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2"/>
  <workbookPr hidePivotFieldList="1" defaultThemeVersion="166925"/>
  <mc:AlternateContent xmlns:mc="http://schemas.openxmlformats.org/markup-compatibility/2006">
    <mc:Choice Requires="x15">
      <x15ac:absPath xmlns:x15ac="http://schemas.microsoft.com/office/spreadsheetml/2010/11/ac" url="/Users/gresb/Desktop/"/>
    </mc:Choice>
  </mc:AlternateContent>
  <xr:revisionPtr revIDLastSave="0" documentId="8_{4DAA35DA-AD72-4544-83E7-04E4CA781079}" xr6:coauthVersionLast="46" xr6:coauthVersionMax="46" xr10:uidLastSave="{00000000-0000-0000-0000-000000000000}"/>
  <bookViews>
    <workbookView xWindow="1240" yWindow="460" windowWidth="26880" windowHeight="15840" xr2:uid="{57CA8E09-6ED7-7148-8ADC-2E2D2C2E850A}"/>
  </bookViews>
  <sheets>
    <sheet name="Instructions" sheetId="29" r:id="rId1"/>
    <sheet name="Count sector v location 2020" sheetId="30" r:id="rId2"/>
    <sheet name="Count sector v location 2019" sheetId="31" state="hidden" r:id="rId3"/>
    <sheet name="Count sector v location changes" sheetId="32" r:id="rId4"/>
    <sheet name="GAV sector v location 2020" sheetId="40" r:id="rId5"/>
    <sheet name="GAV sector v location 2019" sheetId="43" state="hidden" r:id="rId6"/>
    <sheet name="GAV sector v location changes" sheetId="46" r:id="rId7"/>
    <sheet name="Score sector-location 2020" sheetId="44" r:id="rId8"/>
    <sheet name="Score sector-location 2019 " sheetId="45" state="hidden" r:id="rId9"/>
    <sheet name="Score sector v location changes" sheetId="36" r:id="rId10"/>
    <sheet name="Facility count sector loc 2020" sheetId="39" r:id="rId11"/>
  </sheets>
  <externalReferences>
    <externalReference r:id="rId12"/>
  </externalReferences>
  <definedNames>
    <definedName name="Airport_Companies" localSheetId="4">#REF!</definedName>
    <definedName name="Airport_Companies">#REF!</definedName>
    <definedName name="Car_Park_Companies" localSheetId="4">#REF!</definedName>
    <definedName name="Car_Park_Companies">#REF!</definedName>
    <definedName name="ColorB" localSheetId="4">#REF!</definedName>
    <definedName name="ColorB">#REF!</definedName>
    <definedName name="ColourList" localSheetId="4">#REF!</definedName>
    <definedName name="ColourList">#REF!</definedName>
    <definedName name="Data_Distribution_Companies" localSheetId="4">#REF!</definedName>
    <definedName name="Data_Distribution_Companies">#REF!</definedName>
    <definedName name="Data_Infrastructure" localSheetId="4">#REF!</definedName>
    <definedName name="Data_Infrastructure">#REF!</definedName>
    <definedName name="Data_Storage" localSheetId="4">#REF!</definedName>
    <definedName name="Data_Storage">#REF!</definedName>
    <definedName name="Data_Transmission" localSheetId="4">#REF!</definedName>
    <definedName name="Data_Transmission">#REF!</definedName>
    <definedName name="Defence_Services" localSheetId="4">#REF!</definedName>
    <definedName name="Defence_Services">#REF!</definedName>
    <definedName name="District_Cooling_Heating_Companies" localSheetId="4">#REF!</definedName>
    <definedName name="District_Cooling_Heating_Companies">#REF!</definedName>
    <definedName name="Diversified" localSheetId="4">#REF!</definedName>
    <definedName name="Diversified">#REF!</definedName>
    <definedName name="Education_Services" localSheetId="4">#REF!</definedName>
    <definedName name="Education_Services">#REF!</definedName>
    <definedName name="Electricity_Distribution_Companies" localSheetId="4">#REF!</definedName>
    <definedName name="Electricity_Distribution_Companies">#REF!</definedName>
    <definedName name="Electricity_Transmission_Companies" localSheetId="4">#REF!</definedName>
    <definedName name="Electricity_Transmission_Companies">#REF!</definedName>
    <definedName name="Energy_and_Water_Resources" localSheetId="4">#REF!</definedName>
    <definedName name="Energy_and_Water_Resources">#REF!</definedName>
    <definedName name="Energy_Resource_Processing_Companies" localSheetId="4">#REF!</definedName>
    <definedName name="Energy_Resource_Processing_Companies">#REF!</definedName>
    <definedName name="Energy_Resource_Storage_Companies" localSheetId="4">#REF!</definedName>
    <definedName name="Energy_Resource_Storage_Companies">#REF!</definedName>
    <definedName name="Environmental_Management" localSheetId="4">#REF!</definedName>
    <definedName name="Environmental_Management">#REF!</definedName>
    <definedName name="Environmental_Services" localSheetId="4">#REF!</definedName>
    <definedName name="Environmental_Services">#REF!</definedName>
    <definedName name="Gas_Distribution_Companies" localSheetId="4">#REF!</definedName>
    <definedName name="Gas_Distribution_Companies">#REF!</definedName>
    <definedName name="Government_Services" localSheetId="4">#REF!</definedName>
    <definedName name="Government_Services">#REF!</definedName>
    <definedName name="Group" localSheetId="4">#REF!</definedName>
    <definedName name="Group">#REF!</definedName>
    <definedName name="Health_and_Social_Care_Services" localSheetId="4">#REF!</definedName>
    <definedName name="Health_and_Social_Care_Services">#REF!</definedName>
    <definedName name="Hydroelectric_Power_Generation" localSheetId="4">#REF!</definedName>
    <definedName name="Hydroelectric_Power_Generation">#REF!</definedName>
    <definedName name="Independent_Power_Producers" localSheetId="4">#REF!</definedName>
    <definedName name="Independent_Power_Producers">#REF!</definedName>
    <definedName name="Independent_Water_and_Power_Producers" localSheetId="4">#REF!</definedName>
    <definedName name="Independent_Water_and_Power_Producers">#REF!</definedName>
    <definedName name="Natural_Resources_Transportation_Companies" localSheetId="4">#REF!</definedName>
    <definedName name="Natural_Resources_Transportation_Companies">#REF!</definedName>
    <definedName name="Network_Utilities" localSheetId="4">#REF!</definedName>
    <definedName name="Network_Utilities">#REF!</definedName>
    <definedName name="Other" localSheetId="4">#REF!</definedName>
    <definedName name="Other">#REF!</definedName>
    <definedName name="Other_Renewable_Power_Generation" localSheetId="4">#REF!</definedName>
    <definedName name="Other_Renewable_Power_Generation">#REF!</definedName>
    <definedName name="Other_Renewable_Technologies" localSheetId="4">#REF!</definedName>
    <definedName name="Other_Renewable_Technologies">#REF!</definedName>
    <definedName name="Other_Transport" localSheetId="4">#REF!</definedName>
    <definedName name="Other_Transport">#REF!</definedName>
    <definedName name="Port_Companies" localSheetId="4">#REF!</definedName>
    <definedName name="Port_Companies">#REF!</definedName>
    <definedName name="Power_Generation_x_Renewables" localSheetId="4">#REF!</definedName>
    <definedName name="Power_Generation_x_Renewables">#REF!</definedName>
    <definedName name="Rail_Companies" localSheetId="4">#REF!</definedName>
    <definedName name="Rail_Companies">#REF!</definedName>
    <definedName name="Recreational_Facilities" localSheetId="4">#REF!</definedName>
    <definedName name="Recreational_Facilities">#REF!</definedName>
    <definedName name="Renewable_Power" localSheetId="4">#REF!</definedName>
    <definedName name="Renewable_Power">#REF!</definedName>
    <definedName name="Road_Companies" localSheetId="4">#REF!</definedName>
    <definedName name="Road_Companies">#REF!</definedName>
    <definedName name="Social_Infrastructure" localSheetId="4">#REF!</definedName>
    <definedName name="Social_Infrastructure">#REF!</definedName>
    <definedName name="Solar_Power_Generation" localSheetId="4">#REF!</definedName>
    <definedName name="Solar_Power_Generation">#REF!</definedName>
    <definedName name="Transport" localSheetId="4">#REF!</definedName>
    <definedName name="Transport">#REF!</definedName>
    <definedName name="Urban_Commuter_Companies" localSheetId="4">#REF!</definedName>
    <definedName name="Urban_Commuter_Companies">#REF!</definedName>
    <definedName name="Waste_Treatment" localSheetId="4">#REF!</definedName>
    <definedName name="Waste_Treatment">#REF!</definedName>
    <definedName name="WasteWater_Treatment" localSheetId="4">#REF!</definedName>
    <definedName name="WasteWater_Treatment">#REF!</definedName>
    <definedName name="Water_and_Sewerage_Companies" localSheetId="4">#REF!</definedName>
    <definedName name="Water_and_Sewerage_Companies">#REF!</definedName>
    <definedName name="Water_Supply_and_Treatment" localSheetId="4">#REF!</definedName>
    <definedName name="Water_Supply_and_Treatment">#REF!</definedName>
    <definedName name="Wind_Power_Generation" localSheetId="4">#REF!</definedName>
    <definedName name="Wind_Power_Generation">#REF!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5" i="40" l="1"/>
  <c r="H5" i="40"/>
  <c r="M5" i="40"/>
  <c r="N5" i="40"/>
  <c r="AA5" i="40"/>
  <c r="AB5" i="40"/>
  <c r="AC5" i="40"/>
  <c r="AD5" i="40"/>
  <c r="AE5" i="40"/>
  <c r="AF5" i="40"/>
  <c r="AG5" i="40"/>
  <c r="AH5" i="40"/>
  <c r="AI5" i="40"/>
  <c r="AJ5" i="40"/>
  <c r="AK5" i="40"/>
  <c r="AL5" i="40"/>
  <c r="AM5" i="40"/>
  <c r="AN5" i="40"/>
  <c r="AO5" i="40"/>
  <c r="AP5" i="40"/>
  <c r="AQ5" i="40"/>
  <c r="AR5" i="40"/>
  <c r="AS5" i="40"/>
  <c r="AT5" i="40"/>
  <c r="AU5" i="40"/>
  <c r="AV5" i="40"/>
  <c r="AW5" i="40"/>
  <c r="AX5" i="40"/>
  <c r="AY5" i="40"/>
  <c r="AZ5" i="40"/>
  <c r="BA5" i="40"/>
  <c r="BB5" i="40"/>
  <c r="BC5" i="40"/>
  <c r="BD5" i="40"/>
  <c r="BE5" i="40"/>
  <c r="BF5" i="40"/>
  <c r="BG5" i="40"/>
  <c r="BH5" i="40"/>
  <c r="BI5" i="40"/>
  <c r="BJ5" i="40"/>
  <c r="BK5" i="40"/>
  <c r="BL5" i="40"/>
  <c r="BM5" i="40"/>
  <c r="BN5" i="40"/>
  <c r="BO5" i="40"/>
  <c r="N7" i="40"/>
  <c r="N8" i="40"/>
  <c r="N9" i="40"/>
  <c r="N10" i="40"/>
  <c r="AA10" i="40"/>
  <c r="N11" i="40"/>
  <c r="AA11" i="40"/>
  <c r="N12" i="40"/>
  <c r="AA12" i="40"/>
  <c r="N13" i="40"/>
  <c r="AA13" i="40"/>
  <c r="N14" i="40"/>
  <c r="AA14" i="40"/>
  <c r="N15" i="40"/>
  <c r="AA15" i="40"/>
  <c r="N16" i="40"/>
  <c r="AA16" i="4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tc={6B28C557-CD6A-4602-BDDB-852E1FBF5D61}</author>
  </authors>
  <commentList>
    <comment ref="A29" authorId="0" shapeId="0" xr:uid="{6B28C557-CD6A-4602-BDDB-852E1FBF5D61}">
      <text>
        <t>[Threaded comment]
Your version of Excel allows you to read this threaded comment; however, any edits to it will get removed if the file is opened in a newer version of Excel. Learn more: https://go.microsoft.com/fwlink/?linkid=870924
Comment:
    We will have to remove the GAVs of where there is only one participant eg: Africa</t>
      </text>
    </comment>
  </commentList>
</comments>
</file>

<file path=xl/sharedStrings.xml><?xml version="1.0" encoding="utf-8"?>
<sst xmlns="http://schemas.openxmlformats.org/spreadsheetml/2006/main" count="27108" uniqueCount="297">
  <si>
    <t>United States of America</t>
  </si>
  <si>
    <t>Americas</t>
  </si>
  <si>
    <t>Power Generation x-Renewables</t>
  </si>
  <si>
    <t>Power Generation x-Renewables: Independent Power Producers</t>
  </si>
  <si>
    <t>Power Generation x-Renewables: Independent Power Producers: Gas-Fired Power Generation</t>
  </si>
  <si>
    <t>Globally diversified</t>
  </si>
  <si>
    <t>Transport</t>
  </si>
  <si>
    <t>Transport: Road Companies</t>
  </si>
  <si>
    <t>Transport: Road Companies: Motorways</t>
  </si>
  <si>
    <t>Spain</t>
  </si>
  <si>
    <t>Europe</t>
  </si>
  <si>
    <t>Diversified</t>
  </si>
  <si>
    <t>Transport: Rail Companies</t>
  </si>
  <si>
    <t>Transport: Rail Companies: Other</t>
  </si>
  <si>
    <t>Canada</t>
  </si>
  <si>
    <t>Transport: Airport Companies</t>
  </si>
  <si>
    <t>Transport: Airport Companies: Other</t>
  </si>
  <si>
    <t>Netherlands</t>
  </si>
  <si>
    <t>Transport: Road Companies: Motorway Network</t>
  </si>
  <si>
    <t>France</t>
  </si>
  <si>
    <t>United Kingdom</t>
  </si>
  <si>
    <t>Social Infrastructure</t>
  </si>
  <si>
    <t>Social Infrastructure: Education Services</t>
  </si>
  <si>
    <t>Social Infrastructure: Education Services: Schools (Classes and Sports Facilities)</t>
  </si>
  <si>
    <t>Social Infrastructure: Government Services</t>
  </si>
  <si>
    <t>Social Infrastructure: Government Services: Street Lighting</t>
  </si>
  <si>
    <t>Social Infrastructure: Health and Social Care Services</t>
  </si>
  <si>
    <t>Social Infrastructure: Health and Social Care Services: Hospitals</t>
  </si>
  <si>
    <t>Transport: Other</t>
  </si>
  <si>
    <t>Environmental Services</t>
  </si>
  <si>
    <t>Environmental Services: Wastewater Treatment</t>
  </si>
  <si>
    <t>Environmental Services: Wastewater Treatment: Residential Wastewater Treatment and Reuse</t>
  </si>
  <si>
    <t>Ireland</t>
  </si>
  <si>
    <t>Renewable Power</t>
  </si>
  <si>
    <t>Renewable Power: Solar Power Generation</t>
  </si>
  <si>
    <t>Renewable Power: Solar Power Generation: Photovoltaic Power Generation</t>
  </si>
  <si>
    <t>Social Infrastructure: Education Services: Student Accommodation</t>
  </si>
  <si>
    <t>Social Infrastructure: Other</t>
  </si>
  <si>
    <t>Belgium</t>
  </si>
  <si>
    <t>Social Infrastructure: Government Services: Courts of Justice</t>
  </si>
  <si>
    <t>Finland</t>
  </si>
  <si>
    <t>Network Utilities</t>
  </si>
  <si>
    <t>Network Utilities: Electricity Distribution Companies</t>
  </si>
  <si>
    <t>Network Utilities: Electricity Distribution Companies: Electricity Distribution Network</t>
  </si>
  <si>
    <t>Social Infrastructure: Defence Services</t>
  </si>
  <si>
    <t>Social Infrastructure: Defence Services: Barracks and Accommodation</t>
  </si>
  <si>
    <t>Data Infrastructure</t>
  </si>
  <si>
    <t>Data Infrastructure: Data Transmission</t>
  </si>
  <si>
    <t>Data Infrastructure: Data Transmission: Long-Distance Cables</t>
  </si>
  <si>
    <t>Italy</t>
  </si>
  <si>
    <t>Renewable Power: Wind Power Generation</t>
  </si>
  <si>
    <t>Renewable Power: Wind Power Generation: On-Shore Wind Power Generation</t>
  </si>
  <si>
    <t>Poland</t>
  </si>
  <si>
    <t>Network Utilities: Gas Distribution Companies</t>
  </si>
  <si>
    <t>Network Utilities: Gas Distribution Companies: Gas Distribution Network</t>
  </si>
  <si>
    <t>Transport: Port Companies</t>
  </si>
  <si>
    <t>Transport: Port Companies: Container Port</t>
  </si>
  <si>
    <t>Data Infrastructure: Other</t>
  </si>
  <si>
    <t>Energy and Water Resources</t>
  </si>
  <si>
    <t>Energy and Water Resources: Natural Resources Transportation Companies</t>
  </si>
  <si>
    <t>Transport: Other Transport</t>
  </si>
  <si>
    <t>Transport: Other Transport: Intermodal</t>
  </si>
  <si>
    <t>Transport: Car Park Companies</t>
  </si>
  <si>
    <t>Transport: Car Park Companies: Car Park</t>
  </si>
  <si>
    <t>Other</t>
  </si>
  <si>
    <t>Energy and Water Resources: Natural Resources Transportation Companies: Oil Pipeline</t>
  </si>
  <si>
    <t>Australia</t>
  </si>
  <si>
    <t>Oceania</t>
  </si>
  <si>
    <t>Transport: Port Companies: Other Port</t>
  </si>
  <si>
    <t>Transport: Port Companies: Bulk Goods Port</t>
  </si>
  <si>
    <t>Network Utilities: Electricity Transmission Companies</t>
  </si>
  <si>
    <t>Network Utilities: Electricity Transmission Companies: Electricity Transmission Network</t>
  </si>
  <si>
    <t>Transport: Airport Companies: Airport</t>
  </si>
  <si>
    <t>Japan</t>
  </si>
  <si>
    <t>Asia</t>
  </si>
  <si>
    <t>Germany</t>
  </si>
  <si>
    <t>Energy and Water Resources: Energy Resource Storage Companies</t>
  </si>
  <si>
    <t>Energy and Water Resources: Energy Resource Storage Companies: Liquid Storage</t>
  </si>
  <si>
    <t>Austria</t>
  </si>
  <si>
    <t>Norway</t>
  </si>
  <si>
    <t>Renewable Power: Hydroelectric Power Generation</t>
  </si>
  <si>
    <t>Renewable Power: Hydroelectric Power Generation: Hydroelectric Run-of-River Power Generation</t>
  </si>
  <si>
    <t>Transport: Other Transport: Other</t>
  </si>
  <si>
    <t>Sweden</t>
  </si>
  <si>
    <t>Transport: Urban Commuter Companies</t>
  </si>
  <si>
    <t>Transport: Urban Commuter Companies: Bus Transportation</t>
  </si>
  <si>
    <t>Portugal</t>
  </si>
  <si>
    <t>Data Infrastructure: Data Transmission: Other</t>
  </si>
  <si>
    <t>Denmark</t>
  </si>
  <si>
    <t>Transport: Rail Companies: Passenger Rail Rolling Stock</t>
  </si>
  <si>
    <t>Chile</t>
  </si>
  <si>
    <t>Network Utilities: Water and Sewerage Companies</t>
  </si>
  <si>
    <t>Network Utilities: Water and Sewerage Companies: Water and Sewerage Network</t>
  </si>
  <si>
    <t>Data Infrastructure: Data Transmission: Telecom Towers</t>
  </si>
  <si>
    <t>India</t>
  </si>
  <si>
    <t>Transport: Road Companies: Dual-Carriage Way Roads</t>
  </si>
  <si>
    <t>Transport: Rail Companies: Rail Freight</t>
  </si>
  <si>
    <t>Philippines</t>
  </si>
  <si>
    <t>Renewable Power: Other Renewable Power Generation</t>
  </si>
  <si>
    <t>Renewable Power: Other Renewable Power Generation: Geothermal Power Generation</t>
  </si>
  <si>
    <t>Slovakia</t>
  </si>
  <si>
    <t>Renewable Power: Hydroelectric Power Generation: Other</t>
  </si>
  <si>
    <t>Network Utilities: Other</t>
  </si>
  <si>
    <t>Data Infrastructure: Data Transmission: Fibre networks</t>
  </si>
  <si>
    <t>Transport: Road Companies: Stand-Alone Bridges</t>
  </si>
  <si>
    <t>Environmental Services: Waste Treatment</t>
  </si>
  <si>
    <t>Environmental Services: Waste Treatment: Waste-to-Power Generation</t>
  </si>
  <si>
    <t>Energy and Water Resources: Other</t>
  </si>
  <si>
    <t>Energy and Water Resources: Natural Resources Transportation Companies: Wastewater Pipeline</t>
  </si>
  <si>
    <t>Network Utilities: District Cooling/Heating Companies</t>
  </si>
  <si>
    <t>Network Utilities: District Cooling/Heating Companies: District Cooling/Heating Network</t>
  </si>
  <si>
    <t>Social Infrastructure: Government Services: Prisons</t>
  </si>
  <si>
    <t>China</t>
  </si>
  <si>
    <t>Transport: Rail Companies: High Speed Rail Lines</t>
  </si>
  <si>
    <t>Energy and Water Resources: Natural Resources Transportation Companies: Gas Pipeline</t>
  </si>
  <si>
    <t>Network Utilities: Water and Sewerage Companies: Other</t>
  </si>
  <si>
    <t>Network Utilities: District Cooling/Heating Companies: Other</t>
  </si>
  <si>
    <t>Data Infrastructure: Data Storage</t>
  </si>
  <si>
    <t>Data Infrastructure: Data Storage: Data Centers</t>
  </si>
  <si>
    <t>Energy and Water Resources: Energy Resource Processing Companies</t>
  </si>
  <si>
    <t>Energy and Water Resources: Energy Resource Processing Companies: Other</t>
  </si>
  <si>
    <t>Social Infrastructure: Recreational Facilities</t>
  </si>
  <si>
    <t>Social Infrastructure: Recreational Facilities: Convention and Exhibition Centers</t>
  </si>
  <si>
    <t>Transport: Urban Commuter Companies: Urban Light-Rail</t>
  </si>
  <si>
    <t>Switzerland</t>
  </si>
  <si>
    <t>Mexico</t>
  </si>
  <si>
    <t>Power Generation x-Renewables: Independent Power Producers: Combined Heat and Power Generation</t>
  </si>
  <si>
    <t>Environmental Services: Environmental Management</t>
  </si>
  <si>
    <t>Environmental Services: Environmental Management: Energy Efficiency</t>
  </si>
  <si>
    <t>Luxembourg</t>
  </si>
  <si>
    <t>Renewable Power: Wind Power Generation: Off-Shore Wind Power Generation</t>
  </si>
  <si>
    <t>Renewable Power: Hydroelectric Power Generation: Hydroelectric Dam Power Generation</t>
  </si>
  <si>
    <t>Republic of Korea</t>
  </si>
  <si>
    <t>Energy and Water Resources: Energy Resource Storage Companies: Gas Storage</t>
  </si>
  <si>
    <t>Brazil</t>
  </si>
  <si>
    <t>New Zealand</t>
  </si>
  <si>
    <t>Transport: Urban Commuter Companies: Other</t>
  </si>
  <si>
    <t>Environmental Services: Waste Treatment: Non-Hazardous Waste Treatment</t>
  </si>
  <si>
    <t>Social Infrastructure: Government Services: Government Buildings and Office Accommodation</t>
  </si>
  <si>
    <t>Social Infrastructure: Education Services: Universities (Classes, Labs, Administration Buildings)</t>
  </si>
  <si>
    <t>Hungary</t>
  </si>
  <si>
    <t>Social Infrastructure: Recreational Facilities: Stadiums and Sports Centers</t>
  </si>
  <si>
    <t>Social Infrastructure: Health and Social Care Services: Other</t>
  </si>
  <si>
    <t>Social Infrastructure: Government Services: Other</t>
  </si>
  <si>
    <t>Transport: Rail Companies: Freight Rail Rolling Stock</t>
  </si>
  <si>
    <t>Trinidad and Tobago</t>
  </si>
  <si>
    <t>Power Generation x-Renewables: Independent Power Producers: Other</t>
  </si>
  <si>
    <t>Renewable Power: Other Renewable Power Generation: Biomass Power Generation</t>
  </si>
  <si>
    <t>Environmental Services: Other</t>
  </si>
  <si>
    <t>Data Infrastructure: Data Transmission: Smart meters</t>
  </si>
  <si>
    <t>Czechia</t>
  </si>
  <si>
    <t>Croatia</t>
  </si>
  <si>
    <t>Social Infrastructure: Education Services: Other</t>
  </si>
  <si>
    <t>R√©union</t>
  </si>
  <si>
    <t>Africa</t>
  </si>
  <si>
    <t>Singapore</t>
  </si>
  <si>
    <t>Power Generation x-Renewables: Other</t>
  </si>
  <si>
    <t>Social Infrastructure: Health and Social Care Services: Residential and Assisted Living</t>
  </si>
  <si>
    <t>Social Infrastructure: Recreational Facilities: Other</t>
  </si>
  <si>
    <t>Ukraine</t>
  </si>
  <si>
    <t>Cyprus</t>
  </si>
  <si>
    <t>South America</t>
  </si>
  <si>
    <t>Power Generation x-Renewables: Independent Water and Power Producers</t>
  </si>
  <si>
    <t>Power Generation x-Renewables: Independent Water and Power Producers: Power and Water Production</t>
  </si>
  <si>
    <t>Renewable Power: Wind Power Generation: Other</t>
  </si>
  <si>
    <t>Indonesia</t>
  </si>
  <si>
    <t>Thailand</t>
  </si>
  <si>
    <t>TOTAL PER CLASS</t>
  </si>
  <si>
    <t xml:space="preserve">Diversified </t>
  </si>
  <si>
    <t xml:space="preserve">Transport </t>
  </si>
  <si>
    <t xml:space="preserve">Social Infrastructure </t>
  </si>
  <si>
    <t xml:space="preserve">Renewable Power </t>
  </si>
  <si>
    <t xml:space="preserve">Network Utilities </t>
  </si>
  <si>
    <t xml:space="preserve">Environmental Services </t>
  </si>
  <si>
    <t xml:space="preserve">Energy and Water Resources </t>
  </si>
  <si>
    <t>1-5</t>
  </si>
  <si>
    <t># Entities</t>
  </si>
  <si>
    <t>Superclass Overview</t>
  </si>
  <si>
    <t>REGION</t>
  </si>
  <si>
    <t>COUNTRY</t>
  </si>
  <si>
    <t>TOTAL</t>
  </si>
  <si>
    <t>Costa Rica</t>
  </si>
  <si>
    <t>Uganda</t>
  </si>
  <si>
    <t>Nigeria</t>
  </si>
  <si>
    <t>Andorra</t>
  </si>
  <si>
    <t>Kenya</t>
  </si>
  <si>
    <t>Ghana</t>
  </si>
  <si>
    <t>South Africa</t>
  </si>
  <si>
    <t>Colombia</t>
  </si>
  <si>
    <t>Peru</t>
  </si>
  <si>
    <t>Uruguay</t>
  </si>
  <si>
    <t>Bolivia (Plurinational State of)</t>
  </si>
  <si>
    <t>Panama</t>
  </si>
  <si>
    <t>Paraguay</t>
  </si>
  <si>
    <t>China - Hong Kong Special Administrative Region</t>
  </si>
  <si>
    <t>Réunion</t>
  </si>
  <si>
    <t>Dominican Republic</t>
  </si>
  <si>
    <t>Ecuador</t>
  </si>
  <si>
    <t>Turkey</t>
  </si>
  <si>
    <t>Puerto Rico</t>
  </si>
  <si>
    <t>Argentina</t>
  </si>
  <si>
    <t>Transport: Other Transport: Sea and Coastal Shipping</t>
  </si>
  <si>
    <t>Social Infrastructure: Government Services: Social Accommodation</t>
  </si>
  <si>
    <t>Renewable Power: Other</t>
  </si>
  <si>
    <t>Renewable Power: Solar Power Generation: Other</t>
  </si>
  <si>
    <t>Renewable Power: Other Renewable Power Generation: Other</t>
  </si>
  <si>
    <t>Power Generation x-Renewables: Independent Power Producers: Other Fossil-Fuel-Fired Power Generation</t>
  </si>
  <si>
    <t>Power Generation x-Renewables: Independent Power Producers: Coal-Fired Power Generation</t>
  </si>
  <si>
    <t>Network Utilities: Gas Distribution Companies: Other</t>
  </si>
  <si>
    <t>Network Utilities: Electricity Transmission Companies: Other</t>
  </si>
  <si>
    <t>Energy and Water Resources: Energy Resource Storage Companies: Other Storage</t>
  </si>
  <si>
    <t>Environmental Services: Waste Treatment: Other</t>
  </si>
  <si>
    <t>Environmental Services: Waste Treatment: Hazardous Waste Treatment</t>
  </si>
  <si>
    <t>Energy and Water Resources: Natural Resources Transportation Companies: Other</t>
  </si>
  <si>
    <t>Energy and Water Resources: Natural Resources Transportation Companies: Water Pipeline</t>
  </si>
  <si>
    <t>Grand Total</t>
  </si>
  <si>
    <t>(blank)</t>
  </si>
  <si>
    <t>Class</t>
  </si>
  <si>
    <t>Subclass</t>
  </si>
  <si>
    <t>Superclass</t>
  </si>
  <si>
    <t>Northern America</t>
  </si>
  <si>
    <t>Southern Europe</t>
  </si>
  <si>
    <t>Western Europe</t>
  </si>
  <si>
    <t>Northern Europe</t>
  </si>
  <si>
    <t>Eastern Europe</t>
  </si>
  <si>
    <t>Australia and New Zealand</t>
  </si>
  <si>
    <t>Eastern Asia</t>
  </si>
  <si>
    <t>Latin America and the Caribbean</t>
  </si>
  <si>
    <t>Southern Asia</t>
  </si>
  <si>
    <t>South-eastern Asia</t>
  </si>
  <si>
    <t>Sub-Saharan Africa</t>
  </si>
  <si>
    <t>Western Asia</t>
  </si>
  <si>
    <t>Per Class</t>
  </si>
  <si>
    <t>AVERAGE SCORE</t>
  </si>
  <si>
    <t>Reunion</t>
  </si>
  <si>
    <t xml:space="preserve">TOTAL </t>
  </si>
  <si>
    <t>FACILITY COUNT</t>
  </si>
  <si>
    <t>SUB-REGION</t>
  </si>
  <si>
    <t>Points Scale</t>
  </si>
  <si>
    <t>Column Labels</t>
  </si>
  <si>
    <t>Row Labels</t>
  </si>
  <si>
    <t>Sum of ECON.GAV_USD</t>
  </si>
  <si>
    <t>6+</t>
  </si>
  <si>
    <t xml:space="preserve">ASSET COUNT </t>
  </si>
  <si>
    <t>per Regions, Subregions and Sector classes</t>
  </si>
  <si>
    <t>expressed in millions USD</t>
  </si>
  <si>
    <t xml:space="preserve">CHANGES 2019-2020
ASSET COUNT </t>
  </si>
  <si>
    <t xml:space="preserve">3. Please use the 'Your message' box to indicate your improvement suggestions and feedback. </t>
  </si>
  <si>
    <r>
      <t xml:space="preserve">1. Go to </t>
    </r>
    <r>
      <rPr>
        <u/>
        <sz val="10"/>
        <color theme="4"/>
        <rFont val="Franklin Gothic Book"/>
        <family val="2"/>
      </rPr>
      <t>www.gresb.com/contact/</t>
    </r>
  </si>
  <si>
    <t>FEEDBACK</t>
  </si>
  <si>
    <t xml:space="preserve">EXLANATION FOR PROVIDED INFORMATION </t>
  </si>
  <si>
    <t>This spreadsheet was created to provide insights in the background of peer-grouping in the Asset Assessment. </t>
  </si>
  <si>
    <t>BACKGROUND</t>
  </si>
  <si>
    <t>Version date: 08-02-2021</t>
  </si>
  <si>
    <t>GAV</t>
  </si>
  <si>
    <t xml:space="preserve">GRESB 2020 Sector-Location Asset Matrix </t>
  </si>
  <si>
    <t>If you have feedback on the sector-location asset matrix, please provide it as follows:</t>
  </si>
  <si>
    <t>This spreadsheet is an informative document to provide transparency and insights on the benchmarking universe of the Infrastrucutre Asset Assessment.</t>
  </si>
  <si>
    <t>Class and Subclass</t>
  </si>
  <si>
    <t>1) The number of assets was counted across primary sectors (superclass, class and subclass) in relation to their primary location (region, sub-region, country). This evaluation can be found in the orange tabs called 'Count sector v location'.</t>
  </si>
  <si>
    <r>
      <t>2) The GAV (gross asset value) was calculated based on the sector (superclass, class and subclass) and the assets' location (region, sub-region, country). This evaluation</t>
    </r>
    <r>
      <rPr>
        <sz val="10"/>
        <color theme="1"/>
        <rFont val="Franklin Gothic Book"/>
        <family val="2"/>
      </rPr>
      <t xml:space="preserve"> can</t>
    </r>
    <r>
      <rPr>
        <sz val="10"/>
        <rFont val="Franklin Gothic Book"/>
        <family val="2"/>
      </rPr>
      <t xml:space="preserve"> be found in the blue tabs called 'GAV sector v location'. </t>
    </r>
  </si>
  <si>
    <t xml:space="preserve">2. Fill in the contact form selecting  'Feedback' as the reason for contacting us and select 'GRESB Infrastructure Assessment' (see screenshot below). </t>
  </si>
  <si>
    <r>
      <t xml:space="preserve">Separate instructions are provided below on the </t>
    </r>
    <r>
      <rPr>
        <sz val="10"/>
        <color theme="1"/>
        <rFont val="Franklin Gothic Book"/>
        <family val="2"/>
      </rPr>
      <t xml:space="preserve">matrices </t>
    </r>
    <r>
      <rPr>
        <sz val="10"/>
        <color rgb="FF000000"/>
        <rFont val="Franklin Gothic Book"/>
        <family val="2"/>
      </rPr>
      <t xml:space="preserve">displayed in this spreadsheet. </t>
    </r>
  </si>
  <si>
    <r>
      <t xml:space="preserve">The information provided in this spreadsheet may be useful to those that want to better understand GRESBs' </t>
    </r>
    <r>
      <rPr>
        <sz val="10"/>
        <color theme="1"/>
        <rFont val="Franklin Gothic Book"/>
        <family val="2"/>
      </rPr>
      <t xml:space="preserve">asset coverage </t>
    </r>
    <r>
      <rPr>
        <sz val="10"/>
        <rFont val="Franklin Gothic Book"/>
        <family val="2"/>
      </rPr>
      <t>across locations and sectors.</t>
    </r>
  </si>
  <si>
    <t>CHANGES 2019-2020
GAV</t>
  </si>
  <si>
    <t xml:space="preserve">CHANGES 2019-2020 </t>
  </si>
  <si>
    <t xml:space="preserve">Note: Because of certain entities not being assigned to a subclass or others having uncorreclty completed their primaray location, some sections may not perfecly adds up. 
</t>
  </si>
  <si>
    <t>Please contact us if you need additional clarification.</t>
  </si>
  <si>
    <t/>
  </si>
  <si>
    <t xml:space="preserve">3)The 'score sector-location' tabs display the average GRESB scores obtained by participants across the different sector levels (superclass, class, subclass) and their primary location (region, sub-region, country). </t>
  </si>
  <si>
    <t>To obtain a GRESB score, participants must complete both Management Component and Performance Component; thus those who filled only one component are not taken into account in these tabs.</t>
  </si>
  <si>
    <t>Instructions on how to look up peer groups:</t>
  </si>
  <si>
    <t>GRESB primary locations are based on the UN classification which is consituted of countries and areas. This implies that certain areas, such as "Réunion" which is part of France, appeared alongside with countries.</t>
  </si>
  <si>
    <t>For more information about the UN classification methodology please visit the UN Statistic division web page: https://unstats.un.org/unsd/methodology/m49/.</t>
  </si>
  <si>
    <t xml:space="preserve">This document incorporates two different evaluations. Complying with the GRESB Assessment methodology, a threshold of 6 entities was applied for the average score and GAV to be displayed and shared in this document. </t>
  </si>
  <si>
    <t>GRESB peer group methodology: For benchmarking purposes, each participant is assigned to a peer group, based on the entity’s primary sector, primary location and other factors. To ensure participant anonymity, GRESB only creates a peer</t>
  </si>
  <si>
    <t xml:space="preserve"> group if there is a minimum of six participants allocated to the peer group (the participant and five other peers). Each participant can be part of multiple peer groups, but can only have one active peer group. The 'Count sector v location' tabs</t>
  </si>
  <si>
    <t xml:space="preserve"> will allow the participant to understand the asset coverage and identify the peer group it belongs to. Start by locating the entity's most granular sector (subclass) and location (country). If this contains 6 or more assets then this will be</t>
  </si>
  <si>
    <t xml:space="preserve"> the entity's peer group. If it contains less than 6 then move left to the next higher level of location i.e. Sub-Region. Again if this contains 6 or more assets then this will be the entity's peer group, otherwise move left to the next higher level of</t>
  </si>
  <si>
    <t xml:space="preserve"> can design on demand. Please see GRESB webpage for more information on this product: https://gresb.com/customized-benchmark-report/</t>
  </si>
  <si>
    <t>Continue leftwards to Total (column F) and then upwards to Total per class (row 5) until a peer group is found. This tab can also be used to identify alternative comparison groups which can be used in a Customised Benchmark Report that GRESB</t>
  </si>
  <si>
    <t xml:space="preserve"> location i.e. Region. If necessary, continue on to Total (i.e. column F, this means global). If this cell still contains less than 6 assets, then next move to the right back to the entity's country and upwards to the next higher level of sector i.e. class.</t>
  </si>
  <si>
    <t>Out of consistency with the GRESB confidentiality policy, a threshold has been applied to the matrix and the GAV is only displayed if a minimum of 6 entities meet the same criterias.</t>
  </si>
  <si>
    <t>Out of consistency with the GRESB confidentiality policy, a threshold has been applied to the matrix and the average score is only displayed if a minimum of 6 entities meet the same criterias.</t>
  </si>
  <si>
    <t xml:space="preserve">The first tab states the number of assets included in the 2020 assessment. The second tab 'Count sector v location changes' indicates the change in number of assets from the 2019 to the 2020 assessment in relation to sector and location. </t>
  </si>
  <si>
    <t>To see the 2019 count, please use the unhide option.</t>
  </si>
  <si>
    <t>To see the 2019 GAV, please use the unhide option.</t>
  </si>
  <si>
    <t>The first tab incorporates the GAV from the 2020 asset assessment categorized by sector and location. The second tab 'GAV sector v location changes' describes the change in GAV from the 2019 to the 2020 assessment. </t>
  </si>
  <si>
    <t>The first tab presents the average GRESB scores from the 2020 asset assessment categorized by sector and location. The second tab describes the change in average GRESB scores from the 2019 to the 2020 assessment. </t>
  </si>
  <si>
    <t>To see the 2019 average scores, please use the unhide option.</t>
  </si>
  <si>
    <t>For the sake of clarity, sheets showing 2019 results have been included in this file but are hidden. Unhide them if you wish to view the 2019 results.</t>
  </si>
  <si>
    <t>Note: Out of consistency with the GRESB confidentiality policy, a threshold has been applied to the matrix and the GAV is only displayed if a minimum of 6 entities meet the same criterias.</t>
  </si>
  <si>
    <t>Note: Out of consistency with the GRESB confidentiality policy, a threshold has been applied to the matrix and the average score is only displayed if a minimum of 6 entities meet the same criterias.</t>
  </si>
  <si>
    <t>Change</t>
  </si>
  <si>
    <t>Positive</t>
  </si>
  <si>
    <t>Negative</t>
  </si>
  <si>
    <t>Subsequently, this could inform and help the user identify benchmarking and peer grouping opportunities for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</si>
</sst>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0;\-0;;@"/>
    <numFmt numFmtId="165" formatCode="#,###\ "/>
    <numFmt numFmtId="166" formatCode="#,###"/>
  </numFmts>
  <fonts count="31" x14ac:knownFonts="1">
    <font>
      <sz val="12"/>
      <color theme="1"/>
      <name val="Calibri"/>
      <family val="2"/>
      <scheme val="minor"/>
    </font>
    <font>
      <b/>
      <sz val="12"/>
      <color theme="1"/>
      <name val="Calibri"/>
      <family val="2"/>
      <scheme val="minor"/>
    </font>
    <font>
      <sz val="11"/>
      <color theme="1"/>
      <name val="Calibri"/>
      <family val="2"/>
      <scheme val="minor"/>
    </font>
    <font>
      <sz val="11"/>
      <name val="Calibri"/>
      <family val="2"/>
    </font>
    <font>
      <b/>
      <sz val="11"/>
      <color theme="1"/>
      <name val="Calibri"/>
      <family val="2"/>
      <scheme val="minor"/>
    </font>
    <font>
      <b/>
      <sz val="9"/>
      <color theme="1"/>
      <name val="Calibri"/>
      <family val="2"/>
      <scheme val="minor"/>
    </font>
    <font>
      <sz val="11"/>
      <color rgb="FF000000"/>
      <name val="Calibri"/>
      <family val="2"/>
      <scheme val="minor"/>
    </font>
    <font>
      <b/>
      <sz val="14"/>
      <color theme="1"/>
      <name val="Calibri"/>
      <family val="2"/>
      <scheme val="minor"/>
    </font>
    <font>
      <b/>
      <strike/>
      <sz val="12"/>
      <color rgb="FFFF0000"/>
      <name val="Calibri"/>
      <family val="2"/>
      <scheme val="minor"/>
    </font>
    <font>
      <sz val="12"/>
      <color theme="1"/>
      <name val="Calibri"/>
      <family val="2"/>
      <scheme val="minor"/>
    </font>
    <font>
      <sz val="11"/>
      <color rgb="FF9C0006"/>
      <name val="Calibri"/>
      <family val="2"/>
      <scheme val="minor"/>
    </font>
    <font>
      <sz val="12"/>
      <color rgb="FFFF0000"/>
      <name val="Calibri"/>
      <family val="2"/>
      <scheme val="minor"/>
    </font>
    <font>
      <sz val="11"/>
      <color rgb="FFFF0000"/>
      <name val="Calibri"/>
      <family val="2"/>
      <scheme val="minor"/>
    </font>
    <font>
      <sz val="10"/>
      <color rgb="FF000000"/>
      <name val="Arial"/>
      <family val="2"/>
    </font>
    <font>
      <sz val="10"/>
      <color rgb="FF000000"/>
      <name val="Franklin Gothic Book"/>
      <family val="2"/>
    </font>
    <font>
      <sz val="10"/>
      <name val="Franklin Gothic Book"/>
      <family val="2"/>
    </font>
    <font>
      <u/>
      <sz val="10"/>
      <color theme="10"/>
      <name val="Arial"/>
      <family val="2"/>
    </font>
    <font>
      <u/>
      <sz val="10"/>
      <color theme="4"/>
      <name val="Franklin Gothic Book"/>
      <family val="2"/>
    </font>
    <font>
      <b/>
      <sz val="10"/>
      <color rgb="FFFFFFFF"/>
      <name val="Franklin Gothic Book"/>
      <family val="2"/>
    </font>
    <font>
      <b/>
      <sz val="16"/>
      <color rgb="FFFFFFFF"/>
      <name val="Franklin Gothic Book"/>
      <family val="2"/>
    </font>
    <font>
      <sz val="10"/>
      <color rgb="FFFF0000"/>
      <name val="Franklin Gothic Book"/>
      <family val="2"/>
    </font>
    <font>
      <sz val="10"/>
      <color theme="1"/>
      <name val="Franklin Gothic Book"/>
      <family val="2"/>
    </font>
    <font>
      <b/>
      <sz val="12"/>
      <color theme="1"/>
      <name val="Calibri (Body)"/>
    </font>
    <font>
      <b/>
      <sz val="12"/>
      <color rgb="FFFF0000"/>
      <name val="Calibri"/>
      <family val="2"/>
      <scheme val="minor"/>
    </font>
    <font>
      <b/>
      <i/>
      <sz val="12"/>
      <name val="Calibri"/>
      <family val="2"/>
      <scheme val="minor"/>
    </font>
    <font>
      <sz val="12"/>
      <color theme="1"/>
      <name val="Calibri (Body)"/>
    </font>
    <font>
      <b/>
      <sz val="12"/>
      <color rgb="FFFF0000"/>
      <name val="Calibri (Body)"/>
    </font>
    <font>
      <b/>
      <i/>
      <sz val="12"/>
      <name val="Calibri (Body)"/>
    </font>
    <font>
      <i/>
      <sz val="12"/>
      <color theme="1"/>
      <name val="Calibri"/>
      <family val="2"/>
      <scheme val="minor"/>
    </font>
    <font>
      <i/>
      <sz val="12"/>
      <name val="Calibri"/>
      <family val="2"/>
      <scheme val="minor"/>
    </font>
    <font>
      <sz val="11"/>
      <name val="Calibri"/>
      <family val="2"/>
      <scheme val="minor"/>
    </font>
  </fonts>
  <fills count="12">
    <fill>
      <patternFill patternType="none"/>
    </fill>
    <fill>
      <patternFill patternType="gray125"/>
    </fill>
    <fill>
      <patternFill patternType="solid">
        <fgColor theme="0" tint="-4.9989318521683403E-2"/>
        <bgColor indexed="64"/>
      </patternFill>
    </fill>
    <fill>
      <patternFill patternType="solid">
        <fgColor rgb="FFCADEDC"/>
        <bgColor indexed="64"/>
      </patternFill>
    </fill>
    <fill>
      <patternFill patternType="solid">
        <fgColor theme="0"/>
        <bgColor indexed="64"/>
      </patternFill>
    </fill>
    <fill>
      <patternFill patternType="solid">
        <fgColor rgb="FFCADEDB"/>
        <bgColor indexed="64"/>
      </patternFill>
    </fill>
    <fill>
      <patternFill patternType="solid">
        <fgColor rgb="FFDCFA8D"/>
        <bgColor indexed="64"/>
      </patternFill>
    </fill>
    <fill>
      <patternFill patternType="solid">
        <fgColor theme="5" tint="0.79998168889431442"/>
        <bgColor indexed="64"/>
      </patternFill>
    </fill>
    <fill>
      <patternFill patternType="solid">
        <fgColor rgb="FFFFC7CE"/>
      </patternFill>
    </fill>
    <fill>
      <patternFill patternType="solid">
        <fgColor theme="0" tint="-0.499984740745262"/>
        <bgColor rgb="FF00695C"/>
      </patternFill>
    </fill>
    <fill>
      <patternFill patternType="solid">
        <fgColor rgb="FF00695C"/>
        <bgColor rgb="FF00695C"/>
      </patternFill>
    </fill>
    <fill>
      <patternFill patternType="solid">
        <fgColor rgb="FFFFBA99"/>
        <bgColor indexed="64"/>
      </patternFill>
    </fill>
  </fills>
  <borders count="36">
    <border>
      <left/>
      <right/>
      <top/>
      <bottom/>
      <diagonal/>
    </border>
    <border>
      <left style="medium">
        <color indexed="64"/>
      </left>
      <right/>
      <top style="medium">
        <color indexed="64"/>
      </top>
      <bottom style="medium">
        <color indexed="64"/>
      </bottom>
      <diagonal/>
    </border>
    <border>
      <left style="medium">
        <color indexed="64"/>
      </left>
      <right/>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medium">
        <color indexed="64"/>
      </right>
      <top/>
      <bottom/>
      <diagonal/>
    </border>
    <border>
      <left/>
      <right/>
      <top/>
      <bottom style="thin">
        <color indexed="64"/>
      </bottom>
      <diagonal/>
    </border>
    <border>
      <left style="medium">
        <color indexed="64"/>
      </left>
      <right style="thin">
        <color indexed="64"/>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bottom style="thin">
        <color indexed="64"/>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xf numFmtId="0" fontId="2" fillId="0" borderId="0"/>
    <xf numFmtId="0" fontId="3" fillId="0" borderId="0"/>
    <xf numFmtId="0" fontId="6" fillId="0" borderId="0"/>
    <xf numFmtId="43" fontId="9" fillId="0" borderId="0" applyFont="0" applyFill="0" applyBorder="0" applyAlignment="0" applyProtection="0"/>
    <xf numFmtId="9" fontId="9" fillId="0" borderId="0" applyFont="0" applyFill="0" applyBorder="0" applyAlignment="0" applyProtection="0"/>
    <xf numFmtId="0" fontId="10" fillId="8" borderId="0" applyNumberFormat="0" applyBorder="0" applyAlignment="0" applyProtection="0"/>
    <xf numFmtId="0" fontId="13" fillId="0" borderId="0"/>
    <xf numFmtId="0" fontId="16" fillId="0" borderId="0" applyNumberFormat="0" applyFill="0" applyBorder="0" applyAlignment="0" applyProtection="0"/>
  </cellStyleXfs>
  <cellXfs count="1032">
    <xf numFmtId="0" fontId="0" fillId="0" borderId="0" xfId="0"/>
    <xf numFmtId="0" fontId="0" fillId="0" borderId="0" xfId="0" applyFill="1"/>
    <xf numFmtId="0" fontId="0" fillId="2" borderId="0" xfId="0" applyFill="1"/>
    <xf numFmtId="0" fontId="4" fillId="4" borderId="0" xfId="1" applyFont="1" applyFill="1" applyBorder="1" applyAlignment="1">
      <alignment horizontal="center" vertical="center"/>
    </xf>
    <xf numFmtId="0" fontId="0" fillId="4" borderId="0" xfId="0" applyFill="1"/>
    <xf numFmtId="0" fontId="2" fillId="4" borderId="0" xfId="1" applyFill="1" applyBorder="1" applyAlignment="1">
      <alignment horizontal="center"/>
    </xf>
    <xf numFmtId="0" fontId="0" fillId="2" borderId="5" xfId="0" applyFill="1" applyBorder="1"/>
    <xf numFmtId="0" fontId="0" fillId="0" borderId="0" xfId="0" applyFill="1" applyBorder="1"/>
    <xf numFmtId="49" fontId="4" fillId="0" borderId="0" xfId="1" applyNumberFormat="1" applyFont="1" applyFill="1" applyBorder="1" applyAlignment="1">
      <alignment horizontal="center" vertical="center"/>
    </xf>
    <xf numFmtId="49" fontId="2" fillId="0" borderId="0" xfId="1" applyNumberFormat="1" applyFill="1" applyBorder="1"/>
    <xf numFmtId="0" fontId="0" fillId="0" borderId="0" xfId="0" applyAlignment="1">
      <alignment horizontal="left"/>
    </xf>
    <xf numFmtId="0" fontId="0" fillId="0" borderId="17" xfId="0" applyBorder="1"/>
    <xf numFmtId="0" fontId="0" fillId="0" borderId="0" xfId="0" applyAlignment="1">
      <alignment horizontal="center" vertical="center"/>
    </xf>
    <xf numFmtId="0" fontId="0" fillId="0" borderId="0" xfId="0" applyBorder="1"/>
    <xf numFmtId="0" fontId="2" fillId="4" borderId="0" xfId="1" applyFill="1" applyBorder="1"/>
    <xf numFmtId="0" fontId="2" fillId="2" borderId="9" xfId="1" applyFill="1" applyBorder="1"/>
    <xf numFmtId="0" fontId="2" fillId="5" borderId="6" xfId="1" applyFill="1" applyBorder="1"/>
    <xf numFmtId="0" fontId="2" fillId="2" borderId="6" xfId="1" applyFill="1" applyBorder="1"/>
    <xf numFmtId="0" fontId="0" fillId="4" borderId="0" xfId="0" applyFill="1" applyBorder="1"/>
    <xf numFmtId="0" fontId="2" fillId="4" borderId="0" xfId="0" applyFont="1" applyFill="1" applyBorder="1"/>
    <xf numFmtId="0" fontId="0" fillId="4" borderId="0" xfId="0" applyFill="1" applyBorder="1" applyAlignment="1">
      <alignment horizontal="left"/>
    </xf>
    <xf numFmtId="0" fontId="0" fillId="4" borderId="0" xfId="0" applyFill="1" applyAlignment="1">
      <alignment horizontal="center" vertical="center"/>
    </xf>
    <xf numFmtId="0" fontId="1" fillId="4" borderId="10" xfId="0" applyFont="1" applyFill="1" applyBorder="1" applyAlignment="1">
      <alignment vertical="center"/>
    </xf>
    <xf numFmtId="0" fontId="1" fillId="0" borderId="0" xfId="0" applyFont="1" applyAlignment="1">
      <alignment vertical="center"/>
    </xf>
    <xf numFmtId="0" fontId="1" fillId="4" borderId="11" xfId="0" applyFont="1" applyFill="1" applyBorder="1" applyAlignment="1">
      <alignment vertical="center"/>
    </xf>
    <xf numFmtId="0" fontId="1" fillId="4" borderId="9" xfId="0" applyFont="1" applyFill="1" applyBorder="1" applyAlignment="1">
      <alignment vertical="center"/>
    </xf>
    <xf numFmtId="0" fontId="2" fillId="4" borderId="2" xfId="1" applyFill="1" applyBorder="1"/>
    <xf numFmtId="0" fontId="2" fillId="4" borderId="2" xfId="0" applyFont="1" applyFill="1" applyBorder="1"/>
    <xf numFmtId="0" fontId="0" fillId="4" borderId="2" xfId="0" applyFill="1" applyBorder="1" applyAlignment="1">
      <alignment horizontal="left"/>
    </xf>
    <xf numFmtId="0" fontId="1" fillId="0" borderId="0" xfId="0" applyFont="1" applyBorder="1" applyAlignment="1">
      <alignment vertical="center"/>
    </xf>
    <xf numFmtId="0" fontId="1" fillId="4" borderId="2" xfId="0" applyFont="1" applyFill="1" applyBorder="1" applyAlignment="1">
      <alignment vertical="center"/>
    </xf>
    <xf numFmtId="0" fontId="1" fillId="4" borderId="6" xfId="0" applyFont="1" applyFill="1" applyBorder="1" applyAlignment="1">
      <alignment vertical="center"/>
    </xf>
    <xf numFmtId="0" fontId="1" fillId="4" borderId="0" xfId="0" applyFont="1" applyFill="1" applyBorder="1" applyAlignment="1">
      <alignment vertical="center"/>
    </xf>
    <xf numFmtId="0" fontId="0" fillId="2" borderId="6" xfId="0" applyFill="1" applyBorder="1"/>
    <xf numFmtId="0" fontId="2" fillId="4" borderId="12" xfId="1" applyFill="1" applyBorder="1"/>
    <xf numFmtId="0" fontId="4" fillId="2" borderId="18" xfId="1" applyFont="1" applyFill="1" applyBorder="1" applyAlignment="1">
      <alignment vertical="center" textRotation="90"/>
    </xf>
    <xf numFmtId="0" fontId="0" fillId="4" borderId="0" xfId="0" applyNumberFormat="1" applyFill="1" applyBorder="1" applyAlignment="1">
      <alignment horizontal="center" vertical="center"/>
    </xf>
    <xf numFmtId="0" fontId="1" fillId="0" borderId="0" xfId="0" applyFont="1" applyFill="1" applyBorder="1" applyAlignment="1">
      <alignment vertical="center"/>
    </xf>
    <xf numFmtId="0" fontId="1" fillId="0" borderId="6" xfId="0" applyFont="1" applyFill="1" applyBorder="1" applyAlignment="1">
      <alignment vertical="center"/>
    </xf>
    <xf numFmtId="0" fontId="2" fillId="0" borderId="2" xfId="1" applyBorder="1"/>
    <xf numFmtId="0" fontId="2" fillId="5" borderId="19" xfId="0" applyFont="1" applyFill="1" applyBorder="1"/>
    <xf numFmtId="0" fontId="2" fillId="2" borderId="8" xfId="1" applyFill="1" applyBorder="1"/>
    <xf numFmtId="0" fontId="2" fillId="5" borderId="8" xfId="1" applyFill="1" applyBorder="1"/>
    <xf numFmtId="0" fontId="2" fillId="3" borderId="8" xfId="1" applyFill="1" applyBorder="1"/>
    <xf numFmtId="0" fontId="2" fillId="2" borderId="22" xfId="1" applyFill="1" applyBorder="1"/>
    <xf numFmtId="0" fontId="0" fillId="2" borderId="21" xfId="0" applyFill="1" applyBorder="1"/>
    <xf numFmtId="0" fontId="0" fillId="5" borderId="6" xfId="0" applyFill="1" applyBorder="1"/>
    <xf numFmtId="0" fontId="2" fillId="3" borderId="23" xfId="1" applyFill="1" applyBorder="1"/>
    <xf numFmtId="0" fontId="0" fillId="5" borderId="16" xfId="0" applyFill="1" applyBorder="1"/>
    <xf numFmtId="0" fontId="2" fillId="4" borderId="14" xfId="1" applyFill="1" applyBorder="1"/>
    <xf numFmtId="0" fontId="1" fillId="4" borderId="0" xfId="0" applyFont="1" applyFill="1" applyBorder="1" applyAlignment="1">
      <alignment horizontal="center" vertical="center"/>
    </xf>
    <xf numFmtId="0" fontId="1" fillId="4" borderId="0" xfId="0" applyFont="1" applyFill="1" applyBorder="1" applyAlignment="1">
      <alignment horizontal="left"/>
    </xf>
    <xf numFmtId="0" fontId="2" fillId="5" borderId="16" xfId="1" applyFill="1" applyBorder="1"/>
    <xf numFmtId="0" fontId="1" fillId="0" borderId="6" xfId="0" applyFont="1" applyBorder="1" applyAlignment="1">
      <alignment vertical="center"/>
    </xf>
    <xf numFmtId="0" fontId="1" fillId="4" borderId="19" xfId="0" applyFont="1" applyFill="1" applyBorder="1" applyAlignment="1">
      <alignment horizontal="center" vertical="center"/>
    </xf>
    <xf numFmtId="43" fontId="0" fillId="0" borderId="0" xfId="4" applyFont="1" applyFill="1"/>
    <xf numFmtId="0" fontId="2" fillId="4" borderId="10" xfId="1" applyFill="1" applyBorder="1"/>
    <xf numFmtId="0" fontId="4" fillId="0" borderId="13" xfId="1" applyFont="1" applyBorder="1" applyAlignment="1">
      <alignment horizontal="center"/>
    </xf>
    <xf numFmtId="0" fontId="3" fillId="0" borderId="0" xfId="2" applyBorder="1"/>
    <xf numFmtId="0" fontId="2" fillId="4" borderId="24" xfId="1" applyFill="1" applyBorder="1"/>
    <xf numFmtId="0" fontId="2" fillId="2" borderId="25" xfId="1" applyFill="1" applyBorder="1"/>
    <xf numFmtId="0" fontId="0" fillId="2" borderId="0" xfId="0" applyFill="1" applyBorder="1"/>
    <xf numFmtId="0" fontId="0" fillId="5" borderId="0" xfId="0" applyFill="1" applyBorder="1"/>
    <xf numFmtId="0" fontId="0" fillId="5" borderId="14" xfId="0" applyFill="1" applyBorder="1"/>
    <xf numFmtId="0" fontId="2" fillId="4" borderId="2" xfId="1" applyFill="1" applyBorder="1" applyAlignment="1">
      <alignment horizontal="center"/>
    </xf>
    <xf numFmtId="0" fontId="4" fillId="0" borderId="13" xfId="1" applyFont="1" applyBorder="1" applyAlignment="1">
      <alignment horizontal="left"/>
    </xf>
    <xf numFmtId="0" fontId="4" fillId="4" borderId="2" xfId="1" applyFont="1" applyFill="1" applyBorder="1" applyAlignment="1">
      <alignment horizontal="center" vertical="center"/>
    </xf>
    <xf numFmtId="0" fontId="2" fillId="4" borderId="15" xfId="1" applyFill="1" applyBorder="1" applyAlignment="1">
      <alignment horizontal="center"/>
    </xf>
    <xf numFmtId="0" fontId="2" fillId="4" borderId="19" xfId="1" applyFill="1" applyBorder="1" applyAlignment="1">
      <alignment horizontal="center"/>
    </xf>
    <xf numFmtId="0" fontId="2" fillId="0" borderId="1" xfId="1" applyBorder="1"/>
    <xf numFmtId="0" fontId="0" fillId="0" borderId="17" xfId="0" applyFill="1" applyBorder="1"/>
    <xf numFmtId="0" fontId="0" fillId="4" borderId="17" xfId="0" applyFill="1" applyBorder="1"/>
    <xf numFmtId="0" fontId="3" fillId="0" borderId="10" xfId="2" applyBorder="1"/>
    <xf numFmtId="0" fontId="7" fillId="2" borderId="19" xfId="0" applyFont="1" applyFill="1" applyBorder="1" applyAlignment="1">
      <alignment textRotation="90"/>
    </xf>
    <xf numFmtId="0" fontId="2" fillId="2" borderId="11" xfId="1" applyFill="1" applyBorder="1" applyAlignment="1"/>
    <xf numFmtId="0" fontId="2" fillId="2" borderId="9" xfId="1" applyFill="1" applyBorder="1" applyAlignment="1"/>
    <xf numFmtId="0" fontId="2" fillId="5" borderId="2" xfId="1" applyFill="1" applyBorder="1" applyAlignment="1"/>
    <xf numFmtId="0" fontId="2" fillId="5" borderId="6" xfId="1" applyFill="1" applyBorder="1" applyAlignment="1"/>
    <xf numFmtId="0" fontId="2" fillId="2" borderId="2" xfId="1" applyFill="1" applyBorder="1" applyAlignment="1"/>
    <xf numFmtId="0" fontId="2" fillId="2" borderId="6" xfId="1" applyFill="1" applyBorder="1" applyAlignment="1"/>
    <xf numFmtId="0" fontId="2" fillId="5" borderId="2" xfId="0" applyFont="1" applyFill="1" applyBorder="1" applyAlignment="1"/>
    <xf numFmtId="0" fontId="2" fillId="5" borderId="6" xfId="0" applyFont="1" applyFill="1" applyBorder="1" applyAlignment="1"/>
    <xf numFmtId="0" fontId="2" fillId="5" borderId="15" xfId="1" applyFill="1" applyBorder="1" applyAlignment="1"/>
    <xf numFmtId="0" fontId="2" fillId="5" borderId="16" xfId="1" applyFill="1" applyBorder="1" applyAlignment="1"/>
    <xf numFmtId="1" fontId="0" fillId="0" borderId="0" xfId="0" applyNumberFormat="1"/>
    <xf numFmtId="0" fontId="0" fillId="2" borderId="9" xfId="0" applyFill="1" applyBorder="1"/>
    <xf numFmtId="0" fontId="1" fillId="0" borderId="15" xfId="0" applyFont="1" applyFill="1" applyBorder="1"/>
    <xf numFmtId="0" fontId="1" fillId="4" borderId="2" xfId="0" applyFont="1" applyFill="1" applyBorder="1" applyAlignment="1">
      <alignment horizontal="center" vertical="center"/>
    </xf>
    <xf numFmtId="0" fontId="0" fillId="0" borderId="0" xfId="0" applyFont="1" applyFill="1" applyBorder="1"/>
    <xf numFmtId="0" fontId="1" fillId="0" borderId="0" xfId="0" applyFont="1" applyFill="1" applyBorder="1" applyAlignment="1">
      <alignment horizontal="left"/>
    </xf>
    <xf numFmtId="0" fontId="8" fillId="0" borderId="16" xfId="0" applyFont="1" applyFill="1" applyBorder="1" applyAlignment="1">
      <alignment horizontal="left"/>
    </xf>
    <xf numFmtId="164" fontId="4" fillId="0" borderId="0" xfId="1" applyNumberFormat="1" applyFont="1" applyFill="1" applyBorder="1" applyAlignment="1">
      <alignment horizontal="center" vertical="center"/>
    </xf>
    <xf numFmtId="0" fontId="4" fillId="0" borderId="0" xfId="1" applyFont="1" applyFill="1" applyBorder="1" applyAlignment="1">
      <alignment horizontal="center" vertical="center"/>
    </xf>
    <xf numFmtId="0" fontId="0" fillId="0" borderId="0" xfId="0" applyFill="1" applyBorder="1" applyAlignment="1">
      <alignment horizontal="center"/>
    </xf>
    <xf numFmtId="164" fontId="4" fillId="0" borderId="0" xfId="1" applyNumberFormat="1" applyFont="1" applyFill="1" applyBorder="1" applyAlignment="1">
      <alignment horizontal="center"/>
    </xf>
    <xf numFmtId="0" fontId="0" fillId="0" borderId="0" xfId="0" applyFill="1" applyBorder="1" applyAlignment="1">
      <alignment horizontal="left" vertical="center"/>
    </xf>
    <xf numFmtId="0" fontId="0" fillId="0" borderId="0" xfId="0" applyAlignment="1">
      <alignment horizontal="left" vertical="center"/>
    </xf>
    <xf numFmtId="0" fontId="0" fillId="0" borderId="0" xfId="0" applyNumberFormat="1" applyFill="1" applyBorder="1" applyAlignment="1">
      <alignment horizontal="left" vertical="center"/>
    </xf>
    <xf numFmtId="0" fontId="0" fillId="4" borderId="0" xfId="0" applyFill="1" applyAlignment="1">
      <alignment horizontal="left"/>
    </xf>
    <xf numFmtId="0" fontId="1" fillId="0" borderId="2" xfId="0" applyFont="1" applyBorder="1" applyAlignment="1">
      <alignment vertical="center" wrapText="1"/>
    </xf>
    <xf numFmtId="0" fontId="1" fillId="0" borderId="0" xfId="0" applyFont="1" applyBorder="1" applyAlignment="1">
      <alignment vertical="center" wrapText="1"/>
    </xf>
    <xf numFmtId="0" fontId="1" fillId="0" borderId="6" xfId="0" applyFont="1" applyBorder="1" applyAlignment="1">
      <alignment vertical="center" wrapText="1"/>
    </xf>
    <xf numFmtId="0" fontId="1" fillId="0" borderId="0" xfId="0" applyFont="1" applyFill="1" applyBorder="1" applyAlignment="1">
      <alignment vertical="center" wrapText="1"/>
    </xf>
    <xf numFmtId="0" fontId="1" fillId="0" borderId="2" xfId="0" applyFont="1" applyFill="1" applyBorder="1" applyAlignment="1">
      <alignment vertical="center" wrapText="1"/>
    </xf>
    <xf numFmtId="0" fontId="1" fillId="0" borderId="6" xfId="0" applyFont="1" applyFill="1" applyBorder="1" applyAlignment="1">
      <alignment vertical="center" wrapText="1"/>
    </xf>
    <xf numFmtId="165" fontId="4" fillId="0" borderId="0" xfId="1" applyNumberFormat="1" applyFont="1" applyFill="1" applyBorder="1" applyAlignment="1">
      <alignment horizontal="center"/>
    </xf>
    <xf numFmtId="0" fontId="1" fillId="0" borderId="2" xfId="0" applyFont="1" applyFill="1" applyBorder="1" applyAlignment="1">
      <alignment vertical="center"/>
    </xf>
    <xf numFmtId="165" fontId="0" fillId="0" borderId="0" xfId="0" applyNumberFormat="1" applyFill="1" applyBorder="1"/>
    <xf numFmtId="165" fontId="2" fillId="0" borderId="0" xfId="1" applyNumberFormat="1" applyFont="1" applyFill="1" applyBorder="1" applyAlignment="1">
      <alignment horizontal="center" vertical="center"/>
    </xf>
    <xf numFmtId="165" fontId="0" fillId="0" borderId="0" xfId="0" applyNumberFormat="1" applyFill="1" applyBorder="1" applyAlignment="1">
      <alignment horizontal="center"/>
    </xf>
    <xf numFmtId="165" fontId="0" fillId="0" borderId="0" xfId="0" applyNumberFormat="1" applyFill="1" applyBorder="1" applyAlignment="1">
      <alignment horizontal="left" vertical="center"/>
    </xf>
    <xf numFmtId="165" fontId="0" fillId="4" borderId="0" xfId="0" applyNumberFormat="1" applyFill="1" applyBorder="1" applyAlignment="1">
      <alignment horizontal="left" vertical="center"/>
    </xf>
    <xf numFmtId="165" fontId="2" fillId="4" borderId="0" xfId="1" applyNumberFormat="1" applyFill="1" applyBorder="1" applyAlignment="1">
      <alignment horizontal="left"/>
    </xf>
    <xf numFmtId="165" fontId="0" fillId="4" borderId="0" xfId="0" applyNumberFormat="1" applyFill="1" applyBorder="1" applyAlignment="1">
      <alignment horizontal="left"/>
    </xf>
    <xf numFmtId="0" fontId="1" fillId="0" borderId="19" xfId="0" applyFont="1" applyFill="1" applyBorder="1" applyAlignment="1">
      <alignment vertical="center"/>
    </xf>
    <xf numFmtId="0" fontId="1" fillId="0" borderId="2" xfId="0" applyFont="1" applyBorder="1" applyAlignment="1">
      <alignment vertical="center"/>
    </xf>
    <xf numFmtId="1" fontId="0" fillId="0" borderId="0" xfId="0" applyNumberFormat="1" applyBorder="1"/>
    <xf numFmtId="0" fontId="1" fillId="0" borderId="2" xfId="0" applyFont="1" applyBorder="1" applyAlignment="1">
      <alignment horizontal="center" vertical="center" wrapText="1"/>
    </xf>
    <xf numFmtId="0" fontId="1" fillId="0" borderId="0"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Border="1" applyAlignment="1">
      <alignment vertical="center"/>
    </xf>
    <xf numFmtId="0" fontId="4" fillId="0" borderId="14" xfId="1" applyFont="1" applyBorder="1" applyAlignment="1">
      <alignment vertical="center"/>
    </xf>
    <xf numFmtId="0" fontId="1" fillId="0" borderId="16" xfId="0" applyFont="1" applyBorder="1" applyAlignment="1">
      <alignment horizontal="left"/>
    </xf>
    <xf numFmtId="0" fontId="0" fillId="4" borderId="19" xfId="0" applyFill="1" applyBorder="1" applyAlignment="1">
      <alignment horizontal="left"/>
    </xf>
    <xf numFmtId="0" fontId="4" fillId="4" borderId="12" xfId="1" applyFont="1" applyFill="1" applyBorder="1" applyAlignment="1">
      <alignment vertical="center" textRotation="90"/>
    </xf>
    <xf numFmtId="1" fontId="0" fillId="4" borderId="0" xfId="0" applyNumberFormat="1" applyFill="1" applyBorder="1" applyAlignment="1">
      <alignment horizontal="left"/>
    </xf>
    <xf numFmtId="0" fontId="0" fillId="4" borderId="0" xfId="0" applyNumberFormat="1" applyFill="1" applyBorder="1" applyAlignment="1">
      <alignment horizontal="left"/>
    </xf>
    <xf numFmtId="0" fontId="1" fillId="0" borderId="2" xfId="0" applyFont="1" applyBorder="1" applyAlignment="1">
      <alignment vertical="top" wrapText="1"/>
    </xf>
    <xf numFmtId="0" fontId="1" fillId="0" borderId="0" xfId="0" applyFont="1" applyBorder="1" applyAlignment="1">
      <alignment vertical="top" wrapText="1"/>
    </xf>
    <xf numFmtId="0" fontId="1" fillId="0" borderId="6" xfId="0" applyFont="1" applyBorder="1" applyAlignment="1">
      <alignment vertical="top" wrapText="1"/>
    </xf>
    <xf numFmtId="164" fontId="2" fillId="0" borderId="0" xfId="1" applyNumberFormat="1" applyFill="1" applyBorder="1" applyAlignment="1">
      <alignment horizontal="left"/>
    </xf>
    <xf numFmtId="1" fontId="0" fillId="0" borderId="0" xfId="0" applyNumberFormat="1" applyFill="1" applyBorder="1" applyAlignment="1">
      <alignment horizontal="left"/>
    </xf>
    <xf numFmtId="0" fontId="2" fillId="0" borderId="0" xfId="1" applyFill="1" applyBorder="1"/>
    <xf numFmtId="0" fontId="0" fillId="0" borderId="0" xfId="0" applyFill="1" applyBorder="1" applyAlignment="1">
      <alignment horizontal="left"/>
    </xf>
    <xf numFmtId="0" fontId="2" fillId="0" borderId="0" xfId="1" applyFill="1" applyBorder="1" applyAlignment="1">
      <alignment horizontal="center"/>
    </xf>
    <xf numFmtId="0" fontId="0" fillId="0" borderId="0" xfId="0" applyFill="1" applyBorder="1" applyAlignment="1">
      <alignment horizontal="center" vertical="center"/>
    </xf>
    <xf numFmtId="165" fontId="2" fillId="0" borderId="0" xfId="1" applyNumberFormat="1" applyFill="1" applyBorder="1" applyAlignment="1">
      <alignment horizontal="left"/>
    </xf>
    <xf numFmtId="165" fontId="0" fillId="0" borderId="0" xfId="0" applyNumberFormat="1" applyFill="1" applyBorder="1" applyAlignment="1">
      <alignment horizontal="left"/>
    </xf>
    <xf numFmtId="164" fontId="2" fillId="4" borderId="0" xfId="1" applyNumberFormat="1" applyFill="1" applyBorder="1" applyAlignment="1">
      <alignment horizontal="left"/>
    </xf>
    <xf numFmtId="0" fontId="2" fillId="4" borderId="0" xfId="1" applyFill="1" applyBorder="1" applyAlignment="1">
      <alignment horizontal="left"/>
    </xf>
    <xf numFmtId="0" fontId="0" fillId="4" borderId="0" xfId="0" applyFill="1" applyBorder="1" applyAlignment="1">
      <alignment horizontal="center" vertical="center"/>
    </xf>
    <xf numFmtId="0" fontId="11" fillId="4" borderId="0" xfId="0" applyFont="1" applyFill="1"/>
    <xf numFmtId="0" fontId="11" fillId="0" borderId="0" xfId="0" applyFont="1"/>
    <xf numFmtId="0" fontId="11" fillId="0" borderId="0" xfId="0" applyFont="1" applyAlignment="1">
      <alignment horizontal="left" vertical="center"/>
    </xf>
    <xf numFmtId="0" fontId="0" fillId="4" borderId="10" xfId="0" applyFill="1" applyBorder="1" applyAlignment="1">
      <alignment horizontal="left" vertical="center"/>
    </xf>
    <xf numFmtId="164" fontId="2" fillId="0" borderId="10" xfId="1" applyNumberFormat="1" applyFill="1" applyBorder="1" applyAlignment="1">
      <alignment horizontal="left" vertical="center"/>
    </xf>
    <xf numFmtId="0" fontId="11" fillId="0" borderId="10" xfId="0" applyFont="1" applyBorder="1" applyAlignment="1">
      <alignment horizontal="left" vertical="center"/>
    </xf>
    <xf numFmtId="0" fontId="11" fillId="4" borderId="10" xfId="0" applyFont="1" applyFill="1" applyBorder="1" applyAlignment="1">
      <alignment horizontal="left" vertical="center"/>
    </xf>
    <xf numFmtId="165" fontId="2" fillId="4" borderId="10" xfId="1" applyNumberFormat="1" applyFill="1" applyBorder="1" applyAlignment="1">
      <alignment horizontal="left"/>
    </xf>
    <xf numFmtId="0" fontId="14" fillId="4" borderId="0" xfId="7" applyFont="1" applyFill="1"/>
    <xf numFmtId="0" fontId="14" fillId="4" borderId="27" xfId="7" applyFont="1" applyFill="1" applyBorder="1"/>
    <xf numFmtId="0" fontId="14" fillId="4" borderId="28" xfId="7" applyFont="1" applyFill="1" applyBorder="1"/>
    <xf numFmtId="0" fontId="15" fillId="4" borderId="28" xfId="7" applyFont="1" applyFill="1" applyBorder="1"/>
    <xf numFmtId="0" fontId="15" fillId="4" borderId="28" xfId="7" applyFont="1" applyFill="1" applyBorder="1" applyAlignment="1">
      <alignment horizontal="left" wrapText="1"/>
    </xf>
    <xf numFmtId="0" fontId="15" fillId="4" borderId="28" xfId="8" applyFont="1" applyFill="1" applyBorder="1" applyAlignment="1" applyProtection="1">
      <alignment horizontal="left" wrapText="1"/>
      <protection locked="0"/>
    </xf>
    <xf numFmtId="0" fontId="18" fillId="9" borderId="28" xfId="7" applyFont="1" applyFill="1" applyBorder="1" applyAlignment="1">
      <alignment vertical="center"/>
    </xf>
    <xf numFmtId="0" fontId="15" fillId="4" borderId="28" xfId="7" applyFont="1" applyFill="1" applyBorder="1" applyAlignment="1">
      <alignment wrapText="1"/>
    </xf>
    <xf numFmtId="0" fontId="15" fillId="4" borderId="28" xfId="7" quotePrefix="1" applyFont="1" applyFill="1" applyBorder="1" applyAlignment="1">
      <alignment wrapText="1"/>
    </xf>
    <xf numFmtId="0" fontId="19" fillId="10" borderId="29" xfId="7" applyFont="1" applyFill="1" applyBorder="1" applyAlignment="1">
      <alignment horizontal="left" vertical="center"/>
    </xf>
    <xf numFmtId="0" fontId="15" fillId="4" borderId="0" xfId="7" applyFont="1" applyFill="1" applyBorder="1"/>
    <xf numFmtId="0" fontId="20" fillId="4" borderId="28" xfId="7" quotePrefix="1" applyFont="1" applyFill="1" applyBorder="1" applyAlignment="1">
      <alignment wrapText="1"/>
    </xf>
    <xf numFmtId="0" fontId="21" fillId="4" borderId="28" xfId="7" applyFont="1" applyFill="1" applyBorder="1" applyAlignment="1">
      <alignment wrapText="1"/>
    </xf>
    <xf numFmtId="0" fontId="21" fillId="4" borderId="28" xfId="7" applyFont="1" applyFill="1" applyBorder="1"/>
    <xf numFmtId="0" fontId="1" fillId="0" borderId="0" xfId="2" applyFont="1" applyBorder="1" applyAlignment="1">
      <alignment horizontal="center" vertical="top"/>
    </xf>
    <xf numFmtId="0" fontId="1" fillId="0" borderId="6" xfId="2" applyFont="1" applyBorder="1" applyAlignment="1">
      <alignment horizontal="center" vertical="top"/>
    </xf>
    <xf numFmtId="0" fontId="1" fillId="0" borderId="9" xfId="1" applyFont="1" applyBorder="1" applyAlignment="1">
      <alignment horizontal="center" vertical="center"/>
    </xf>
    <xf numFmtId="0" fontId="22" fillId="0" borderId="9" xfId="1" applyFont="1" applyBorder="1" applyAlignment="1">
      <alignment horizontal="center" vertical="center"/>
    </xf>
    <xf numFmtId="0" fontId="22" fillId="0" borderId="6" xfId="2" applyFont="1" applyBorder="1" applyAlignment="1">
      <alignment horizontal="center" vertical="top"/>
    </xf>
    <xf numFmtId="0" fontId="1" fillId="0" borderId="6" xfId="0" applyFont="1" applyBorder="1" applyAlignment="1">
      <alignment horizontal="center" vertical="center"/>
    </xf>
    <xf numFmtId="0" fontId="1" fillId="0" borderId="6" xfId="0" applyFont="1" applyBorder="1" applyAlignment="1">
      <alignment horizontal="center" vertical="top"/>
    </xf>
    <xf numFmtId="0" fontId="1" fillId="4" borderId="6" xfId="0" applyFont="1" applyFill="1" applyBorder="1" applyAlignment="1">
      <alignment horizontal="center" vertical="top"/>
    </xf>
    <xf numFmtId="0" fontId="0" fillId="0" borderId="0" xfId="0" applyAlignment="1">
      <alignment vertical="top"/>
    </xf>
    <xf numFmtId="0" fontId="0" fillId="0" borderId="3" xfId="0" applyBorder="1" applyAlignment="1">
      <alignment wrapText="1"/>
    </xf>
    <xf numFmtId="0" fontId="1" fillId="0" borderId="9" xfId="1" applyFont="1" applyBorder="1" applyAlignment="1">
      <alignment horizontal="center"/>
    </xf>
    <xf numFmtId="164" fontId="4" fillId="0" borderId="20" xfId="1" applyNumberFormat="1" applyFont="1" applyBorder="1" applyAlignment="1">
      <alignment horizontal="right" vertical="center"/>
    </xf>
    <xf numFmtId="164" fontId="4" fillId="4" borderId="0" xfId="1" applyNumberFormat="1" applyFont="1" applyFill="1" applyBorder="1" applyAlignment="1">
      <alignment horizontal="right" vertical="center"/>
    </xf>
    <xf numFmtId="164" fontId="2" fillId="0" borderId="15" xfId="1" applyNumberFormat="1" applyFont="1" applyBorder="1" applyAlignment="1">
      <alignment horizontal="right" vertical="center"/>
    </xf>
    <xf numFmtId="164" fontId="2" fillId="0" borderId="14" xfId="1" applyNumberFormat="1" applyFont="1" applyBorder="1" applyAlignment="1">
      <alignment horizontal="right" vertical="center"/>
    </xf>
    <xf numFmtId="164" fontId="2" fillId="0" borderId="16" xfId="1" applyNumberFormat="1" applyFont="1" applyBorder="1" applyAlignment="1">
      <alignment horizontal="right" vertical="center"/>
    </xf>
    <xf numFmtId="164" fontId="2" fillId="4" borderId="0" xfId="1" applyNumberFormat="1" applyFont="1" applyFill="1" applyBorder="1" applyAlignment="1">
      <alignment horizontal="right" vertical="center"/>
    </xf>
    <xf numFmtId="164" fontId="2" fillId="4" borderId="0" xfId="1" applyNumberFormat="1" applyFont="1" applyFill="1" applyBorder="1" applyAlignment="1">
      <alignment horizontal="right"/>
    </xf>
    <xf numFmtId="0" fontId="4" fillId="0" borderId="0" xfId="1" applyFont="1" applyBorder="1" applyAlignment="1">
      <alignment horizontal="right" vertical="center"/>
    </xf>
    <xf numFmtId="0" fontId="4" fillId="4" borderId="0" xfId="1" applyFont="1" applyFill="1" applyBorder="1" applyAlignment="1">
      <alignment horizontal="right" vertical="center"/>
    </xf>
    <xf numFmtId="0" fontId="5" fillId="0" borderId="0" xfId="1" applyFont="1" applyBorder="1" applyAlignment="1">
      <alignment horizontal="right" vertical="center" textRotation="45"/>
    </xf>
    <xf numFmtId="0" fontId="0" fillId="0" borderId="0" xfId="0" applyNumberFormat="1" applyFill="1" applyBorder="1" applyAlignment="1">
      <alignment horizontal="right" vertical="center"/>
    </xf>
    <xf numFmtId="0" fontId="0" fillId="4" borderId="0" xfId="0" applyNumberFormat="1" applyFill="1" applyBorder="1" applyAlignment="1">
      <alignment horizontal="right" vertical="center"/>
    </xf>
    <xf numFmtId="0" fontId="0" fillId="0" borderId="0" xfId="0" applyBorder="1" applyAlignment="1">
      <alignment horizontal="right" vertical="center"/>
    </xf>
    <xf numFmtId="164" fontId="2" fillId="0" borderId="18" xfId="1" applyNumberFormat="1" applyFont="1" applyBorder="1" applyAlignment="1">
      <alignment horizontal="right" vertical="center"/>
    </xf>
    <xf numFmtId="0" fontId="2" fillId="4" borderId="0" xfId="1" applyFont="1" applyFill="1" applyBorder="1" applyAlignment="1">
      <alignment horizontal="right" vertical="center"/>
    </xf>
    <xf numFmtId="164" fontId="2" fillId="2" borderId="11" xfId="1" applyNumberFormat="1" applyFont="1" applyFill="1" applyBorder="1" applyAlignment="1">
      <alignment horizontal="right" vertical="center"/>
    </xf>
    <xf numFmtId="164" fontId="2" fillId="2" borderId="10" xfId="1" applyNumberFormat="1" applyFont="1" applyFill="1" applyBorder="1" applyAlignment="1">
      <alignment horizontal="right" vertical="center"/>
    </xf>
    <xf numFmtId="164" fontId="2" fillId="2" borderId="9" xfId="1" applyNumberFormat="1" applyFont="1" applyFill="1" applyBorder="1" applyAlignment="1">
      <alignment horizontal="right" vertical="center"/>
    </xf>
    <xf numFmtId="164" fontId="2" fillId="4" borderId="4" xfId="1" applyNumberFormat="1" applyFont="1" applyFill="1" applyBorder="1" applyAlignment="1">
      <alignment horizontal="right" vertical="center"/>
    </xf>
    <xf numFmtId="0" fontId="0" fillId="4" borderId="0" xfId="0" applyNumberFormat="1" applyFont="1" applyFill="1" applyBorder="1" applyAlignment="1">
      <alignment horizontal="right" vertical="center"/>
    </xf>
    <xf numFmtId="164" fontId="2" fillId="0" borderId="19" xfId="1" applyNumberFormat="1" applyFont="1" applyBorder="1" applyAlignment="1">
      <alignment horizontal="right" vertical="center"/>
    </xf>
    <xf numFmtId="164" fontId="2" fillId="5" borderId="2" xfId="1" applyNumberFormat="1" applyFont="1" applyFill="1" applyBorder="1" applyAlignment="1">
      <alignment horizontal="right" vertical="center"/>
    </xf>
    <xf numFmtId="164" fontId="2" fillId="5" borderId="0" xfId="1" applyNumberFormat="1" applyFont="1" applyFill="1" applyBorder="1" applyAlignment="1">
      <alignment horizontal="right" vertical="center"/>
    </xf>
    <xf numFmtId="164" fontId="2" fillId="5" borderId="6" xfId="1" applyNumberFormat="1" applyFont="1" applyFill="1" applyBorder="1" applyAlignment="1">
      <alignment horizontal="right" vertical="center"/>
    </xf>
    <xf numFmtId="0" fontId="0" fillId="4" borderId="0" xfId="0" applyFont="1" applyFill="1" applyBorder="1" applyAlignment="1">
      <alignment horizontal="right" vertical="center"/>
    </xf>
    <xf numFmtId="164" fontId="2" fillId="2" borderId="2" xfId="1" applyNumberFormat="1" applyFont="1" applyFill="1" applyBorder="1" applyAlignment="1">
      <alignment horizontal="right" vertical="center"/>
    </xf>
    <xf numFmtId="164" fontId="2" fillId="2" borderId="0" xfId="1" applyNumberFormat="1" applyFont="1" applyFill="1" applyBorder="1" applyAlignment="1">
      <alignment horizontal="right" vertical="center"/>
    </xf>
    <xf numFmtId="164" fontId="2" fillId="2" borderId="6" xfId="1" applyNumberFormat="1" applyFont="1" applyFill="1" applyBorder="1" applyAlignment="1">
      <alignment horizontal="right" vertical="center"/>
    </xf>
    <xf numFmtId="0" fontId="0" fillId="2" borderId="0" xfId="0" applyFont="1" applyFill="1" applyBorder="1" applyAlignment="1">
      <alignment horizontal="right" vertical="center"/>
    </xf>
    <xf numFmtId="0" fontId="2" fillId="5" borderId="0" xfId="1" applyFont="1" applyFill="1" applyBorder="1" applyAlignment="1">
      <alignment horizontal="right" vertical="center"/>
    </xf>
    <xf numFmtId="0" fontId="2" fillId="5" borderId="6" xfId="1" applyFont="1" applyFill="1" applyBorder="1" applyAlignment="1">
      <alignment horizontal="right" vertical="center"/>
    </xf>
    <xf numFmtId="0" fontId="2" fillId="5" borderId="2" xfId="1" applyFont="1" applyFill="1" applyBorder="1" applyAlignment="1">
      <alignment horizontal="right" vertical="center"/>
    </xf>
    <xf numFmtId="0" fontId="2" fillId="2" borderId="2" xfId="1" applyFont="1" applyFill="1" applyBorder="1" applyAlignment="1">
      <alignment horizontal="right" vertical="center"/>
    </xf>
    <xf numFmtId="0" fontId="2" fillId="2" borderId="0" xfId="1" applyFont="1" applyFill="1" applyBorder="1" applyAlignment="1">
      <alignment horizontal="right" vertical="center"/>
    </xf>
    <xf numFmtId="0" fontId="2" fillId="2" borderId="6" xfId="1" applyFont="1" applyFill="1" applyBorder="1" applyAlignment="1">
      <alignment horizontal="right" vertical="center"/>
    </xf>
    <xf numFmtId="164" fontId="2" fillId="0" borderId="20" xfId="1" applyNumberFormat="1" applyFont="1" applyBorder="1" applyAlignment="1">
      <alignment horizontal="right" vertical="center"/>
    </xf>
    <xf numFmtId="164" fontId="2" fillId="5" borderId="15" xfId="1" applyNumberFormat="1" applyFont="1" applyFill="1" applyBorder="1" applyAlignment="1">
      <alignment horizontal="right" vertical="center"/>
    </xf>
    <xf numFmtId="164" fontId="2" fillId="5" borderId="14" xfId="1" applyNumberFormat="1" applyFont="1" applyFill="1" applyBorder="1" applyAlignment="1">
      <alignment horizontal="right" vertical="center"/>
    </xf>
    <xf numFmtId="164" fontId="2" fillId="5" borderId="16" xfId="1" applyNumberFormat="1" applyFont="1" applyFill="1" applyBorder="1" applyAlignment="1">
      <alignment horizontal="right" vertical="center"/>
    </xf>
    <xf numFmtId="164" fontId="2" fillId="4" borderId="7" xfId="1" applyNumberFormat="1" applyFont="1" applyFill="1" applyBorder="1" applyAlignment="1">
      <alignment horizontal="right" vertical="center"/>
    </xf>
    <xf numFmtId="0" fontId="5" fillId="4" borderId="0" xfId="1" applyFont="1" applyFill="1" applyBorder="1" applyAlignment="1">
      <alignment horizontal="right" vertical="center" textRotation="45"/>
    </xf>
    <xf numFmtId="0" fontId="1" fillId="4" borderId="0" xfId="0" applyFont="1" applyFill="1" applyBorder="1" applyAlignment="1">
      <alignment horizontal="right" vertical="center"/>
    </xf>
    <xf numFmtId="164" fontId="2" fillId="2" borderId="18" xfId="1" applyNumberFormat="1" applyFill="1" applyBorder="1" applyAlignment="1">
      <alignment horizontal="right" vertical="center"/>
    </xf>
    <xf numFmtId="164" fontId="2" fillId="4" borderId="4" xfId="1" applyNumberFormat="1" applyFill="1" applyBorder="1" applyAlignment="1">
      <alignment horizontal="right" vertical="center"/>
    </xf>
    <xf numFmtId="164" fontId="2" fillId="2" borderId="11" xfId="1" applyNumberFormat="1" applyFill="1" applyBorder="1" applyAlignment="1">
      <alignment horizontal="right" vertical="center"/>
    </xf>
    <xf numFmtId="164" fontId="2" fillId="2" borderId="10" xfId="1" applyNumberFormat="1" applyFill="1" applyBorder="1" applyAlignment="1">
      <alignment horizontal="right" vertical="center"/>
    </xf>
    <xf numFmtId="164" fontId="2" fillId="2" borderId="9" xfId="1" applyNumberFormat="1" applyFill="1" applyBorder="1" applyAlignment="1">
      <alignment horizontal="right" vertical="center"/>
    </xf>
    <xf numFmtId="0" fontId="2" fillId="4" borderId="0" xfId="1" applyFill="1" applyBorder="1" applyAlignment="1">
      <alignment horizontal="right" vertical="center"/>
    </xf>
    <xf numFmtId="0" fontId="0" fillId="2" borderId="11" xfId="0" applyNumberFormat="1" applyFill="1" applyBorder="1" applyAlignment="1">
      <alignment horizontal="right" vertical="center"/>
    </xf>
    <xf numFmtId="0" fontId="0" fillId="2" borderId="10" xfId="0" applyNumberFormat="1" applyFill="1" applyBorder="1" applyAlignment="1">
      <alignment horizontal="right" vertical="center"/>
    </xf>
    <xf numFmtId="0" fontId="0" fillId="2" borderId="9" xfId="0" applyNumberFormat="1" applyFill="1" applyBorder="1" applyAlignment="1">
      <alignment horizontal="right" vertical="center"/>
    </xf>
    <xf numFmtId="0" fontId="0" fillId="2" borderId="11" xfId="0" applyFill="1" applyBorder="1" applyAlignment="1">
      <alignment horizontal="right" vertical="center"/>
    </xf>
    <xf numFmtId="0" fontId="0" fillId="2" borderId="10" xfId="0" applyFill="1" applyBorder="1" applyAlignment="1">
      <alignment horizontal="right" vertical="center"/>
    </xf>
    <xf numFmtId="0" fontId="0" fillId="2" borderId="9" xfId="0" applyFill="1" applyBorder="1" applyAlignment="1">
      <alignment horizontal="right" vertical="center"/>
    </xf>
    <xf numFmtId="164" fontId="2" fillId="2" borderId="19" xfId="1" applyNumberFormat="1" applyFill="1" applyBorder="1" applyAlignment="1">
      <alignment horizontal="right" vertical="center"/>
    </xf>
    <xf numFmtId="164" fontId="2" fillId="2" borderId="2" xfId="1" applyNumberFormat="1" applyFill="1" applyBorder="1" applyAlignment="1">
      <alignment horizontal="right" vertical="center"/>
    </xf>
    <xf numFmtId="164" fontId="2" fillId="2" borderId="0" xfId="1" applyNumberFormat="1" applyFill="1" applyBorder="1" applyAlignment="1">
      <alignment horizontal="right" vertical="center"/>
    </xf>
    <xf numFmtId="164" fontId="2" fillId="2" borderId="6" xfId="1" applyNumberFormat="1" applyFill="1" applyBorder="1" applyAlignment="1">
      <alignment horizontal="right" vertical="center"/>
    </xf>
    <xf numFmtId="0" fontId="0" fillId="2" borderId="2" xfId="0" applyNumberFormat="1" applyFill="1" applyBorder="1" applyAlignment="1">
      <alignment horizontal="right" vertical="center"/>
    </xf>
    <xf numFmtId="0" fontId="0" fillId="2" borderId="0" xfId="0" applyNumberFormat="1" applyFill="1" applyBorder="1" applyAlignment="1">
      <alignment horizontal="right" vertical="center"/>
    </xf>
    <xf numFmtId="0" fontId="0" fillId="2" borderId="6" xfId="0" applyNumberFormat="1" applyFill="1" applyBorder="1" applyAlignment="1">
      <alignment horizontal="right" vertical="center"/>
    </xf>
    <xf numFmtId="0" fontId="0" fillId="2" borderId="2" xfId="0" applyFill="1" applyBorder="1" applyAlignment="1">
      <alignment horizontal="right" vertical="center"/>
    </xf>
    <xf numFmtId="0" fontId="0" fillId="2" borderId="0" xfId="0" applyFill="1" applyBorder="1" applyAlignment="1">
      <alignment horizontal="right" vertical="center"/>
    </xf>
    <xf numFmtId="0" fontId="0" fillId="2" borderId="6" xfId="0" applyFill="1" applyBorder="1" applyAlignment="1">
      <alignment horizontal="right" vertical="center"/>
    </xf>
    <xf numFmtId="164" fontId="2" fillId="5" borderId="2" xfId="1" applyNumberFormat="1" applyFill="1" applyBorder="1" applyAlignment="1">
      <alignment horizontal="right" vertical="center"/>
    </xf>
    <xf numFmtId="164" fontId="2" fillId="5" borderId="0" xfId="1" applyNumberFormat="1" applyFill="1" applyBorder="1" applyAlignment="1">
      <alignment horizontal="right" vertical="center"/>
    </xf>
    <xf numFmtId="164" fontId="2" fillId="5" borderId="6" xfId="1" applyNumberFormat="1" applyFill="1" applyBorder="1" applyAlignment="1">
      <alignment horizontal="right" vertical="center"/>
    </xf>
    <xf numFmtId="0" fontId="0" fillId="5" borderId="2" xfId="0" applyNumberFormat="1" applyFill="1" applyBorder="1" applyAlignment="1">
      <alignment horizontal="right" vertical="center"/>
    </xf>
    <xf numFmtId="0" fontId="0" fillId="5" borderId="0" xfId="0" applyNumberFormat="1" applyFill="1" applyBorder="1" applyAlignment="1">
      <alignment horizontal="right" vertical="center"/>
    </xf>
    <xf numFmtId="0" fontId="0" fillId="5" borderId="6" xfId="0" applyNumberFormat="1" applyFill="1" applyBorder="1" applyAlignment="1">
      <alignment horizontal="right" vertical="center"/>
    </xf>
    <xf numFmtId="0" fontId="0" fillId="5" borderId="2" xfId="0" applyFill="1" applyBorder="1" applyAlignment="1">
      <alignment horizontal="right" vertical="center"/>
    </xf>
    <xf numFmtId="0" fontId="0" fillId="5" borderId="0" xfId="0" applyFill="1" applyBorder="1" applyAlignment="1">
      <alignment horizontal="right" vertical="center"/>
    </xf>
    <xf numFmtId="0" fontId="0" fillId="5" borderId="6" xfId="0" applyFill="1" applyBorder="1" applyAlignment="1">
      <alignment horizontal="right" vertical="center"/>
    </xf>
    <xf numFmtId="164" fontId="2" fillId="2" borderId="20" xfId="1" applyNumberFormat="1" applyFill="1" applyBorder="1" applyAlignment="1">
      <alignment horizontal="right" vertical="center"/>
    </xf>
    <xf numFmtId="0" fontId="2" fillId="4" borderId="14" xfId="1" applyFill="1" applyBorder="1" applyAlignment="1">
      <alignment horizontal="right" vertical="center"/>
    </xf>
    <xf numFmtId="164" fontId="2" fillId="5" borderId="15" xfId="1" applyNumberFormat="1" applyFill="1" applyBorder="1" applyAlignment="1">
      <alignment horizontal="right" vertical="center"/>
    </xf>
    <xf numFmtId="164" fontId="2" fillId="5" borderId="14" xfId="1" applyNumberFormat="1" applyFill="1" applyBorder="1" applyAlignment="1">
      <alignment horizontal="right" vertical="center"/>
    </xf>
    <xf numFmtId="164" fontId="2" fillId="5" borderId="16" xfId="1" applyNumberFormat="1" applyFill="1" applyBorder="1" applyAlignment="1">
      <alignment horizontal="right" vertical="center"/>
    </xf>
    <xf numFmtId="0" fontId="0" fillId="5" borderId="15" xfId="0" applyNumberFormat="1" applyFill="1" applyBorder="1" applyAlignment="1">
      <alignment horizontal="right" vertical="center"/>
    </xf>
    <xf numFmtId="0" fontId="0" fillId="5" borderId="14" xfId="0" applyNumberFormat="1" applyFill="1" applyBorder="1" applyAlignment="1">
      <alignment horizontal="right" vertical="center"/>
    </xf>
    <xf numFmtId="0" fontId="0" fillId="5" borderId="16" xfId="0" applyNumberFormat="1" applyFill="1" applyBorder="1" applyAlignment="1">
      <alignment horizontal="right" vertical="center"/>
    </xf>
    <xf numFmtId="0" fontId="0" fillId="5" borderId="15" xfId="0" applyFill="1" applyBorder="1" applyAlignment="1">
      <alignment horizontal="right" vertical="center"/>
    </xf>
    <xf numFmtId="0" fontId="0" fillId="5" borderId="14" xfId="0" applyFill="1" applyBorder="1" applyAlignment="1">
      <alignment horizontal="right" vertical="center"/>
    </xf>
    <xf numFmtId="0" fontId="0" fillId="5" borderId="16" xfId="0" applyFill="1" applyBorder="1" applyAlignment="1">
      <alignment horizontal="right" vertical="center"/>
    </xf>
    <xf numFmtId="165" fontId="4" fillId="0" borderId="20" xfId="1" applyNumberFormat="1" applyFont="1" applyFill="1" applyBorder="1" applyAlignment="1">
      <alignment horizontal="right"/>
    </xf>
    <xf numFmtId="165" fontId="4" fillId="4" borderId="0" xfId="1" applyNumberFormat="1" applyFont="1" applyFill="1" applyBorder="1" applyAlignment="1">
      <alignment horizontal="right"/>
    </xf>
    <xf numFmtId="165" fontId="2" fillId="0" borderId="15" xfId="1" applyNumberFormat="1" applyFont="1" applyBorder="1" applyAlignment="1">
      <alignment horizontal="right"/>
    </xf>
    <xf numFmtId="165" fontId="2" fillId="0" borderId="14" xfId="1" applyNumberFormat="1" applyFont="1" applyBorder="1" applyAlignment="1">
      <alignment horizontal="right"/>
    </xf>
    <xf numFmtId="165" fontId="2" fillId="0" borderId="16" xfId="1" applyNumberFormat="1" applyFont="1" applyBorder="1" applyAlignment="1">
      <alignment horizontal="right"/>
    </xf>
    <xf numFmtId="165" fontId="2" fillId="4" borderId="0" xfId="1" applyNumberFormat="1" applyFont="1" applyFill="1" applyBorder="1" applyAlignment="1">
      <alignment horizontal="right"/>
    </xf>
    <xf numFmtId="165" fontId="4" fillId="0" borderId="0" xfId="1" applyNumberFormat="1" applyFont="1" applyBorder="1" applyAlignment="1">
      <alignment horizontal="right" vertical="center"/>
    </xf>
    <xf numFmtId="165" fontId="4" fillId="4" borderId="0" xfId="1" applyNumberFormat="1" applyFont="1" applyFill="1" applyBorder="1" applyAlignment="1">
      <alignment horizontal="right" vertical="center"/>
    </xf>
    <xf numFmtId="165" fontId="5" fillId="0" borderId="0" xfId="1" applyNumberFormat="1" applyFont="1" applyBorder="1" applyAlignment="1">
      <alignment horizontal="right" vertical="center" textRotation="45"/>
    </xf>
    <xf numFmtId="165" fontId="5" fillId="0" borderId="0" xfId="1" applyNumberFormat="1" applyFont="1" applyBorder="1" applyAlignment="1">
      <alignment horizontal="right" textRotation="45"/>
    </xf>
    <xf numFmtId="165" fontId="0" fillId="0" borderId="0" xfId="0" applyNumberFormat="1" applyFill="1" applyBorder="1" applyAlignment="1">
      <alignment horizontal="right" vertical="center"/>
    </xf>
    <xf numFmtId="165" fontId="0" fillId="4" borderId="0" xfId="0" applyNumberFormat="1" applyFill="1" applyBorder="1" applyAlignment="1">
      <alignment horizontal="right" vertical="center"/>
    </xf>
    <xf numFmtId="165" fontId="0" fillId="0" borderId="2" xfId="0" applyNumberFormat="1" applyBorder="1" applyAlignment="1">
      <alignment horizontal="right"/>
    </xf>
    <xf numFmtId="165" fontId="0" fillId="0" borderId="0" xfId="0" applyNumberFormat="1" applyBorder="1" applyAlignment="1">
      <alignment horizontal="right"/>
    </xf>
    <xf numFmtId="165" fontId="0" fillId="0" borderId="6" xfId="0" applyNumberFormat="1" applyBorder="1" applyAlignment="1">
      <alignment horizontal="right"/>
    </xf>
    <xf numFmtId="165" fontId="2" fillId="2" borderId="18" xfId="1" applyNumberFormat="1" applyFont="1" applyFill="1" applyBorder="1" applyAlignment="1">
      <alignment horizontal="right" vertical="center"/>
    </xf>
    <xf numFmtId="165" fontId="2" fillId="2" borderId="11" xfId="1" applyNumberFormat="1" applyFont="1" applyFill="1" applyBorder="1" applyAlignment="1">
      <alignment horizontal="right" vertical="center"/>
    </xf>
    <xf numFmtId="165" fontId="2" fillId="2" borderId="10" xfId="1" applyNumberFormat="1" applyFont="1" applyFill="1" applyBorder="1" applyAlignment="1">
      <alignment horizontal="right" vertical="center"/>
    </xf>
    <xf numFmtId="165" fontId="2" fillId="2" borderId="9" xfId="1" applyNumberFormat="1" applyFont="1" applyFill="1" applyBorder="1" applyAlignment="1">
      <alignment horizontal="right" vertical="center"/>
    </xf>
    <xf numFmtId="165" fontId="2" fillId="5" borderId="19" xfId="1" applyNumberFormat="1" applyFont="1" applyFill="1" applyBorder="1" applyAlignment="1">
      <alignment horizontal="right" vertical="center"/>
    </xf>
    <xf numFmtId="165" fontId="2" fillId="5" borderId="2" xfId="1" applyNumberFormat="1" applyFont="1" applyFill="1" applyBorder="1" applyAlignment="1">
      <alignment horizontal="right" vertical="center"/>
    </xf>
    <xf numFmtId="165" fontId="2" fillId="5" borderId="0" xfId="1" applyNumberFormat="1" applyFont="1" applyFill="1" applyBorder="1" applyAlignment="1">
      <alignment horizontal="right" vertical="center"/>
    </xf>
    <xf numFmtId="165" fontId="2" fillId="5" borderId="6" xfId="1" applyNumberFormat="1" applyFont="1" applyFill="1" applyBorder="1" applyAlignment="1">
      <alignment horizontal="right" vertical="center"/>
    </xf>
    <xf numFmtId="165" fontId="1" fillId="4" borderId="0" xfId="0" applyNumberFormat="1" applyFont="1" applyFill="1" applyBorder="1" applyAlignment="1">
      <alignment horizontal="right" vertical="center"/>
    </xf>
    <xf numFmtId="165" fontId="2" fillId="2" borderId="19" xfId="1" applyNumberFormat="1" applyFont="1" applyFill="1" applyBorder="1" applyAlignment="1">
      <alignment horizontal="right" vertical="center"/>
    </xf>
    <xf numFmtId="165" fontId="2" fillId="2" borderId="2" xfId="1" applyNumberFormat="1" applyFont="1" applyFill="1" applyBorder="1" applyAlignment="1">
      <alignment horizontal="right" vertical="center"/>
    </xf>
    <xf numFmtId="165" fontId="2" fillId="2" borderId="0" xfId="1" applyNumberFormat="1" applyFont="1" applyFill="1" applyBorder="1" applyAlignment="1">
      <alignment horizontal="right" vertical="center"/>
    </xf>
    <xf numFmtId="165" fontId="2" fillId="2" borderId="6" xfId="1" applyNumberFormat="1" applyFont="1" applyFill="1" applyBorder="1" applyAlignment="1">
      <alignment horizontal="right" vertical="center"/>
    </xf>
    <xf numFmtId="165" fontId="2" fillId="5" borderId="20" xfId="1" applyNumberFormat="1" applyFont="1" applyFill="1" applyBorder="1" applyAlignment="1">
      <alignment horizontal="right" vertical="center"/>
    </xf>
    <xf numFmtId="165" fontId="2" fillId="5" borderId="15" xfId="1" applyNumberFormat="1" applyFont="1" applyFill="1" applyBorder="1" applyAlignment="1">
      <alignment horizontal="right" vertical="center"/>
    </xf>
    <xf numFmtId="165" fontId="2" fillId="5" borderId="14" xfId="1" applyNumberFormat="1" applyFont="1" applyFill="1" applyBorder="1" applyAlignment="1">
      <alignment horizontal="right" vertical="center"/>
    </xf>
    <xf numFmtId="165" fontId="2" fillId="5" borderId="16" xfId="1" applyNumberFormat="1" applyFont="1" applyFill="1" applyBorder="1" applyAlignment="1">
      <alignment horizontal="right" vertical="center"/>
    </xf>
    <xf numFmtId="165" fontId="5" fillId="4" borderId="0" xfId="1" applyNumberFormat="1" applyFont="1" applyFill="1" applyBorder="1" applyAlignment="1">
      <alignment horizontal="right" vertical="center" textRotation="45"/>
    </xf>
    <xf numFmtId="165" fontId="5" fillId="4" borderId="0" xfId="1" applyNumberFormat="1" applyFont="1" applyFill="1" applyBorder="1" applyAlignment="1">
      <alignment horizontal="right" textRotation="45"/>
    </xf>
    <xf numFmtId="165" fontId="2" fillId="2" borderId="18" xfId="1" applyNumberFormat="1" applyFill="1" applyBorder="1" applyAlignment="1">
      <alignment horizontal="right"/>
    </xf>
    <xf numFmtId="165" fontId="2" fillId="4" borderId="4" xfId="1" applyNumberFormat="1" applyFill="1" applyBorder="1" applyAlignment="1">
      <alignment horizontal="right"/>
    </xf>
    <xf numFmtId="165" fontId="2" fillId="4" borderId="0" xfId="1" applyNumberFormat="1" applyFill="1" applyBorder="1" applyAlignment="1">
      <alignment horizontal="right"/>
    </xf>
    <xf numFmtId="165" fontId="0" fillId="2" borderId="11" xfId="0" applyNumberFormat="1" applyFill="1" applyBorder="1" applyAlignment="1">
      <alignment horizontal="right" vertical="center"/>
    </xf>
    <xf numFmtId="165" fontId="0" fillId="2" borderId="10" xfId="0" applyNumberFormat="1" applyFill="1" applyBorder="1" applyAlignment="1">
      <alignment horizontal="right" vertical="center"/>
    </xf>
    <xf numFmtId="165" fontId="0" fillId="2" borderId="9" xfId="0" applyNumberFormat="1" applyFill="1" applyBorder="1" applyAlignment="1">
      <alignment horizontal="right" vertical="center"/>
    </xf>
    <xf numFmtId="165" fontId="0" fillId="2" borderId="11" xfId="0" applyNumberFormat="1" applyFill="1" applyBorder="1" applyAlignment="1">
      <alignment horizontal="right"/>
    </xf>
    <xf numFmtId="165" fontId="0" fillId="2" borderId="10" xfId="0" applyNumberFormat="1" applyFill="1" applyBorder="1" applyAlignment="1">
      <alignment horizontal="right"/>
    </xf>
    <xf numFmtId="165" fontId="0" fillId="2" borderId="9" xfId="0" applyNumberFormat="1" applyFill="1" applyBorder="1" applyAlignment="1">
      <alignment horizontal="right"/>
    </xf>
    <xf numFmtId="165" fontId="2" fillId="2" borderId="19" xfId="1" applyNumberFormat="1" applyFill="1" applyBorder="1" applyAlignment="1">
      <alignment horizontal="right"/>
    </xf>
    <xf numFmtId="165" fontId="0" fillId="2" borderId="2" xfId="0" applyNumberFormat="1" applyFill="1" applyBorder="1" applyAlignment="1">
      <alignment horizontal="right" vertical="center"/>
    </xf>
    <xf numFmtId="165" fontId="0" fillId="2" borderId="0" xfId="0" applyNumberFormat="1" applyFill="1" applyBorder="1" applyAlignment="1">
      <alignment horizontal="right" vertical="center"/>
    </xf>
    <xf numFmtId="165" fontId="0" fillId="2" borderId="6" xfId="0" applyNumberFormat="1" applyFill="1" applyBorder="1" applyAlignment="1">
      <alignment horizontal="right" vertical="center"/>
    </xf>
    <xf numFmtId="165" fontId="0" fillId="2" borderId="2" xfId="0" applyNumberFormat="1" applyFill="1" applyBorder="1" applyAlignment="1">
      <alignment horizontal="right"/>
    </xf>
    <xf numFmtId="165" fontId="0" fillId="2" borderId="0" xfId="0" applyNumberFormat="1" applyFill="1" applyBorder="1" applyAlignment="1">
      <alignment horizontal="right"/>
    </xf>
    <xf numFmtId="165" fontId="0" fillId="2" borderId="6" xfId="0" applyNumberFormat="1" applyFill="1" applyBorder="1" applyAlignment="1">
      <alignment horizontal="right"/>
    </xf>
    <xf numFmtId="165" fontId="2" fillId="5" borderId="19" xfId="1" applyNumberFormat="1" applyFill="1" applyBorder="1" applyAlignment="1">
      <alignment horizontal="right"/>
    </xf>
    <xf numFmtId="165" fontId="0" fillId="5" borderId="2" xfId="0" applyNumberFormat="1" applyFill="1" applyBorder="1" applyAlignment="1">
      <alignment horizontal="right" vertical="center"/>
    </xf>
    <xf numFmtId="165" fontId="0" fillId="5" borderId="0" xfId="0" applyNumberFormat="1" applyFill="1" applyBorder="1" applyAlignment="1">
      <alignment horizontal="right" vertical="center"/>
    </xf>
    <xf numFmtId="165" fontId="0" fillId="5" borderId="6" xfId="0" applyNumberFormat="1" applyFill="1" applyBorder="1" applyAlignment="1">
      <alignment horizontal="right" vertical="center"/>
    </xf>
    <xf numFmtId="165" fontId="0" fillId="5" borderId="2" xfId="0" applyNumberFormat="1" applyFill="1" applyBorder="1" applyAlignment="1">
      <alignment horizontal="right"/>
    </xf>
    <xf numFmtId="165" fontId="0" fillId="5" borderId="0" xfId="0" applyNumberFormat="1" applyFill="1" applyBorder="1" applyAlignment="1">
      <alignment horizontal="right"/>
    </xf>
    <xf numFmtId="165" fontId="0" fillId="5" borderId="6" xfId="0" applyNumberFormat="1" applyFill="1" applyBorder="1" applyAlignment="1">
      <alignment horizontal="right"/>
    </xf>
    <xf numFmtId="165" fontId="2" fillId="5" borderId="20" xfId="1" applyNumberFormat="1" applyFill="1" applyBorder="1" applyAlignment="1">
      <alignment horizontal="right"/>
    </xf>
    <xf numFmtId="165" fontId="0" fillId="5" borderId="15" xfId="0" applyNumberFormat="1" applyFill="1" applyBorder="1" applyAlignment="1">
      <alignment horizontal="right" vertical="center"/>
    </xf>
    <xf numFmtId="165" fontId="0" fillId="5" borderId="14" xfId="0" applyNumberFormat="1" applyFill="1" applyBorder="1" applyAlignment="1">
      <alignment horizontal="right" vertical="center"/>
    </xf>
    <xf numFmtId="165" fontId="0" fillId="5" borderId="16" xfId="0" applyNumberFormat="1" applyFill="1" applyBorder="1" applyAlignment="1">
      <alignment horizontal="right" vertical="center"/>
    </xf>
    <xf numFmtId="165" fontId="0" fillId="5" borderId="15" xfId="0" applyNumberFormat="1" applyFill="1" applyBorder="1" applyAlignment="1">
      <alignment horizontal="right"/>
    </xf>
    <xf numFmtId="165" fontId="0" fillId="5" borderId="14" xfId="0" applyNumberFormat="1" applyFill="1" applyBorder="1" applyAlignment="1">
      <alignment horizontal="right"/>
    </xf>
    <xf numFmtId="165" fontId="0" fillId="5" borderId="16" xfId="0" applyNumberFormat="1" applyFill="1" applyBorder="1" applyAlignment="1">
      <alignment horizontal="right"/>
    </xf>
    <xf numFmtId="165" fontId="2" fillId="2" borderId="11" xfId="1" applyNumberFormat="1" applyFill="1" applyBorder="1" applyAlignment="1">
      <alignment horizontal="right"/>
    </xf>
    <xf numFmtId="165" fontId="2" fillId="2" borderId="10" xfId="1" applyNumberFormat="1" applyFill="1" applyBorder="1" applyAlignment="1">
      <alignment horizontal="right"/>
    </xf>
    <xf numFmtId="165" fontId="2" fillId="2" borderId="9" xfId="1" applyNumberFormat="1" applyFill="1" applyBorder="1" applyAlignment="1">
      <alignment horizontal="right"/>
    </xf>
    <xf numFmtId="165" fontId="2" fillId="2" borderId="2" xfId="1" applyNumberFormat="1" applyFill="1" applyBorder="1" applyAlignment="1">
      <alignment horizontal="right"/>
    </xf>
    <xf numFmtId="165" fontId="2" fillId="2" borderId="0" xfId="1" applyNumberFormat="1" applyFill="1" applyBorder="1" applyAlignment="1">
      <alignment horizontal="right"/>
    </xf>
    <xf numFmtId="165" fontId="2" fillId="2" borderId="6" xfId="1" applyNumberFormat="1" applyFill="1" applyBorder="1" applyAlignment="1">
      <alignment horizontal="right"/>
    </xf>
    <xf numFmtId="165" fontId="2" fillId="5" borderId="2" xfId="1" applyNumberFormat="1" applyFill="1" applyBorder="1" applyAlignment="1">
      <alignment horizontal="right"/>
    </xf>
    <xf numFmtId="165" fontId="2" fillId="5" borderId="0" xfId="1" applyNumberFormat="1" applyFill="1" applyBorder="1" applyAlignment="1">
      <alignment horizontal="right"/>
    </xf>
    <xf numFmtId="165" fontId="2" fillId="5" borderId="6" xfId="1" applyNumberFormat="1" applyFill="1" applyBorder="1" applyAlignment="1">
      <alignment horizontal="right"/>
    </xf>
    <xf numFmtId="1" fontId="1" fillId="0" borderId="20" xfId="0" applyNumberFormat="1" applyFont="1" applyBorder="1" applyAlignment="1">
      <alignment horizontal="right"/>
    </xf>
    <xf numFmtId="1" fontId="0" fillId="4" borderId="19" xfId="0" applyNumberFormat="1" applyFill="1" applyBorder="1" applyAlignment="1">
      <alignment horizontal="right"/>
    </xf>
    <xf numFmtId="1" fontId="0" fillId="0" borderId="15" xfId="0" applyNumberFormat="1" applyBorder="1" applyAlignment="1">
      <alignment horizontal="right"/>
    </xf>
    <xf numFmtId="1" fontId="0" fillId="0" borderId="14" xfId="0" applyNumberFormat="1" applyBorder="1" applyAlignment="1">
      <alignment horizontal="right"/>
    </xf>
    <xf numFmtId="1" fontId="0" fillId="0" borderId="16" xfId="0" applyNumberFormat="1" applyBorder="1" applyAlignment="1">
      <alignment horizontal="right"/>
    </xf>
    <xf numFmtId="0" fontId="0" fillId="4" borderId="0" xfId="0" applyFill="1" applyBorder="1" applyAlignment="1">
      <alignment horizontal="right"/>
    </xf>
    <xf numFmtId="0" fontId="0" fillId="0" borderId="0" xfId="0" applyNumberFormat="1" applyFill="1" applyBorder="1" applyAlignment="1">
      <alignment horizontal="right"/>
    </xf>
    <xf numFmtId="0" fontId="1" fillId="4" borderId="0" xfId="0" applyFont="1" applyFill="1" applyBorder="1" applyAlignment="1">
      <alignment horizontal="right"/>
    </xf>
    <xf numFmtId="0" fontId="0" fillId="4" borderId="0" xfId="0" applyFill="1" applyAlignment="1">
      <alignment horizontal="right"/>
    </xf>
    <xf numFmtId="1" fontId="0" fillId="2" borderId="18" xfId="0" applyNumberFormat="1" applyFill="1" applyBorder="1" applyAlignment="1">
      <alignment horizontal="right"/>
    </xf>
    <xf numFmtId="1" fontId="0" fillId="4" borderId="0" xfId="0" applyNumberFormat="1" applyFill="1" applyBorder="1" applyAlignment="1">
      <alignment horizontal="right"/>
    </xf>
    <xf numFmtId="1" fontId="0" fillId="2" borderId="11" xfId="0" applyNumberFormat="1" applyFill="1" applyBorder="1" applyAlignment="1">
      <alignment horizontal="right"/>
    </xf>
    <xf numFmtId="1" fontId="0" fillId="2" borderId="10" xfId="0" applyNumberFormat="1" applyFill="1" applyBorder="1" applyAlignment="1">
      <alignment horizontal="right"/>
    </xf>
    <xf numFmtId="1" fontId="0" fillId="2" borderId="9" xfId="0" applyNumberFormat="1" applyFill="1" applyBorder="1" applyAlignment="1">
      <alignment horizontal="right"/>
    </xf>
    <xf numFmtId="1" fontId="0" fillId="2" borderId="19" xfId="0" applyNumberFormat="1" applyFill="1" applyBorder="1" applyAlignment="1">
      <alignment horizontal="right"/>
    </xf>
    <xf numFmtId="1" fontId="0" fillId="5" borderId="2" xfId="0" applyNumberFormat="1" applyFill="1" applyBorder="1" applyAlignment="1">
      <alignment horizontal="right"/>
    </xf>
    <xf numFmtId="1" fontId="0" fillId="5" borderId="0" xfId="0" applyNumberFormat="1" applyFill="1" applyBorder="1" applyAlignment="1">
      <alignment horizontal="right"/>
    </xf>
    <xf numFmtId="1" fontId="0" fillId="5" borderId="6" xfId="0" applyNumberFormat="1" applyFill="1" applyBorder="1" applyAlignment="1">
      <alignment horizontal="right"/>
    </xf>
    <xf numFmtId="1" fontId="0" fillId="2" borderId="2" xfId="0" applyNumberFormat="1" applyFill="1" applyBorder="1" applyAlignment="1">
      <alignment horizontal="right"/>
    </xf>
    <xf numFmtId="1" fontId="0" fillId="2" borderId="0" xfId="0" applyNumberFormat="1" applyFill="1" applyBorder="1" applyAlignment="1">
      <alignment horizontal="right"/>
    </xf>
    <xf numFmtId="1" fontId="0" fillId="2" borderId="6" xfId="0" applyNumberFormat="1" applyFill="1" applyBorder="1" applyAlignment="1">
      <alignment horizontal="right"/>
    </xf>
    <xf numFmtId="1" fontId="0" fillId="2" borderId="20" xfId="0" applyNumberFormat="1" applyFill="1" applyBorder="1" applyAlignment="1">
      <alignment horizontal="right"/>
    </xf>
    <xf numFmtId="1" fontId="0" fillId="5" borderId="15" xfId="0" applyNumberFormat="1" applyFill="1" applyBorder="1" applyAlignment="1">
      <alignment horizontal="right"/>
    </xf>
    <xf numFmtId="1" fontId="0" fillId="5" borderId="14" xfId="0" applyNumberFormat="1" applyFill="1" applyBorder="1" applyAlignment="1">
      <alignment horizontal="right"/>
    </xf>
    <xf numFmtId="1" fontId="0" fillId="5" borderId="16" xfId="0" applyNumberFormat="1" applyFill="1" applyBorder="1" applyAlignment="1">
      <alignment horizontal="right"/>
    </xf>
    <xf numFmtId="1" fontId="0" fillId="4" borderId="2" xfId="0" applyNumberFormat="1" applyFill="1" applyBorder="1" applyAlignment="1">
      <alignment horizontal="right"/>
    </xf>
    <xf numFmtId="0" fontId="1" fillId="0" borderId="12" xfId="0" applyFont="1" applyFill="1" applyBorder="1" applyAlignment="1">
      <alignment horizontal="right"/>
    </xf>
    <xf numFmtId="0" fontId="1" fillId="0" borderId="0" xfId="0" applyFont="1" applyFill="1" applyBorder="1" applyAlignment="1">
      <alignment horizontal="right"/>
    </xf>
    <xf numFmtId="2" fontId="0" fillId="4" borderId="0" xfId="0" applyNumberFormat="1" applyFill="1" applyBorder="1" applyAlignment="1">
      <alignment horizontal="right"/>
    </xf>
    <xf numFmtId="0" fontId="0" fillId="4" borderId="0" xfId="0" applyNumberFormat="1" applyFill="1" applyBorder="1" applyAlignment="1">
      <alignment horizontal="right"/>
    </xf>
    <xf numFmtId="0" fontId="1" fillId="0" borderId="20" xfId="0" applyNumberFormat="1" applyFont="1" applyFill="1" applyBorder="1" applyAlignment="1">
      <alignment horizontal="right" vertical="center"/>
    </xf>
    <xf numFmtId="0" fontId="1" fillId="4" borderId="0" xfId="0" applyNumberFormat="1" applyFont="1" applyFill="1" applyBorder="1" applyAlignment="1">
      <alignment horizontal="right" vertical="center"/>
    </xf>
    <xf numFmtId="0" fontId="1" fillId="0" borderId="2" xfId="0" applyNumberFormat="1" applyFont="1" applyFill="1" applyBorder="1" applyAlignment="1">
      <alignment horizontal="right"/>
    </xf>
    <xf numFmtId="0" fontId="1" fillId="0" borderId="0" xfId="0" applyNumberFormat="1" applyFont="1" applyFill="1" applyBorder="1" applyAlignment="1">
      <alignment horizontal="right"/>
    </xf>
    <xf numFmtId="0" fontId="1" fillId="0" borderId="6" xfId="0" applyNumberFormat="1" applyFont="1" applyFill="1" applyBorder="1" applyAlignment="1">
      <alignment horizontal="right"/>
    </xf>
    <xf numFmtId="0" fontId="0" fillId="5" borderId="18" xfId="0" applyFont="1" applyFill="1" applyBorder="1" applyAlignment="1">
      <alignment horizontal="right" vertical="center"/>
    </xf>
    <xf numFmtId="0" fontId="0" fillId="5" borderId="11" xfId="0" applyFont="1" applyFill="1" applyBorder="1" applyAlignment="1">
      <alignment horizontal="right" vertical="center"/>
    </xf>
    <xf numFmtId="0" fontId="0" fillId="5" borderId="10" xfId="0" applyFont="1" applyFill="1" applyBorder="1" applyAlignment="1">
      <alignment horizontal="right" vertical="center"/>
    </xf>
    <xf numFmtId="0" fontId="0" fillId="5" borderId="9" xfId="0" applyFont="1" applyFill="1" applyBorder="1" applyAlignment="1">
      <alignment horizontal="right" vertical="center"/>
    </xf>
    <xf numFmtId="0" fontId="0" fillId="2" borderId="19" xfId="0" applyFont="1" applyFill="1" applyBorder="1" applyAlignment="1">
      <alignment horizontal="right" vertical="center"/>
    </xf>
    <xf numFmtId="0" fontId="0" fillId="2" borderId="2" xfId="0" applyFont="1" applyFill="1" applyBorder="1" applyAlignment="1">
      <alignment horizontal="right" vertical="center"/>
    </xf>
    <xf numFmtId="0" fontId="0" fillId="2" borderId="6" xfId="0" applyFont="1" applyFill="1" applyBorder="1" applyAlignment="1">
      <alignment horizontal="right" vertical="center"/>
    </xf>
    <xf numFmtId="0" fontId="0" fillId="5" borderId="19" xfId="0" applyFont="1" applyFill="1" applyBorder="1" applyAlignment="1">
      <alignment horizontal="right" vertical="center"/>
    </xf>
    <xf numFmtId="0" fontId="0" fillId="5" borderId="2" xfId="0" applyFont="1" applyFill="1" applyBorder="1" applyAlignment="1">
      <alignment horizontal="right" vertical="center"/>
    </xf>
    <xf numFmtId="0" fontId="0" fillId="5" borderId="0" xfId="0" applyFont="1" applyFill="1" applyBorder="1" applyAlignment="1">
      <alignment horizontal="right" vertical="center"/>
    </xf>
    <xf numFmtId="0" fontId="0" fillId="5" borderId="6" xfId="0" applyFont="1" applyFill="1" applyBorder="1" applyAlignment="1">
      <alignment horizontal="right" vertical="center"/>
    </xf>
    <xf numFmtId="0" fontId="0" fillId="5" borderId="20" xfId="0" applyFont="1" applyFill="1" applyBorder="1" applyAlignment="1">
      <alignment horizontal="right" vertical="center"/>
    </xf>
    <xf numFmtId="0" fontId="0" fillId="5" borderId="15" xfId="0" applyFont="1" applyFill="1" applyBorder="1" applyAlignment="1">
      <alignment horizontal="right" vertical="center"/>
    </xf>
    <xf numFmtId="0" fontId="0" fillId="5" borderId="14" xfId="0" applyFont="1" applyFill="1" applyBorder="1" applyAlignment="1">
      <alignment horizontal="right" vertical="center"/>
    </xf>
    <xf numFmtId="0" fontId="0" fillId="5" borderId="16" xfId="0" applyFont="1" applyFill="1" applyBorder="1" applyAlignment="1">
      <alignment horizontal="right" vertical="center"/>
    </xf>
    <xf numFmtId="0" fontId="0" fillId="4" borderId="6" xfId="0" applyFont="1" applyFill="1" applyBorder="1" applyAlignment="1">
      <alignment horizontal="right" vertical="center"/>
    </xf>
    <xf numFmtId="0" fontId="0" fillId="2" borderId="18" xfId="0" applyFont="1" applyFill="1" applyBorder="1" applyAlignment="1">
      <alignment horizontal="right" vertical="center"/>
    </xf>
    <xf numFmtId="0" fontId="0" fillId="2" borderId="11" xfId="0" applyFont="1" applyFill="1" applyBorder="1" applyAlignment="1">
      <alignment horizontal="right" vertical="center"/>
    </xf>
    <xf numFmtId="0" fontId="0" fillId="2" borderId="10" xfId="0" applyFont="1" applyFill="1" applyBorder="1" applyAlignment="1">
      <alignment horizontal="right" vertical="center"/>
    </xf>
    <xf numFmtId="0" fontId="0" fillId="2" borderId="9" xfId="0" applyFont="1" applyFill="1" applyBorder="1" applyAlignment="1">
      <alignment horizontal="right" vertical="center"/>
    </xf>
    <xf numFmtId="0" fontId="1" fillId="0" borderId="0" xfId="0" applyFont="1" applyFill="1" applyBorder="1" applyAlignment="1">
      <alignment horizontal="right" vertical="center"/>
    </xf>
    <xf numFmtId="0" fontId="1" fillId="0" borderId="6" xfId="0" applyFont="1" applyFill="1" applyBorder="1" applyAlignment="1">
      <alignment horizontal="right" vertical="center"/>
    </xf>
    <xf numFmtId="0" fontId="4" fillId="4" borderId="12" xfId="1" applyFont="1" applyFill="1" applyBorder="1" applyAlignment="1">
      <alignment horizontal="center" vertical="center" textRotation="90"/>
    </xf>
    <xf numFmtId="0" fontId="1" fillId="4" borderId="2" xfId="0" applyFont="1" applyFill="1" applyBorder="1" applyAlignment="1">
      <alignment horizontal="left"/>
    </xf>
    <xf numFmtId="0" fontId="1" fillId="0" borderId="14" xfId="0" applyNumberFormat="1" applyFont="1" applyFill="1" applyBorder="1" applyAlignment="1">
      <alignment horizontal="right" vertical="center"/>
    </xf>
    <xf numFmtId="0" fontId="11" fillId="4" borderId="0" xfId="0" applyFont="1" applyFill="1" applyAlignment="1">
      <alignment horizontal="center" vertical="center"/>
    </xf>
    <xf numFmtId="164" fontId="12" fillId="0" borderId="10" xfId="1" applyNumberFormat="1" applyFont="1" applyBorder="1" applyAlignment="1">
      <alignment horizontal="left" vertical="center"/>
    </xf>
    <xf numFmtId="164" fontId="4" fillId="0" borderId="0" xfId="1" applyNumberFormat="1" applyFont="1" applyAlignment="1">
      <alignment horizontal="center" vertical="center"/>
    </xf>
    <xf numFmtId="0" fontId="4" fillId="0" borderId="0" xfId="1" applyFont="1" applyAlignment="1">
      <alignment horizontal="center" vertical="center"/>
    </xf>
    <xf numFmtId="49" fontId="4" fillId="0" borderId="0" xfId="1" applyNumberFormat="1" applyFont="1" applyAlignment="1">
      <alignment horizontal="center" vertical="center"/>
    </xf>
    <xf numFmtId="0" fontId="4" fillId="4" borderId="0" xfId="1" applyFont="1" applyFill="1" applyAlignment="1">
      <alignment horizontal="center" vertical="center"/>
    </xf>
    <xf numFmtId="164" fontId="4" fillId="0" borderId="0" xfId="1" applyNumberFormat="1" applyFont="1" applyAlignment="1">
      <alignment horizontal="center"/>
    </xf>
    <xf numFmtId="0" fontId="1" fillId="4" borderId="0" xfId="0" applyFont="1" applyFill="1" applyAlignment="1">
      <alignment horizontal="center" vertical="center"/>
    </xf>
    <xf numFmtId="1" fontId="0" fillId="5" borderId="19" xfId="0" applyNumberFormat="1" applyFill="1" applyBorder="1" applyAlignment="1">
      <alignment horizontal="right"/>
    </xf>
    <xf numFmtId="1" fontId="0" fillId="5" borderId="20" xfId="0" applyNumberFormat="1" applyFill="1" applyBorder="1" applyAlignment="1">
      <alignment horizontal="right"/>
    </xf>
    <xf numFmtId="1" fontId="0" fillId="4" borderId="10" xfId="0" applyNumberFormat="1" applyFill="1" applyBorder="1" applyAlignment="1">
      <alignment horizontal="right"/>
    </xf>
    <xf numFmtId="1" fontId="0" fillId="4" borderId="14" xfId="0" applyNumberFormat="1" applyFill="1" applyBorder="1" applyAlignment="1">
      <alignment horizontal="right"/>
    </xf>
    <xf numFmtId="165" fontId="1" fillId="4" borderId="0" xfId="0" applyNumberFormat="1" applyFont="1" applyFill="1" applyAlignment="1">
      <alignment horizontal="right" vertical="center"/>
    </xf>
    <xf numFmtId="165" fontId="4" fillId="4" borderId="0" xfId="1" applyNumberFormat="1" applyFont="1" applyFill="1" applyAlignment="1">
      <alignment horizontal="right" vertical="center"/>
    </xf>
    <xf numFmtId="165" fontId="5" fillId="4" borderId="0" xfId="1" applyNumberFormat="1" applyFont="1" applyFill="1" applyAlignment="1">
      <alignment horizontal="right" textRotation="45"/>
    </xf>
    <xf numFmtId="165" fontId="5" fillId="4" borderId="0" xfId="1" applyNumberFormat="1" applyFont="1" applyFill="1" applyAlignment="1">
      <alignment horizontal="right" vertical="center" textRotation="45"/>
    </xf>
    <xf numFmtId="165" fontId="5" fillId="0" borderId="0" xfId="1" applyNumberFormat="1" applyFont="1" applyAlignment="1">
      <alignment horizontal="right" textRotation="45"/>
    </xf>
    <xf numFmtId="165" fontId="5" fillId="0" borderId="0" xfId="1" applyNumberFormat="1" applyFont="1" applyAlignment="1">
      <alignment horizontal="right" vertical="center" textRotation="45"/>
    </xf>
    <xf numFmtId="165" fontId="4" fillId="0" borderId="0" xfId="1" applyNumberFormat="1" applyFont="1" applyAlignment="1">
      <alignment horizontal="right" vertical="center"/>
    </xf>
    <xf numFmtId="165" fontId="4" fillId="0" borderId="0" xfId="1" applyNumberFormat="1" applyFont="1" applyAlignment="1">
      <alignment horizontal="center"/>
    </xf>
    <xf numFmtId="165" fontId="4" fillId="4" borderId="0" xfId="1" applyNumberFormat="1" applyFont="1" applyFill="1" applyAlignment="1">
      <alignment horizontal="right"/>
    </xf>
    <xf numFmtId="165" fontId="4" fillId="0" borderId="20" xfId="1" applyNumberFormat="1" applyFont="1" applyBorder="1" applyAlignment="1">
      <alignment horizontal="right"/>
    </xf>
    <xf numFmtId="0" fontId="1" fillId="0" borderId="0" xfId="0" applyFont="1" applyAlignment="1">
      <alignment horizontal="center" vertical="center" wrapText="1"/>
    </xf>
    <xf numFmtId="165" fontId="2" fillId="5" borderId="15" xfId="1" applyNumberFormat="1" applyFill="1" applyBorder="1" applyAlignment="1">
      <alignment horizontal="right"/>
    </xf>
    <xf numFmtId="165" fontId="2" fillId="5" borderId="14" xfId="1" applyNumberFormat="1" applyFill="1" applyBorder="1" applyAlignment="1">
      <alignment horizontal="right"/>
    </xf>
    <xf numFmtId="165" fontId="2" fillId="5" borderId="16" xfId="1" applyNumberFormat="1" applyFill="1" applyBorder="1" applyAlignment="1">
      <alignment horizontal="right"/>
    </xf>
    <xf numFmtId="165" fontId="4" fillId="0" borderId="0" xfId="1" applyNumberFormat="1" applyFont="1" applyFill="1" applyBorder="1" applyAlignment="1">
      <alignment horizontal="right" vertical="center"/>
    </xf>
    <xf numFmtId="166" fontId="4" fillId="0" borderId="20" xfId="5" applyNumberFormat="1" applyFont="1" applyFill="1" applyBorder="1" applyAlignment="1">
      <alignment horizontal="right"/>
    </xf>
    <xf numFmtId="166" fontId="4" fillId="4" borderId="0" xfId="1" applyNumberFormat="1" applyFont="1" applyFill="1" applyBorder="1" applyAlignment="1">
      <alignment horizontal="right"/>
    </xf>
    <xf numFmtId="166" fontId="2" fillId="0" borderId="15" xfId="5" applyNumberFormat="1" applyFont="1" applyBorder="1" applyAlignment="1">
      <alignment horizontal="right"/>
    </xf>
    <xf numFmtId="166" fontId="2" fillId="0" borderId="14" xfId="5" applyNumberFormat="1" applyFont="1" applyBorder="1" applyAlignment="1">
      <alignment horizontal="right"/>
    </xf>
    <xf numFmtId="166" fontId="2" fillId="0" borderId="16" xfId="5" applyNumberFormat="1" applyFont="1" applyBorder="1" applyAlignment="1">
      <alignment horizontal="right"/>
    </xf>
    <xf numFmtId="166" fontId="2" fillId="4" borderId="0" xfId="5" applyNumberFormat="1" applyFont="1" applyFill="1" applyBorder="1" applyAlignment="1">
      <alignment horizontal="right"/>
    </xf>
    <xf numFmtId="166" fontId="4" fillId="0" borderId="0" xfId="1" applyNumberFormat="1" applyFont="1" applyBorder="1" applyAlignment="1">
      <alignment horizontal="right" vertical="center"/>
    </xf>
    <xf numFmtId="166" fontId="4" fillId="4" borderId="0" xfId="1" applyNumberFormat="1" applyFont="1" applyFill="1" applyBorder="1" applyAlignment="1">
      <alignment horizontal="right" vertical="center"/>
    </xf>
    <xf numFmtId="166" fontId="5" fillId="0" borderId="0" xfId="1" applyNumberFormat="1" applyFont="1" applyBorder="1" applyAlignment="1">
      <alignment horizontal="right" vertical="center" textRotation="45"/>
    </xf>
    <xf numFmtId="166" fontId="5" fillId="0" borderId="0" xfId="1" applyNumberFormat="1" applyFont="1" applyBorder="1" applyAlignment="1">
      <alignment horizontal="right" textRotation="45"/>
    </xf>
    <xf numFmtId="166" fontId="2" fillId="2" borderId="18" xfId="5" applyNumberFormat="1" applyFont="1" applyFill="1" applyBorder="1" applyAlignment="1">
      <alignment horizontal="right" vertical="center"/>
    </xf>
    <xf numFmtId="166" fontId="4" fillId="4" borderId="0" xfId="5" applyNumberFormat="1" applyFont="1" applyFill="1" applyBorder="1" applyAlignment="1">
      <alignment horizontal="right" vertical="center"/>
    </xf>
    <xf numFmtId="166" fontId="2" fillId="2" borderId="11" xfId="5" applyNumberFormat="1" applyFont="1" applyFill="1" applyBorder="1" applyAlignment="1">
      <alignment horizontal="right" vertical="center"/>
    </xf>
    <xf numFmtId="166" fontId="2" fillId="2" borderId="10" xfId="5" applyNumberFormat="1" applyFont="1" applyFill="1" applyBorder="1" applyAlignment="1">
      <alignment horizontal="right" vertical="center"/>
    </xf>
    <xf numFmtId="166" fontId="2" fillId="2" borderId="9" xfId="5" applyNumberFormat="1" applyFont="1" applyFill="1" applyBorder="1" applyAlignment="1">
      <alignment horizontal="right" vertical="center"/>
    </xf>
    <xf numFmtId="166" fontId="0" fillId="4" borderId="0" xfId="5" applyNumberFormat="1" applyFont="1" applyFill="1" applyBorder="1" applyAlignment="1">
      <alignment horizontal="right" vertical="center"/>
    </xf>
    <xf numFmtId="166" fontId="2" fillId="5" borderId="19" xfId="5" applyNumberFormat="1" applyFont="1" applyFill="1" applyBorder="1" applyAlignment="1">
      <alignment horizontal="right" vertical="center"/>
    </xf>
    <xf numFmtId="166" fontId="2" fillId="5" borderId="2" xfId="5" applyNumberFormat="1" applyFont="1" applyFill="1" applyBorder="1" applyAlignment="1">
      <alignment horizontal="right" vertical="center"/>
    </xf>
    <xf numFmtId="166" fontId="2" fillId="5" borderId="0" xfId="5" applyNumberFormat="1" applyFont="1" applyFill="1" applyBorder="1" applyAlignment="1">
      <alignment horizontal="right" vertical="center"/>
    </xf>
    <xf numFmtId="166" fontId="2" fillId="5" borderId="6" xfId="5" applyNumberFormat="1" applyFont="1" applyFill="1" applyBorder="1" applyAlignment="1">
      <alignment horizontal="right" vertical="center"/>
    </xf>
    <xf numFmtId="166" fontId="1" fillId="4" borderId="0" xfId="5" applyNumberFormat="1" applyFont="1" applyFill="1" applyBorder="1" applyAlignment="1">
      <alignment horizontal="right" vertical="center"/>
    </xf>
    <xf numFmtId="166" fontId="2" fillId="2" borderId="19" xfId="5" applyNumberFormat="1" applyFont="1" applyFill="1" applyBorder="1" applyAlignment="1">
      <alignment horizontal="right" vertical="center"/>
    </xf>
    <xf numFmtId="166" fontId="2" fillId="2" borderId="2" xfId="5" applyNumberFormat="1" applyFont="1" applyFill="1" applyBorder="1" applyAlignment="1">
      <alignment horizontal="right" vertical="center"/>
    </xf>
    <xf numFmtId="166" fontId="2" fillId="2" borderId="0" xfId="5" applyNumberFormat="1" applyFont="1" applyFill="1" applyBorder="1" applyAlignment="1">
      <alignment horizontal="right" vertical="center"/>
    </xf>
    <xf numFmtId="166" fontId="2" fillId="2" borderId="6" xfId="5" applyNumberFormat="1" applyFont="1" applyFill="1" applyBorder="1" applyAlignment="1">
      <alignment horizontal="right" vertical="center"/>
    </xf>
    <xf numFmtId="166" fontId="2" fillId="5" borderId="20" xfId="5" applyNumberFormat="1" applyFont="1" applyFill="1" applyBorder="1" applyAlignment="1">
      <alignment horizontal="right" vertical="center"/>
    </xf>
    <xf numFmtId="166" fontId="2" fillId="5" borderId="15" xfId="5" applyNumberFormat="1" applyFont="1" applyFill="1" applyBorder="1" applyAlignment="1">
      <alignment horizontal="right" vertical="center"/>
    </xf>
    <xf numFmtId="166" fontId="2" fillId="5" borderId="14" xfId="5" applyNumberFormat="1" applyFont="1" applyFill="1" applyBorder="1" applyAlignment="1">
      <alignment horizontal="right" vertical="center"/>
    </xf>
    <xf numFmtId="166" fontId="2" fillId="5" borderId="16" xfId="5" applyNumberFormat="1" applyFont="1" applyFill="1" applyBorder="1" applyAlignment="1">
      <alignment horizontal="right" vertical="center"/>
    </xf>
    <xf numFmtId="166" fontId="5" fillId="4" borderId="0" xfId="5" applyNumberFormat="1" applyFont="1" applyFill="1" applyBorder="1" applyAlignment="1">
      <alignment horizontal="right" vertical="center" textRotation="45"/>
    </xf>
    <xf numFmtId="166" fontId="5" fillId="4" borderId="0" xfId="5" applyNumberFormat="1" applyFont="1" applyFill="1" applyBorder="1" applyAlignment="1">
      <alignment horizontal="right" textRotation="45"/>
    </xf>
    <xf numFmtId="166" fontId="0" fillId="0" borderId="2" xfId="5" applyNumberFormat="1" applyFont="1" applyBorder="1" applyAlignment="1">
      <alignment horizontal="right"/>
    </xf>
    <xf numFmtId="166" fontId="0" fillId="0" borderId="0" xfId="5" applyNumberFormat="1" applyFont="1" applyBorder="1" applyAlignment="1">
      <alignment horizontal="right"/>
    </xf>
    <xf numFmtId="166" fontId="2" fillId="2" borderId="18" xfId="5" applyNumberFormat="1" applyFont="1" applyFill="1" applyBorder="1" applyAlignment="1">
      <alignment horizontal="right"/>
    </xf>
    <xf numFmtId="166" fontId="2" fillId="4" borderId="4" xfId="5" applyNumberFormat="1" applyFont="1" applyFill="1" applyBorder="1" applyAlignment="1">
      <alignment horizontal="right"/>
    </xf>
    <xf numFmtId="166" fontId="2" fillId="2" borderId="11" xfId="5" applyNumberFormat="1" applyFont="1" applyFill="1" applyBorder="1" applyAlignment="1">
      <alignment horizontal="right"/>
    </xf>
    <xf numFmtId="166" fontId="2" fillId="2" borderId="10" xfId="5" applyNumberFormat="1" applyFont="1" applyFill="1" applyBorder="1" applyAlignment="1">
      <alignment horizontal="right"/>
    </xf>
    <xf numFmtId="166" fontId="2" fillId="2" borderId="9" xfId="5" applyNumberFormat="1" applyFont="1" applyFill="1" applyBorder="1" applyAlignment="1">
      <alignment horizontal="right"/>
    </xf>
    <xf numFmtId="166" fontId="0" fillId="2" borderId="11" xfId="5" applyNumberFormat="1" applyFont="1" applyFill="1" applyBorder="1" applyAlignment="1">
      <alignment horizontal="right" vertical="center"/>
    </xf>
    <xf numFmtId="166" fontId="0" fillId="2" borderId="10" xfId="5" applyNumberFormat="1" applyFont="1" applyFill="1" applyBorder="1" applyAlignment="1">
      <alignment horizontal="right" vertical="center"/>
    </xf>
    <xf numFmtId="166" fontId="0" fillId="2" borderId="9" xfId="5" applyNumberFormat="1" applyFont="1" applyFill="1" applyBorder="1" applyAlignment="1">
      <alignment horizontal="right" vertical="center"/>
    </xf>
    <xf numFmtId="166" fontId="0" fillId="2" borderId="11" xfId="5" applyNumberFormat="1" applyFont="1" applyFill="1" applyBorder="1" applyAlignment="1">
      <alignment horizontal="right"/>
    </xf>
    <xf numFmtId="166" fontId="0" fillId="2" borderId="10" xfId="5" applyNumberFormat="1" applyFont="1" applyFill="1" applyBorder="1" applyAlignment="1">
      <alignment horizontal="right"/>
    </xf>
    <xf numFmtId="166" fontId="0" fillId="2" borderId="9" xfId="5" applyNumberFormat="1" applyFont="1" applyFill="1" applyBorder="1" applyAlignment="1">
      <alignment horizontal="right"/>
    </xf>
    <xf numFmtId="166" fontId="2" fillId="2" borderId="19" xfId="5" applyNumberFormat="1" applyFont="1" applyFill="1" applyBorder="1" applyAlignment="1">
      <alignment horizontal="right"/>
    </xf>
    <xf numFmtId="166" fontId="2" fillId="2" borderId="2" xfId="5" applyNumberFormat="1" applyFont="1" applyFill="1" applyBorder="1" applyAlignment="1">
      <alignment horizontal="right"/>
    </xf>
    <xf numFmtId="166" fontId="2" fillId="2" borderId="0" xfId="5" applyNumberFormat="1" applyFont="1" applyFill="1" applyBorder="1" applyAlignment="1">
      <alignment horizontal="right"/>
    </xf>
    <xf numFmtId="166" fontId="2" fillId="2" borderId="6" xfId="5" applyNumberFormat="1" applyFont="1" applyFill="1" applyBorder="1" applyAlignment="1">
      <alignment horizontal="right"/>
    </xf>
    <xf numFmtId="166" fontId="0" fillId="2" borderId="2" xfId="5" applyNumberFormat="1" applyFont="1" applyFill="1" applyBorder="1" applyAlignment="1">
      <alignment horizontal="right" vertical="center"/>
    </xf>
    <xf numFmtId="166" fontId="0" fillId="2" borderId="0" xfId="5" applyNumberFormat="1" applyFont="1" applyFill="1" applyBorder="1" applyAlignment="1">
      <alignment horizontal="right" vertical="center"/>
    </xf>
    <xf numFmtId="166" fontId="0" fillId="2" borderId="6" xfId="5" applyNumberFormat="1" applyFont="1" applyFill="1" applyBorder="1" applyAlignment="1">
      <alignment horizontal="right" vertical="center"/>
    </xf>
    <xf numFmtId="166" fontId="0" fillId="2" borderId="2" xfId="5" applyNumberFormat="1" applyFont="1" applyFill="1" applyBorder="1" applyAlignment="1">
      <alignment horizontal="right"/>
    </xf>
    <xf numFmtId="166" fontId="0" fillId="2" borderId="0" xfId="5" applyNumberFormat="1" applyFont="1" applyFill="1" applyBorder="1" applyAlignment="1">
      <alignment horizontal="right"/>
    </xf>
    <xf numFmtId="166" fontId="0" fillId="2" borderId="6" xfId="5" applyNumberFormat="1" applyFont="1" applyFill="1" applyBorder="1" applyAlignment="1">
      <alignment horizontal="right"/>
    </xf>
    <xf numFmtId="166" fontId="2" fillId="5" borderId="19" xfId="5" applyNumberFormat="1" applyFont="1" applyFill="1" applyBorder="1" applyAlignment="1">
      <alignment horizontal="right"/>
    </xf>
    <xf numFmtId="166" fontId="2" fillId="5" borderId="2" xfId="5" applyNumberFormat="1" applyFont="1" applyFill="1" applyBorder="1" applyAlignment="1">
      <alignment horizontal="right"/>
    </xf>
    <xf numFmtId="166" fontId="2" fillId="5" borderId="0" xfId="5" applyNumberFormat="1" applyFont="1" applyFill="1" applyBorder="1" applyAlignment="1">
      <alignment horizontal="right"/>
    </xf>
    <xf numFmtId="166" fontId="2" fillId="5" borderId="6" xfId="5" applyNumberFormat="1" applyFont="1" applyFill="1" applyBorder="1" applyAlignment="1">
      <alignment horizontal="right"/>
    </xf>
    <xf numFmtId="166" fontId="0" fillId="5" borderId="2" xfId="5" applyNumberFormat="1" applyFont="1" applyFill="1" applyBorder="1" applyAlignment="1">
      <alignment horizontal="right" vertical="center"/>
    </xf>
    <xf numFmtId="166" fontId="0" fillId="5" borderId="0" xfId="5" applyNumberFormat="1" applyFont="1" applyFill="1" applyBorder="1" applyAlignment="1">
      <alignment horizontal="right" vertical="center"/>
    </xf>
    <xf numFmtId="166" fontId="0" fillId="5" borderId="6" xfId="5" applyNumberFormat="1" applyFont="1" applyFill="1" applyBorder="1" applyAlignment="1">
      <alignment horizontal="right" vertical="center"/>
    </xf>
    <xf numFmtId="166" fontId="0" fillId="5" borderId="2" xfId="5" applyNumberFormat="1" applyFont="1" applyFill="1" applyBorder="1" applyAlignment="1">
      <alignment horizontal="right"/>
    </xf>
    <xf numFmtId="166" fontId="0" fillId="5" borderId="0" xfId="5" applyNumberFormat="1" applyFont="1" applyFill="1" applyBorder="1" applyAlignment="1">
      <alignment horizontal="right"/>
    </xf>
    <xf numFmtId="166" fontId="0" fillId="5" borderId="6" xfId="5" applyNumberFormat="1" applyFont="1" applyFill="1" applyBorder="1" applyAlignment="1">
      <alignment horizontal="right"/>
    </xf>
    <xf numFmtId="166" fontId="2" fillId="5" borderId="20" xfId="5" applyNumberFormat="1" applyFont="1" applyFill="1" applyBorder="1" applyAlignment="1">
      <alignment horizontal="right"/>
    </xf>
    <xf numFmtId="166" fontId="2" fillId="5" borderId="15" xfId="5" applyNumberFormat="1" applyFont="1" applyFill="1" applyBorder="1" applyAlignment="1">
      <alignment horizontal="right"/>
    </xf>
    <xf numFmtId="166" fontId="2" fillId="5" borderId="14" xfId="5" applyNumberFormat="1" applyFont="1" applyFill="1" applyBorder="1" applyAlignment="1">
      <alignment horizontal="right"/>
    </xf>
    <xf numFmtId="166" fontId="2" fillId="5" borderId="16" xfId="5" applyNumberFormat="1" applyFont="1" applyFill="1" applyBorder="1" applyAlignment="1">
      <alignment horizontal="right"/>
    </xf>
    <xf numFmtId="166" fontId="0" fillId="5" borderId="15" xfId="5" applyNumberFormat="1" applyFont="1" applyFill="1" applyBorder="1" applyAlignment="1">
      <alignment horizontal="right" vertical="center"/>
    </xf>
    <xf numFmtId="166" fontId="0" fillId="5" borderId="14" xfId="5" applyNumberFormat="1" applyFont="1" applyFill="1" applyBorder="1" applyAlignment="1">
      <alignment horizontal="right" vertical="center"/>
    </xf>
    <xf numFmtId="166" fontId="0" fillId="5" borderId="16" xfId="5" applyNumberFormat="1" applyFont="1" applyFill="1" applyBorder="1" applyAlignment="1">
      <alignment horizontal="right" vertical="center"/>
    </xf>
    <xf numFmtId="166" fontId="0" fillId="5" borderId="15" xfId="5" applyNumberFormat="1" applyFont="1" applyFill="1" applyBorder="1" applyAlignment="1">
      <alignment horizontal="right"/>
    </xf>
    <xf numFmtId="166" fontId="0" fillId="5" borderId="14" xfId="5" applyNumberFormat="1" applyFont="1" applyFill="1" applyBorder="1" applyAlignment="1">
      <alignment horizontal="right"/>
    </xf>
    <xf numFmtId="166" fontId="0" fillId="5" borderId="16" xfId="5" applyNumberFormat="1" applyFont="1" applyFill="1" applyBorder="1" applyAlignment="1">
      <alignment horizontal="right"/>
    </xf>
    <xf numFmtId="0" fontId="1" fillId="4" borderId="10" xfId="0" applyFont="1" applyFill="1" applyBorder="1" applyAlignment="1">
      <alignment horizontal="center" vertical="center"/>
    </xf>
    <xf numFmtId="1" fontId="1" fillId="0" borderId="20" xfId="5" applyNumberFormat="1" applyFont="1" applyBorder="1" applyAlignment="1">
      <alignment horizontal="right"/>
    </xf>
    <xf numFmtId="1" fontId="0" fillId="0" borderId="15" xfId="5" applyNumberFormat="1" applyFont="1" applyBorder="1" applyAlignment="1">
      <alignment horizontal="right"/>
    </xf>
    <xf numFmtId="1" fontId="0" fillId="0" borderId="14" xfId="5" applyNumberFormat="1" applyFont="1" applyBorder="1" applyAlignment="1">
      <alignment horizontal="right"/>
    </xf>
    <xf numFmtId="1" fontId="0" fillId="0" borderId="16" xfId="5" applyNumberFormat="1" applyFont="1" applyBorder="1" applyAlignment="1">
      <alignment horizontal="right"/>
    </xf>
    <xf numFmtId="1" fontId="0" fillId="4" borderId="2" xfId="5" applyNumberFormat="1" applyFont="1" applyFill="1" applyBorder="1" applyAlignment="1">
      <alignment horizontal="right"/>
    </xf>
    <xf numFmtId="1" fontId="0" fillId="4" borderId="0" xfId="5" applyNumberFormat="1" applyFont="1" applyFill="1" applyBorder="1" applyAlignment="1">
      <alignment horizontal="right"/>
    </xf>
    <xf numFmtId="1" fontId="1" fillId="4" borderId="0" xfId="0" applyNumberFormat="1" applyFont="1" applyFill="1" applyBorder="1" applyAlignment="1">
      <alignment horizontal="right"/>
    </xf>
    <xf numFmtId="1" fontId="0" fillId="2" borderId="18" xfId="5" applyNumberFormat="1" applyFont="1" applyFill="1" applyBorder="1" applyAlignment="1">
      <alignment horizontal="right"/>
    </xf>
    <xf numFmtId="1" fontId="0" fillId="2" borderId="11" xfId="5" applyNumberFormat="1" applyFont="1" applyFill="1" applyBorder="1" applyAlignment="1">
      <alignment horizontal="right"/>
    </xf>
    <xf numFmtId="1" fontId="0" fillId="2" borderId="10" xfId="5" applyNumberFormat="1" applyFont="1" applyFill="1" applyBorder="1" applyAlignment="1">
      <alignment horizontal="right"/>
    </xf>
    <xf numFmtId="1" fontId="0" fillId="2" borderId="9" xfId="5" applyNumberFormat="1" applyFont="1" applyFill="1" applyBorder="1" applyAlignment="1">
      <alignment horizontal="right"/>
    </xf>
    <xf numFmtId="1" fontId="0" fillId="4" borderId="10" xfId="5" applyNumberFormat="1" applyFont="1" applyFill="1" applyBorder="1" applyAlignment="1">
      <alignment horizontal="right"/>
    </xf>
    <xf numFmtId="1" fontId="0" fillId="5" borderId="19" xfId="5" applyNumberFormat="1" applyFont="1" applyFill="1" applyBorder="1" applyAlignment="1">
      <alignment horizontal="right"/>
    </xf>
    <xf numFmtId="1" fontId="0" fillId="5" borderId="2" xfId="5" applyNumberFormat="1" applyFont="1" applyFill="1" applyBorder="1" applyAlignment="1">
      <alignment horizontal="right"/>
    </xf>
    <xf numFmtId="1" fontId="0" fillId="5" borderId="0" xfId="5" applyNumberFormat="1" applyFont="1" applyFill="1" applyBorder="1" applyAlignment="1">
      <alignment horizontal="right"/>
    </xf>
    <xf numFmtId="1" fontId="0" fillId="5" borderId="6" xfId="5" applyNumberFormat="1" applyFont="1" applyFill="1" applyBorder="1" applyAlignment="1">
      <alignment horizontal="right"/>
    </xf>
    <xf numFmtId="1" fontId="0" fillId="2" borderId="19" xfId="5" applyNumberFormat="1" applyFont="1" applyFill="1" applyBorder="1" applyAlignment="1">
      <alignment horizontal="right"/>
    </xf>
    <xf numFmtId="1" fontId="0" fillId="2" borderId="2" xfId="5" applyNumberFormat="1" applyFont="1" applyFill="1" applyBorder="1" applyAlignment="1">
      <alignment horizontal="right"/>
    </xf>
    <xf numFmtId="1" fontId="0" fillId="2" borderId="0" xfId="5" applyNumberFormat="1" applyFont="1" applyFill="1" applyBorder="1" applyAlignment="1">
      <alignment horizontal="right"/>
    </xf>
    <xf numFmtId="1" fontId="0" fillId="2" borderId="6" xfId="5" applyNumberFormat="1" applyFont="1" applyFill="1" applyBorder="1" applyAlignment="1">
      <alignment horizontal="right"/>
    </xf>
    <xf numFmtId="1" fontId="0" fillId="5" borderId="20" xfId="5" applyNumberFormat="1" applyFont="1" applyFill="1" applyBorder="1" applyAlignment="1">
      <alignment horizontal="right"/>
    </xf>
    <xf numFmtId="1" fontId="0" fillId="5" borderId="15" xfId="5" applyNumberFormat="1" applyFont="1" applyFill="1" applyBorder="1" applyAlignment="1">
      <alignment horizontal="right"/>
    </xf>
    <xf numFmtId="1" fontId="0" fillId="5" borderId="14" xfId="5" applyNumberFormat="1" applyFont="1" applyFill="1" applyBorder="1" applyAlignment="1">
      <alignment horizontal="right"/>
    </xf>
    <xf numFmtId="1" fontId="0" fillId="5" borderId="16" xfId="5" applyNumberFormat="1" applyFont="1" applyFill="1" applyBorder="1" applyAlignment="1">
      <alignment horizontal="right"/>
    </xf>
    <xf numFmtId="1" fontId="0" fillId="4" borderId="14" xfId="5" applyNumberFormat="1" applyFont="1" applyFill="1" applyBorder="1" applyAlignment="1">
      <alignment horizontal="right"/>
    </xf>
    <xf numFmtId="1" fontId="1" fillId="4" borderId="0" xfId="5" applyNumberFormat="1" applyFont="1" applyFill="1" applyBorder="1" applyAlignment="1">
      <alignment horizontal="right"/>
    </xf>
    <xf numFmtId="0" fontId="4" fillId="0" borderId="20" xfId="5" applyNumberFormat="1" applyFont="1" applyBorder="1" applyAlignment="1">
      <alignment horizontal="right" vertical="center"/>
    </xf>
    <xf numFmtId="0" fontId="4" fillId="4" borderId="0" xfId="1" applyNumberFormat="1" applyFont="1" applyFill="1" applyAlignment="1">
      <alignment horizontal="right" vertical="center"/>
    </xf>
    <xf numFmtId="0" fontId="2" fillId="0" borderId="15" xfId="5" applyNumberFormat="1" applyFont="1" applyBorder="1" applyAlignment="1">
      <alignment horizontal="right" vertical="center"/>
    </xf>
    <xf numFmtId="0" fontId="2" fillId="0" borderId="14" xfId="5" applyNumberFormat="1" applyFont="1" applyBorder="1" applyAlignment="1">
      <alignment horizontal="right" vertical="center"/>
    </xf>
    <xf numFmtId="0" fontId="2" fillId="0" borderId="16" xfId="5" applyNumberFormat="1" applyFont="1" applyBorder="1" applyAlignment="1">
      <alignment horizontal="right" vertical="center"/>
    </xf>
    <xf numFmtId="0" fontId="2" fillId="4" borderId="0" xfId="5" applyNumberFormat="1" applyFont="1" applyFill="1" applyBorder="1" applyAlignment="1">
      <alignment horizontal="right" vertical="center"/>
    </xf>
    <xf numFmtId="0" fontId="2" fillId="4" borderId="0" xfId="5" applyNumberFormat="1" applyFont="1" applyFill="1" applyBorder="1" applyAlignment="1">
      <alignment horizontal="right"/>
    </xf>
    <xf numFmtId="0" fontId="4" fillId="0" borderId="0" xfId="1" applyNumberFormat="1" applyFont="1" applyAlignment="1">
      <alignment horizontal="right" vertical="center"/>
    </xf>
    <xf numFmtId="0" fontId="5" fillId="0" borderId="0" xfId="1" applyNumberFormat="1" applyFont="1" applyAlignment="1">
      <alignment horizontal="right" vertical="center" textRotation="45"/>
    </xf>
    <xf numFmtId="0" fontId="2" fillId="2" borderId="18" xfId="5" applyNumberFormat="1" applyFont="1" applyFill="1" applyBorder="1" applyAlignment="1">
      <alignment horizontal="right" vertical="center"/>
    </xf>
    <xf numFmtId="0" fontId="2" fillId="2" borderId="11" xfId="5" applyNumberFormat="1" applyFont="1" applyFill="1" applyBorder="1" applyAlignment="1">
      <alignment horizontal="right" vertical="center"/>
    </xf>
    <xf numFmtId="0" fontId="2" fillId="2" borderId="10" xfId="5" applyNumberFormat="1" applyFont="1" applyFill="1" applyBorder="1" applyAlignment="1">
      <alignment horizontal="right" vertical="center"/>
    </xf>
    <xf numFmtId="0" fontId="2" fillId="2" borderId="9" xfId="5" applyNumberFormat="1" applyFont="1" applyFill="1" applyBorder="1" applyAlignment="1">
      <alignment horizontal="right" vertical="center"/>
    </xf>
    <xf numFmtId="0" fontId="2" fillId="4" borderId="4" xfId="5" applyNumberFormat="1" applyFont="1" applyFill="1" applyBorder="1" applyAlignment="1">
      <alignment horizontal="right" vertical="center"/>
    </xf>
    <xf numFmtId="0" fontId="0" fillId="4" borderId="0" xfId="5" applyNumberFormat="1" applyFont="1" applyFill="1" applyBorder="1" applyAlignment="1">
      <alignment horizontal="right" vertical="center"/>
    </xf>
    <xf numFmtId="0" fontId="2" fillId="5" borderId="19" xfId="5" applyNumberFormat="1" applyFont="1" applyFill="1" applyBorder="1" applyAlignment="1">
      <alignment horizontal="right" vertical="center"/>
    </xf>
    <xf numFmtId="0" fontId="2" fillId="5" borderId="2" xfId="5" applyNumberFormat="1" applyFont="1" applyFill="1" applyBorder="1" applyAlignment="1">
      <alignment horizontal="right" vertical="center"/>
    </xf>
    <xf numFmtId="0" fontId="2" fillId="5" borderId="0" xfId="5" applyNumberFormat="1" applyFont="1" applyFill="1" applyBorder="1" applyAlignment="1">
      <alignment horizontal="right" vertical="center"/>
    </xf>
    <xf numFmtId="0" fontId="2" fillId="5" borderId="6" xfId="5" applyNumberFormat="1" applyFont="1" applyFill="1" applyBorder="1" applyAlignment="1">
      <alignment horizontal="right" vertical="center"/>
    </xf>
    <xf numFmtId="0" fontId="2" fillId="2" borderId="19" xfId="5" applyNumberFormat="1" applyFont="1" applyFill="1" applyBorder="1" applyAlignment="1">
      <alignment horizontal="right" vertical="center"/>
    </xf>
    <xf numFmtId="0" fontId="2" fillId="2" borderId="2" xfId="5" applyNumberFormat="1" applyFont="1" applyFill="1" applyBorder="1" applyAlignment="1">
      <alignment horizontal="right" vertical="center"/>
    </xf>
    <xf numFmtId="0" fontId="2" fillId="2" borderId="0" xfId="5" applyNumberFormat="1" applyFont="1" applyFill="1" applyBorder="1" applyAlignment="1">
      <alignment horizontal="right" vertical="center"/>
    </xf>
    <xf numFmtId="0" fontId="2" fillId="2" borderId="6" xfId="5" applyNumberFormat="1" applyFont="1" applyFill="1" applyBorder="1" applyAlignment="1">
      <alignment horizontal="right" vertical="center"/>
    </xf>
    <xf numFmtId="0" fontId="0" fillId="2" borderId="0" xfId="5" applyNumberFormat="1" applyFont="1" applyFill="1" applyBorder="1" applyAlignment="1">
      <alignment horizontal="right" vertical="center"/>
    </xf>
    <xf numFmtId="0" fontId="2" fillId="5" borderId="20" xfId="5" applyNumberFormat="1" applyFont="1" applyFill="1" applyBorder="1" applyAlignment="1">
      <alignment horizontal="right" vertical="center"/>
    </xf>
    <xf numFmtId="0" fontId="2" fillId="5" borderId="15" xfId="5" applyNumberFormat="1" applyFont="1" applyFill="1" applyBorder="1" applyAlignment="1">
      <alignment horizontal="right" vertical="center"/>
    </xf>
    <xf numFmtId="0" fontId="2" fillId="5" borderId="14" xfId="5" applyNumberFormat="1" applyFont="1" applyFill="1" applyBorder="1" applyAlignment="1">
      <alignment horizontal="right" vertical="center"/>
    </xf>
    <xf numFmtId="0" fontId="2" fillId="5" borderId="16" xfId="5" applyNumberFormat="1" applyFont="1" applyFill="1" applyBorder="1" applyAlignment="1">
      <alignment horizontal="right" vertical="center"/>
    </xf>
    <xf numFmtId="0" fontId="2" fillId="4" borderId="7" xfId="5" applyNumberFormat="1" applyFont="1" applyFill="1" applyBorder="1" applyAlignment="1">
      <alignment horizontal="right" vertical="center"/>
    </xf>
    <xf numFmtId="0" fontId="4" fillId="4" borderId="0" xfId="5" applyNumberFormat="1" applyFont="1" applyFill="1" applyBorder="1" applyAlignment="1">
      <alignment horizontal="right" vertical="center"/>
    </xf>
    <xf numFmtId="0" fontId="5" fillId="4" borderId="0" xfId="5" applyNumberFormat="1" applyFont="1" applyFill="1" applyBorder="1" applyAlignment="1">
      <alignment horizontal="right" vertical="center" textRotation="45"/>
    </xf>
    <xf numFmtId="0" fontId="1" fillId="4" borderId="0" xfId="5" applyNumberFormat="1" applyFont="1" applyFill="1" applyBorder="1" applyAlignment="1">
      <alignment horizontal="right" vertical="center"/>
    </xf>
    <xf numFmtId="0" fontId="0" fillId="0" borderId="0" xfId="5" applyNumberFormat="1" applyFont="1" applyBorder="1" applyAlignment="1">
      <alignment horizontal="right" vertical="center"/>
    </xf>
    <xf numFmtId="0" fontId="0" fillId="2" borderId="11" xfId="5" applyNumberFormat="1" applyFont="1" applyFill="1" applyBorder="1" applyAlignment="1">
      <alignment horizontal="right" vertical="center"/>
    </xf>
    <xf numFmtId="0" fontId="0" fillId="2" borderId="10" xfId="5" applyNumberFormat="1" applyFont="1" applyFill="1" applyBorder="1" applyAlignment="1">
      <alignment horizontal="right" vertical="center"/>
    </xf>
    <xf numFmtId="0" fontId="0" fillId="2" borderId="9" xfId="5" applyNumberFormat="1" applyFont="1" applyFill="1" applyBorder="1" applyAlignment="1">
      <alignment horizontal="right" vertical="center"/>
    </xf>
    <xf numFmtId="0" fontId="0" fillId="2" borderId="2" xfId="5" applyNumberFormat="1" applyFont="1" applyFill="1" applyBorder="1" applyAlignment="1">
      <alignment horizontal="right" vertical="center"/>
    </xf>
    <xf numFmtId="0" fontId="0" fillId="2" borderId="6" xfId="5" applyNumberFormat="1" applyFont="1" applyFill="1" applyBorder="1" applyAlignment="1">
      <alignment horizontal="right" vertical="center"/>
    </xf>
    <xf numFmtId="0" fontId="0" fillId="5" borderId="2" xfId="5" applyNumberFormat="1" applyFont="1" applyFill="1" applyBorder="1" applyAlignment="1">
      <alignment horizontal="right" vertical="center"/>
    </xf>
    <xf numFmtId="0" fontId="0" fillId="5" borderId="0" xfId="5" applyNumberFormat="1" applyFont="1" applyFill="1" applyBorder="1" applyAlignment="1">
      <alignment horizontal="right" vertical="center"/>
    </xf>
    <xf numFmtId="0" fontId="0" fillId="5" borderId="6" xfId="5" applyNumberFormat="1" applyFont="1" applyFill="1" applyBorder="1" applyAlignment="1">
      <alignment horizontal="right" vertical="center"/>
    </xf>
    <xf numFmtId="0" fontId="2" fillId="4" borderId="14" xfId="5" applyNumberFormat="1" applyFont="1" applyFill="1" applyBorder="1" applyAlignment="1">
      <alignment horizontal="right" vertical="center"/>
    </xf>
    <xf numFmtId="0" fontId="0" fillId="5" borderId="15" xfId="5" applyNumberFormat="1" applyFont="1" applyFill="1" applyBorder="1" applyAlignment="1">
      <alignment horizontal="right" vertical="center"/>
    </xf>
    <xf numFmtId="0" fontId="0" fillId="5" borderId="14" xfId="5" applyNumberFormat="1" applyFont="1" applyFill="1" applyBorder="1" applyAlignment="1">
      <alignment horizontal="right" vertical="center"/>
    </xf>
    <xf numFmtId="0" fontId="0" fillId="5" borderId="16" xfId="5" applyNumberFormat="1" applyFont="1" applyFill="1" applyBorder="1" applyAlignment="1">
      <alignment horizontal="right" vertical="center"/>
    </xf>
    <xf numFmtId="0" fontId="0" fillId="0" borderId="0" xfId="0" applyFont="1" applyFill="1"/>
    <xf numFmtId="0" fontId="0" fillId="0" borderId="11" xfId="1" applyFont="1" applyBorder="1" applyAlignment="1">
      <alignment vertical="center"/>
    </xf>
    <xf numFmtId="0" fontId="1" fillId="4" borderId="11" xfId="1" applyFont="1" applyFill="1" applyBorder="1" applyAlignment="1">
      <alignment vertical="center"/>
    </xf>
    <xf numFmtId="0" fontId="1" fillId="0" borderId="10" xfId="1" applyFont="1" applyBorder="1" applyAlignment="1">
      <alignment horizontal="center" vertical="center"/>
    </xf>
    <xf numFmtId="0" fontId="1" fillId="4" borderId="10" xfId="1" applyFont="1" applyFill="1" applyBorder="1" applyAlignment="1">
      <alignment vertical="center"/>
    </xf>
    <xf numFmtId="0" fontId="1" fillId="0" borderId="10" xfId="1" applyFont="1" applyBorder="1" applyAlignment="1">
      <alignment vertical="center"/>
    </xf>
    <xf numFmtId="0" fontId="23" fillId="0" borderId="10" xfId="1" applyFont="1" applyBorder="1" applyAlignment="1">
      <alignment horizontal="center" vertical="center"/>
    </xf>
    <xf numFmtId="0" fontId="1" fillId="0" borderId="11" xfId="0" applyFont="1" applyBorder="1" applyAlignment="1">
      <alignment vertical="center"/>
    </xf>
    <xf numFmtId="0" fontId="0" fillId="0" borderId="10" xfId="0" applyFont="1" applyBorder="1"/>
    <xf numFmtId="0" fontId="0" fillId="0" borderId="9" xfId="0" applyFont="1" applyBorder="1"/>
    <xf numFmtId="0" fontId="0" fillId="0" borderId="0" xfId="0" applyFont="1"/>
    <xf numFmtId="0" fontId="0" fillId="0" borderId="2" xfId="1" applyFont="1" applyBorder="1"/>
    <xf numFmtId="0" fontId="24" fillId="0" borderId="6" xfId="2" applyFont="1" applyBorder="1" applyAlignment="1">
      <alignment horizontal="center" vertical="center"/>
    </xf>
    <xf numFmtId="0" fontId="1" fillId="4" borderId="2" xfId="1" applyFont="1" applyFill="1" applyBorder="1" applyAlignment="1">
      <alignment vertical="center"/>
    </xf>
    <xf numFmtId="0" fontId="1" fillId="0" borderId="18" xfId="1" applyFont="1" applyBorder="1" applyAlignment="1">
      <alignment horizontal="center"/>
    </xf>
    <xf numFmtId="0" fontId="1" fillId="4" borderId="0" xfId="1" applyFont="1" applyFill="1" applyBorder="1" applyAlignment="1">
      <alignment vertical="center"/>
    </xf>
    <xf numFmtId="0" fontId="1" fillId="4" borderId="0" xfId="1" applyFont="1" applyFill="1" applyBorder="1" applyAlignment="1">
      <alignment horizontal="center" vertical="center"/>
    </xf>
    <xf numFmtId="0" fontId="0" fillId="4" borderId="2" xfId="1" applyFont="1" applyFill="1" applyBorder="1" applyAlignment="1">
      <alignment horizontal="center"/>
    </xf>
    <xf numFmtId="0" fontId="1" fillId="0" borderId="19" xfId="1" applyFont="1" applyBorder="1" applyAlignment="1">
      <alignment vertical="center"/>
    </xf>
    <xf numFmtId="0" fontId="0" fillId="4" borderId="0" xfId="1" applyFont="1" applyFill="1" applyBorder="1" applyAlignment="1">
      <alignment horizontal="center"/>
    </xf>
    <xf numFmtId="0" fontId="1" fillId="0" borderId="0" xfId="1" applyFont="1" applyBorder="1" applyAlignment="1">
      <alignment vertical="center"/>
    </xf>
    <xf numFmtId="0" fontId="1" fillId="0" borderId="0" xfId="6" applyFont="1" applyFill="1" applyBorder="1" applyAlignment="1">
      <alignment vertical="center" wrapText="1"/>
    </xf>
    <xf numFmtId="0" fontId="25" fillId="0" borderId="0" xfId="0" applyFont="1" applyFill="1"/>
    <xf numFmtId="0" fontId="25" fillId="0" borderId="11" xfId="1" applyFont="1" applyBorder="1" applyAlignment="1">
      <alignment vertical="center"/>
    </xf>
    <xf numFmtId="0" fontId="22" fillId="0" borderId="9" xfId="1" applyFont="1" applyBorder="1" applyAlignment="1">
      <alignment horizontal="center"/>
    </xf>
    <xf numFmtId="0" fontId="22" fillId="4" borderId="11" xfId="1" applyFont="1" applyFill="1" applyBorder="1" applyAlignment="1">
      <alignment vertical="center"/>
    </xf>
    <xf numFmtId="0" fontId="22" fillId="0" borderId="10" xfId="1" applyFont="1" applyBorder="1" applyAlignment="1">
      <alignment horizontal="center" vertical="center"/>
    </xf>
    <xf numFmtId="0" fontId="22" fillId="4" borderId="10" xfId="1" applyFont="1" applyFill="1" applyBorder="1" applyAlignment="1">
      <alignment vertical="center"/>
    </xf>
    <xf numFmtId="0" fontId="22" fillId="0" borderId="10" xfId="1" applyFont="1" applyBorder="1" applyAlignment="1">
      <alignment vertical="center"/>
    </xf>
    <xf numFmtId="0" fontId="26" fillId="0" borderId="10" xfId="1" applyFont="1" applyBorder="1" applyAlignment="1">
      <alignment horizontal="center" vertical="center"/>
    </xf>
    <xf numFmtId="0" fontId="22" fillId="0" borderId="11" xfId="0" applyFont="1" applyBorder="1" applyAlignment="1">
      <alignment vertical="center"/>
    </xf>
    <xf numFmtId="0" fontId="25" fillId="0" borderId="10" xfId="0" applyFont="1" applyBorder="1"/>
    <xf numFmtId="0" fontId="25" fillId="0" borderId="9" xfId="0" applyFont="1" applyBorder="1"/>
    <xf numFmtId="0" fontId="25" fillId="0" borderId="0" xfId="0" applyFont="1" applyFill="1" applyBorder="1"/>
    <xf numFmtId="0" fontId="25" fillId="0" borderId="0" xfId="0" applyFont="1"/>
    <xf numFmtId="0" fontId="25" fillId="0" borderId="2" xfId="1" applyFont="1" applyBorder="1"/>
    <xf numFmtId="0" fontId="27" fillId="0" borderId="6" xfId="2" applyFont="1" applyBorder="1" applyAlignment="1">
      <alignment horizontal="center" vertical="center"/>
    </xf>
    <xf numFmtId="0" fontId="22" fillId="4" borderId="2" xfId="1" applyFont="1" applyFill="1" applyBorder="1" applyAlignment="1">
      <alignment vertical="center"/>
    </xf>
    <xf numFmtId="0" fontId="22" fillId="0" borderId="18" xfId="1" applyFont="1" applyBorder="1" applyAlignment="1">
      <alignment horizontal="center"/>
    </xf>
    <xf numFmtId="0" fontId="22" fillId="4" borderId="0" xfId="1" applyFont="1" applyFill="1" applyBorder="1" applyAlignment="1">
      <alignment vertical="center"/>
    </xf>
    <xf numFmtId="0" fontId="22" fillId="4" borderId="0" xfId="1" applyFont="1" applyFill="1" applyBorder="1" applyAlignment="1">
      <alignment horizontal="center" vertical="center"/>
    </xf>
    <xf numFmtId="0" fontId="22" fillId="4" borderId="0" xfId="0" applyFont="1" applyFill="1" applyBorder="1" applyAlignment="1">
      <alignment horizontal="center" vertical="center"/>
    </xf>
    <xf numFmtId="0" fontId="22" fillId="0" borderId="0" xfId="2" applyFont="1" applyBorder="1" applyAlignment="1">
      <alignment horizontal="center" vertical="top"/>
    </xf>
    <xf numFmtId="0" fontId="25" fillId="4" borderId="2" xfId="1" applyFont="1" applyFill="1" applyBorder="1" applyAlignment="1">
      <alignment horizontal="center"/>
    </xf>
    <xf numFmtId="0" fontId="22" fillId="0" borderId="19" xfId="1" applyFont="1" applyBorder="1" applyAlignment="1">
      <alignment vertical="center"/>
    </xf>
    <xf numFmtId="0" fontId="25" fillId="4" borderId="0" xfId="1" applyFont="1" applyFill="1" applyBorder="1" applyAlignment="1">
      <alignment horizontal="center"/>
    </xf>
    <xf numFmtId="0" fontId="22" fillId="0" borderId="0" xfId="1" applyFont="1" applyBorder="1" applyAlignment="1">
      <alignment vertical="center"/>
    </xf>
    <xf numFmtId="0" fontId="22" fillId="0" borderId="6" xfId="0" applyFont="1" applyBorder="1" applyAlignment="1">
      <alignment vertical="center" wrapText="1"/>
    </xf>
    <xf numFmtId="0" fontId="22" fillId="0" borderId="2" xfId="0" applyFont="1" applyBorder="1" applyAlignment="1">
      <alignment vertical="center" wrapText="1"/>
    </xf>
    <xf numFmtId="0" fontId="22" fillId="0" borderId="0" xfId="0" applyFont="1" applyBorder="1" applyAlignment="1">
      <alignment vertical="center" wrapText="1"/>
    </xf>
    <xf numFmtId="0" fontId="22" fillId="0" borderId="2" xfId="0" applyFont="1" applyFill="1" applyBorder="1" applyAlignment="1">
      <alignment vertical="center" wrapText="1"/>
    </xf>
    <xf numFmtId="0" fontId="22" fillId="0" borderId="0" xfId="0" applyFont="1" applyFill="1" applyBorder="1" applyAlignment="1">
      <alignment vertical="center" wrapText="1"/>
    </xf>
    <xf numFmtId="0" fontId="22" fillId="0" borderId="6" xfId="0" applyFont="1" applyFill="1" applyBorder="1" applyAlignment="1">
      <alignment vertical="center" wrapText="1"/>
    </xf>
    <xf numFmtId="0" fontId="22" fillId="0" borderId="0" xfId="0" applyFont="1" applyFill="1" applyBorder="1" applyAlignment="1">
      <alignment vertical="center"/>
    </xf>
    <xf numFmtId="0" fontId="0" fillId="0" borderId="11" xfId="0" applyFont="1" applyBorder="1"/>
    <xf numFmtId="0" fontId="28" fillId="0" borderId="0" xfId="0" applyFont="1" applyAlignment="1">
      <alignment horizontal="center" vertical="top"/>
    </xf>
    <xf numFmtId="0" fontId="1" fillId="0" borderId="18" xfId="1" applyFont="1" applyBorder="1" applyAlignment="1">
      <alignment horizontal="center" vertical="center"/>
    </xf>
    <xf numFmtId="0" fontId="1" fillId="4" borderId="0" xfId="1" applyFont="1" applyFill="1" applyAlignment="1">
      <alignment vertical="center"/>
    </xf>
    <xf numFmtId="0" fontId="1" fillId="4" borderId="0" xfId="1" applyFont="1" applyFill="1" applyAlignment="1">
      <alignment horizontal="center" vertical="center"/>
    </xf>
    <xf numFmtId="0" fontId="0" fillId="0" borderId="19" xfId="1" applyFont="1" applyBorder="1" applyAlignment="1">
      <alignment horizontal="center"/>
    </xf>
    <xf numFmtId="0" fontId="0" fillId="4" borderId="0" xfId="1" applyFont="1" applyFill="1" applyAlignment="1">
      <alignment horizontal="center"/>
    </xf>
    <xf numFmtId="0" fontId="1" fillId="4" borderId="2" xfId="1" applyFont="1" applyFill="1" applyBorder="1" applyAlignment="1">
      <alignment horizontal="center" vertical="center"/>
    </xf>
    <xf numFmtId="0" fontId="1" fillId="0" borderId="0" xfId="1" applyFont="1" applyAlignment="1">
      <alignment horizontal="center" vertical="center"/>
    </xf>
    <xf numFmtId="0" fontId="28" fillId="0" borderId="0" xfId="0" applyFont="1" applyFill="1" applyAlignment="1">
      <alignment horizontal="center" vertical="top"/>
    </xf>
    <xf numFmtId="0" fontId="22" fillId="4" borderId="10" xfId="0" applyFont="1" applyFill="1" applyBorder="1" applyAlignment="1">
      <alignment horizontal="center" vertical="center"/>
    </xf>
    <xf numFmtId="0" fontId="0" fillId="4" borderId="11" xfId="0" applyFont="1" applyFill="1" applyBorder="1"/>
    <xf numFmtId="0" fontId="0" fillId="0" borderId="10" xfId="0" applyFont="1" applyBorder="1" applyAlignment="1">
      <alignment horizontal="center" vertical="center"/>
    </xf>
    <xf numFmtId="0" fontId="0" fillId="4" borderId="10" xfId="0" applyFont="1" applyFill="1" applyBorder="1" applyAlignment="1">
      <alignment horizontal="center" vertical="center"/>
    </xf>
    <xf numFmtId="0" fontId="0" fillId="4" borderId="10" xfId="0" applyFont="1" applyFill="1" applyBorder="1"/>
    <xf numFmtId="0" fontId="1" fillId="0" borderId="18" xfId="0" applyFont="1" applyBorder="1" applyAlignment="1">
      <alignment vertical="center"/>
    </xf>
    <xf numFmtId="0" fontId="0" fillId="4" borderId="0" xfId="0" applyFont="1" applyFill="1"/>
    <xf numFmtId="0" fontId="0" fillId="4" borderId="0" xfId="0" applyFont="1" applyFill="1" applyAlignment="1">
      <alignment vertical="center"/>
    </xf>
    <xf numFmtId="0" fontId="1" fillId="0" borderId="12" xfId="0" applyFont="1" applyBorder="1" applyAlignment="1">
      <alignment vertical="center"/>
    </xf>
    <xf numFmtId="0" fontId="22" fillId="0" borderId="10" xfId="0" applyFont="1" applyBorder="1" applyAlignment="1">
      <alignment vertical="center"/>
    </xf>
    <xf numFmtId="0" fontId="0" fillId="0" borderId="30" xfId="0" applyBorder="1"/>
    <xf numFmtId="1" fontId="2" fillId="0" borderId="14" xfId="5" applyNumberFormat="1" applyFont="1" applyBorder="1" applyAlignment="1">
      <alignment horizontal="right" vertical="center"/>
    </xf>
    <xf numFmtId="0" fontId="0" fillId="0" borderId="12" xfId="0" applyFont="1" applyBorder="1"/>
    <xf numFmtId="0" fontId="1" fillId="0" borderId="10" xfId="0" applyFont="1" applyBorder="1" applyAlignment="1">
      <alignment vertical="center"/>
    </xf>
    <xf numFmtId="0" fontId="1" fillId="0" borderId="9" xfId="0" applyFont="1" applyBorder="1" applyAlignment="1">
      <alignment vertical="center"/>
    </xf>
    <xf numFmtId="0" fontId="14" fillId="0" borderId="0" xfId="7" applyFont="1" applyFill="1"/>
    <xf numFmtId="0" fontId="21" fillId="4" borderId="28" xfId="7" quotePrefix="1" applyFont="1" applyFill="1" applyBorder="1" applyAlignment="1">
      <alignment wrapText="1"/>
    </xf>
    <xf numFmtId="0" fontId="21" fillId="0" borderId="0" xfId="7" applyFont="1" applyFill="1" applyBorder="1" applyAlignment="1">
      <alignment vertical="center"/>
    </xf>
    <xf numFmtId="0" fontId="1" fillId="0" borderId="10" xfId="1" applyFont="1" applyBorder="1" applyAlignment="1">
      <alignment horizontal="center" vertical="center"/>
    </xf>
    <xf numFmtId="0" fontId="1" fillId="4" borderId="10" xfId="0" applyFont="1" applyFill="1" applyBorder="1" applyAlignment="1">
      <alignment horizontal="center" vertical="center"/>
    </xf>
    <xf numFmtId="0" fontId="1" fillId="4" borderId="11" xfId="0" applyFont="1" applyFill="1" applyBorder="1" applyAlignment="1">
      <alignment horizontal="center" vertical="center"/>
    </xf>
    <xf numFmtId="0" fontId="1" fillId="4" borderId="6" xfId="0" applyFont="1" applyFill="1" applyBorder="1" applyAlignment="1">
      <alignment horizontal="center" vertical="center"/>
    </xf>
    <xf numFmtId="0" fontId="0" fillId="0" borderId="0" xfId="0" applyFont="1" applyAlignment="1">
      <alignment horizontal="center" vertical="center"/>
    </xf>
    <xf numFmtId="0" fontId="0" fillId="4" borderId="0" xfId="0" applyFont="1" applyFill="1" applyAlignment="1">
      <alignment horizontal="center" vertical="center"/>
    </xf>
    <xf numFmtId="0" fontId="2" fillId="4" borderId="2" xfId="1" applyFont="1" applyFill="1" applyBorder="1"/>
    <xf numFmtId="0" fontId="0" fillId="4" borderId="6" xfId="0" applyFont="1" applyFill="1" applyBorder="1" applyAlignment="1">
      <alignment vertical="center"/>
    </xf>
    <xf numFmtId="0" fontId="0" fillId="4" borderId="2" xfId="0" applyFont="1" applyFill="1" applyBorder="1" applyAlignment="1">
      <alignment vertical="center"/>
    </xf>
    <xf numFmtId="0" fontId="0" fillId="0" borderId="15" xfId="0" applyNumberFormat="1" applyFont="1" applyFill="1" applyBorder="1" applyAlignment="1">
      <alignment horizontal="right" vertical="center"/>
    </xf>
    <xf numFmtId="0" fontId="0" fillId="0" borderId="14" xfId="0" applyNumberFormat="1" applyFont="1" applyFill="1" applyBorder="1" applyAlignment="1">
      <alignment horizontal="right" vertical="center"/>
    </xf>
    <xf numFmtId="0" fontId="0" fillId="0" borderId="16" xfId="0" applyNumberFormat="1" applyFont="1" applyFill="1" applyBorder="1" applyAlignment="1">
      <alignment horizontal="right" vertical="center"/>
    </xf>
    <xf numFmtId="0" fontId="0" fillId="0" borderId="0" xfId="0" applyFont="1" applyFill="1" applyAlignment="1">
      <alignment horizontal="left"/>
    </xf>
    <xf numFmtId="0" fontId="0" fillId="0" borderId="0" xfId="0" applyNumberFormat="1" applyFont="1" applyFill="1" applyBorder="1" applyAlignment="1">
      <alignment horizontal="right" vertical="center"/>
    </xf>
    <xf numFmtId="0" fontId="2" fillId="5" borderId="18" xfId="1" applyFont="1" applyFill="1" applyBorder="1"/>
    <xf numFmtId="0" fontId="2" fillId="4" borderId="0" xfId="1" applyFont="1" applyFill="1" applyBorder="1"/>
    <xf numFmtId="0" fontId="0" fillId="0" borderId="0" xfId="0" applyFont="1" applyFill="1" applyAlignment="1">
      <alignment horizontal="left" vertical="center"/>
    </xf>
    <xf numFmtId="0" fontId="0" fillId="0" borderId="0" xfId="0" applyFont="1" applyFill="1" applyAlignment="1">
      <alignment vertical="center"/>
    </xf>
    <xf numFmtId="0" fontId="2" fillId="2" borderId="19" xfId="1" applyFont="1" applyFill="1" applyBorder="1"/>
    <xf numFmtId="0" fontId="2" fillId="5" borderId="19" xfId="1" applyFont="1" applyFill="1" applyBorder="1"/>
    <xf numFmtId="0" fontId="2" fillId="5" borderId="20" xfId="1" applyFont="1" applyFill="1" applyBorder="1"/>
    <xf numFmtId="0" fontId="0" fillId="4" borderId="0" xfId="0" applyFont="1" applyFill="1" applyAlignment="1">
      <alignment horizontal="left" vertical="center"/>
    </xf>
    <xf numFmtId="0" fontId="0" fillId="2" borderId="18" xfId="0" applyFont="1" applyFill="1" applyBorder="1"/>
    <xf numFmtId="0" fontId="0" fillId="2" borderId="19" xfId="0" applyFont="1" applyFill="1" applyBorder="1"/>
    <xf numFmtId="0" fontId="0" fillId="5" borderId="19" xfId="0" applyFont="1" applyFill="1" applyBorder="1"/>
    <xf numFmtId="0" fontId="0" fillId="5" borderId="20" xfId="0" applyFont="1" applyFill="1" applyBorder="1"/>
    <xf numFmtId="0" fontId="0" fillId="2" borderId="18" xfId="0" applyFont="1" applyFill="1" applyBorder="1" applyAlignment="1">
      <alignment horizontal="left"/>
    </xf>
    <xf numFmtId="0" fontId="0" fillId="4" borderId="0" xfId="0" applyFont="1" applyFill="1" applyBorder="1" applyAlignment="1">
      <alignment horizontal="left"/>
    </xf>
    <xf numFmtId="0" fontId="0" fillId="2" borderId="18" xfId="0" applyNumberFormat="1" applyFont="1" applyFill="1" applyBorder="1" applyAlignment="1">
      <alignment horizontal="right" vertical="center"/>
    </xf>
    <xf numFmtId="0" fontId="0" fillId="2" borderId="11" xfId="0" applyNumberFormat="1" applyFont="1" applyFill="1" applyBorder="1" applyAlignment="1">
      <alignment horizontal="right" vertical="center"/>
    </xf>
    <xf numFmtId="0" fontId="0" fillId="2" borderId="10" xfId="0" applyNumberFormat="1" applyFont="1" applyFill="1" applyBorder="1" applyAlignment="1">
      <alignment horizontal="right" vertical="center"/>
    </xf>
    <xf numFmtId="0" fontId="0" fillId="2" borderId="9" xfId="0" applyNumberFormat="1" applyFont="1" applyFill="1" applyBorder="1" applyAlignment="1">
      <alignment horizontal="right" vertical="center"/>
    </xf>
    <xf numFmtId="0" fontId="0" fillId="2" borderId="11" xfId="0" applyNumberFormat="1" applyFont="1" applyFill="1" applyBorder="1" applyAlignment="1">
      <alignment horizontal="right"/>
    </xf>
    <xf numFmtId="0" fontId="0" fillId="2" borderId="10" xfId="0" applyNumberFormat="1" applyFont="1" applyFill="1" applyBorder="1" applyAlignment="1">
      <alignment horizontal="right"/>
    </xf>
    <xf numFmtId="0" fontId="0" fillId="2" borderId="9" xfId="0" applyNumberFormat="1" applyFont="1" applyFill="1" applyBorder="1" applyAlignment="1">
      <alignment horizontal="right"/>
    </xf>
    <xf numFmtId="0" fontId="0" fillId="0" borderId="0" xfId="0" applyFont="1" applyAlignment="1">
      <alignment horizontal="left"/>
    </xf>
    <xf numFmtId="0" fontId="0" fillId="2" borderId="19" xfId="0" applyFont="1" applyFill="1" applyBorder="1" applyAlignment="1">
      <alignment horizontal="left"/>
    </xf>
    <xf numFmtId="0" fontId="0" fillId="2" borderId="19" xfId="0" applyNumberFormat="1" applyFont="1" applyFill="1" applyBorder="1" applyAlignment="1">
      <alignment horizontal="right" vertical="center"/>
    </xf>
    <xf numFmtId="0" fontId="0" fillId="2" borderId="2" xfId="0" applyNumberFormat="1" applyFont="1" applyFill="1" applyBorder="1" applyAlignment="1">
      <alignment horizontal="right" vertical="center"/>
    </xf>
    <xf numFmtId="0" fontId="0" fillId="2" borderId="0" xfId="0" applyNumberFormat="1" applyFont="1" applyFill="1" applyBorder="1" applyAlignment="1">
      <alignment horizontal="right" vertical="center"/>
    </xf>
    <xf numFmtId="0" fontId="0" fillId="2" borderId="6" xfId="0" applyNumberFormat="1" applyFont="1" applyFill="1" applyBorder="1" applyAlignment="1">
      <alignment horizontal="right" vertical="center"/>
    </xf>
    <xf numFmtId="0" fontId="0" fillId="2" borderId="2" xfId="0" applyNumberFormat="1" applyFont="1" applyFill="1" applyBorder="1" applyAlignment="1">
      <alignment horizontal="right"/>
    </xf>
    <xf numFmtId="0" fontId="0" fillId="2" borderId="0" xfId="0" applyNumberFormat="1" applyFont="1" applyFill="1" applyBorder="1" applyAlignment="1">
      <alignment horizontal="right"/>
    </xf>
    <xf numFmtId="0" fontId="0" fillId="2" borderId="6" xfId="0" applyNumberFormat="1" applyFont="1" applyFill="1" applyBorder="1" applyAlignment="1">
      <alignment horizontal="right"/>
    </xf>
    <xf numFmtId="0" fontId="0" fillId="5" borderId="19" xfId="0" applyFont="1" applyFill="1" applyBorder="1" applyAlignment="1">
      <alignment horizontal="left"/>
    </xf>
    <xf numFmtId="0" fontId="0" fillId="5" borderId="19" xfId="0" applyNumberFormat="1" applyFont="1" applyFill="1" applyBorder="1" applyAlignment="1">
      <alignment horizontal="right" vertical="center"/>
    </xf>
    <xf numFmtId="0" fontId="0" fillId="5" borderId="2" xfId="0" applyNumberFormat="1" applyFont="1" applyFill="1" applyBorder="1" applyAlignment="1">
      <alignment horizontal="right" vertical="center"/>
    </xf>
    <xf numFmtId="0" fontId="0" fillId="5" borderId="0" xfId="0" applyNumberFormat="1" applyFont="1" applyFill="1" applyBorder="1" applyAlignment="1">
      <alignment horizontal="right" vertical="center"/>
    </xf>
    <xf numFmtId="0" fontId="0" fillId="5" borderId="6" xfId="0" applyNumberFormat="1" applyFont="1" applyFill="1" applyBorder="1" applyAlignment="1">
      <alignment horizontal="right" vertical="center"/>
    </xf>
    <xf numFmtId="0" fontId="0" fillId="5" borderId="2" xfId="0" applyNumberFormat="1" applyFont="1" applyFill="1" applyBorder="1" applyAlignment="1">
      <alignment horizontal="right"/>
    </xf>
    <xf numFmtId="0" fontId="0" fillId="5" borderId="0" xfId="0" applyNumberFormat="1" applyFont="1" applyFill="1" applyBorder="1" applyAlignment="1">
      <alignment horizontal="right"/>
    </xf>
    <xf numFmtId="0" fontId="0" fillId="5" borderId="6" xfId="0" applyNumberFormat="1" applyFont="1" applyFill="1" applyBorder="1" applyAlignment="1">
      <alignment horizontal="right"/>
    </xf>
    <xf numFmtId="0" fontId="0" fillId="2" borderId="20" xfId="0" applyFont="1" applyFill="1" applyBorder="1"/>
    <xf numFmtId="0" fontId="0" fillId="2" borderId="20" xfId="0" applyFont="1" applyFill="1" applyBorder="1" applyAlignment="1">
      <alignment horizontal="left"/>
    </xf>
    <xf numFmtId="0" fontId="0" fillId="2" borderId="20" xfId="0" applyNumberFormat="1" applyFont="1" applyFill="1" applyBorder="1" applyAlignment="1">
      <alignment horizontal="right" vertical="center"/>
    </xf>
    <xf numFmtId="0" fontId="0" fillId="2" borderId="15" xfId="0" applyNumberFormat="1" applyFont="1" applyFill="1" applyBorder="1" applyAlignment="1">
      <alignment horizontal="right" vertical="center"/>
    </xf>
    <xf numFmtId="0" fontId="0" fillId="2" borderId="14" xfId="0" applyNumberFormat="1" applyFont="1" applyFill="1" applyBorder="1" applyAlignment="1">
      <alignment horizontal="right" vertical="center"/>
    </xf>
    <xf numFmtId="0" fontId="0" fillId="2" borderId="16" xfId="0" applyNumberFormat="1" applyFont="1" applyFill="1" applyBorder="1" applyAlignment="1">
      <alignment horizontal="right" vertical="center"/>
    </xf>
    <xf numFmtId="0" fontId="0" fillId="2" borderId="15" xfId="0" applyNumberFormat="1" applyFont="1" applyFill="1" applyBorder="1" applyAlignment="1">
      <alignment horizontal="right"/>
    </xf>
    <xf numFmtId="0" fontId="0" fillId="2" borderId="14" xfId="0" applyNumberFormat="1" applyFont="1" applyFill="1" applyBorder="1" applyAlignment="1">
      <alignment horizontal="right"/>
    </xf>
    <xf numFmtId="0" fontId="0" fillId="2" borderId="16" xfId="0" applyNumberFormat="1" applyFont="1" applyFill="1" applyBorder="1" applyAlignment="1">
      <alignment horizontal="right"/>
    </xf>
    <xf numFmtId="0" fontId="0" fillId="0" borderId="0" xfId="0" applyFont="1" applyAlignment="1">
      <alignment horizontal="left" vertical="center"/>
    </xf>
    <xf numFmtId="0" fontId="0" fillId="0" borderId="0" xfId="0" applyFont="1" applyBorder="1"/>
    <xf numFmtId="0" fontId="0" fillId="4" borderId="19" xfId="0" applyFont="1" applyFill="1" applyBorder="1" applyAlignment="1">
      <alignment horizontal="left"/>
    </xf>
    <xf numFmtId="1" fontId="0" fillId="4" borderId="19" xfId="0" applyNumberFormat="1" applyFont="1" applyFill="1" applyBorder="1" applyAlignment="1">
      <alignment horizontal="right"/>
    </xf>
    <xf numFmtId="0" fontId="0" fillId="4" borderId="0" xfId="0" applyFont="1" applyFill="1" applyBorder="1"/>
    <xf numFmtId="1" fontId="0" fillId="4" borderId="0" xfId="0" applyNumberFormat="1" applyFont="1" applyFill="1" applyBorder="1" applyAlignment="1">
      <alignment horizontal="right"/>
    </xf>
    <xf numFmtId="1" fontId="0" fillId="0" borderId="0" xfId="0" applyNumberFormat="1" applyFont="1" applyFill="1" applyBorder="1" applyAlignment="1">
      <alignment horizontal="right"/>
    </xf>
    <xf numFmtId="1" fontId="0" fillId="4" borderId="0" xfId="0" applyNumberFormat="1" applyFont="1" applyFill="1" applyAlignment="1">
      <alignment horizontal="right"/>
    </xf>
    <xf numFmtId="0" fontId="2" fillId="2" borderId="11" xfId="1" applyFont="1" applyFill="1" applyBorder="1" applyAlignment="1"/>
    <xf numFmtId="0" fontId="2" fillId="2" borderId="9" xfId="1" applyFont="1" applyFill="1" applyBorder="1" applyAlignment="1"/>
    <xf numFmtId="1" fontId="0" fillId="0" borderId="0" xfId="0" applyNumberFormat="1" applyFont="1"/>
    <xf numFmtId="1" fontId="0" fillId="0" borderId="0" xfId="0" applyNumberFormat="1" applyFont="1" applyBorder="1"/>
    <xf numFmtId="0" fontId="2" fillId="5" borderId="2" xfId="1" applyFont="1" applyFill="1" applyBorder="1" applyAlignment="1"/>
    <xf numFmtId="0" fontId="2" fillId="5" borderId="6" xfId="1" applyFont="1" applyFill="1" applyBorder="1" applyAlignment="1"/>
    <xf numFmtId="0" fontId="2" fillId="2" borderId="2" xfId="1" applyFont="1" applyFill="1" applyBorder="1" applyAlignment="1"/>
    <xf numFmtId="0" fontId="2" fillId="2" borderId="6" xfId="1" applyFont="1" applyFill="1" applyBorder="1" applyAlignment="1"/>
    <xf numFmtId="0" fontId="2" fillId="5" borderId="15" xfId="1" applyFont="1" applyFill="1" applyBorder="1" applyAlignment="1"/>
    <xf numFmtId="0" fontId="2" fillId="5" borderId="16" xfId="1" applyFont="1" applyFill="1" applyBorder="1" applyAlignment="1"/>
    <xf numFmtId="0" fontId="2" fillId="4" borderId="12" xfId="1" applyFont="1" applyFill="1" applyBorder="1"/>
    <xf numFmtId="0" fontId="2" fillId="2" borderId="9" xfId="1" applyFont="1" applyFill="1" applyBorder="1"/>
    <xf numFmtId="0" fontId="0" fillId="2" borderId="9" xfId="0" applyFont="1" applyFill="1" applyBorder="1"/>
    <xf numFmtId="0" fontId="0" fillId="4" borderId="2" xfId="0" applyFont="1" applyFill="1" applyBorder="1" applyAlignment="1">
      <alignment horizontal="left"/>
    </xf>
    <xf numFmtId="0" fontId="2" fillId="2" borderId="6" xfId="1" applyFont="1" applyFill="1" applyBorder="1"/>
    <xf numFmtId="0" fontId="0" fillId="2" borderId="6" xfId="0" applyFont="1" applyFill="1" applyBorder="1"/>
    <xf numFmtId="0" fontId="2" fillId="5" borderId="6" xfId="1" applyFont="1" applyFill="1" applyBorder="1"/>
    <xf numFmtId="0" fontId="0" fillId="5" borderId="6" xfId="0" applyFont="1" applyFill="1" applyBorder="1"/>
    <xf numFmtId="0" fontId="2" fillId="5" borderId="16" xfId="1" applyFont="1" applyFill="1" applyBorder="1"/>
    <xf numFmtId="0" fontId="0" fillId="5" borderId="16" xfId="0" applyFont="1" applyFill="1" applyBorder="1"/>
    <xf numFmtId="0" fontId="0" fillId="4" borderId="0" xfId="0" applyFont="1" applyFill="1" applyAlignment="1">
      <alignment horizontal="left"/>
    </xf>
    <xf numFmtId="1" fontId="0" fillId="4" borderId="0" xfId="0" applyNumberFormat="1" applyFont="1" applyFill="1" applyBorder="1" applyAlignment="1">
      <alignment horizontal="left"/>
    </xf>
    <xf numFmtId="0" fontId="0" fillId="4" borderId="0" xfId="0" applyNumberFormat="1" applyFont="1" applyFill="1" applyBorder="1" applyAlignment="1">
      <alignment horizontal="left"/>
    </xf>
    <xf numFmtId="0" fontId="2" fillId="0" borderId="0" xfId="1" applyFont="1" applyFill="1" applyBorder="1"/>
    <xf numFmtId="0" fontId="0" fillId="0" borderId="0" xfId="0" applyFont="1" applyFill="1" applyBorder="1" applyAlignment="1">
      <alignment horizontal="left"/>
    </xf>
    <xf numFmtId="0" fontId="2" fillId="4" borderId="0" xfId="1" applyFont="1" applyFill="1" applyBorder="1" applyAlignment="1">
      <alignment horizontal="center"/>
    </xf>
    <xf numFmtId="164" fontId="2" fillId="0" borderId="0" xfId="1" applyNumberFormat="1" applyFont="1" applyFill="1" applyBorder="1" applyAlignment="1">
      <alignment horizontal="left"/>
    </xf>
    <xf numFmtId="164" fontId="2" fillId="4" borderId="0" xfId="1" applyNumberFormat="1" applyFont="1" applyFill="1" applyBorder="1" applyAlignment="1">
      <alignment horizontal="left"/>
    </xf>
    <xf numFmtId="0" fontId="2" fillId="4" borderId="0" xfId="1" applyFont="1" applyFill="1" applyBorder="1" applyAlignment="1">
      <alignment horizontal="left"/>
    </xf>
    <xf numFmtId="1" fontId="0" fillId="0" borderId="0" xfId="0" applyNumberFormat="1" applyFont="1" applyFill="1" applyBorder="1" applyAlignment="1">
      <alignment horizontal="left"/>
    </xf>
    <xf numFmtId="0" fontId="0" fillId="0" borderId="0" xfId="0" applyFont="1" applyFill="1" applyBorder="1" applyAlignment="1">
      <alignment horizontal="center" vertical="center"/>
    </xf>
    <xf numFmtId="0" fontId="0" fillId="4" borderId="0" xfId="0" applyFont="1" applyFill="1" applyBorder="1" applyAlignment="1">
      <alignment horizontal="center" vertical="center"/>
    </xf>
    <xf numFmtId="1" fontId="0" fillId="0" borderId="15" xfId="0" applyNumberFormat="1" applyFont="1" applyBorder="1" applyAlignment="1">
      <alignment horizontal="right"/>
    </xf>
    <xf numFmtId="1" fontId="0" fillId="0" borderId="14" xfId="0" applyNumberFormat="1" applyFont="1" applyBorder="1" applyAlignment="1">
      <alignment horizontal="right"/>
    </xf>
    <xf numFmtId="1" fontId="0" fillId="0" borderId="16" xfId="0" applyNumberFormat="1" applyFont="1" applyBorder="1" applyAlignment="1">
      <alignment horizontal="right"/>
    </xf>
    <xf numFmtId="0" fontId="0" fillId="4" borderId="0" xfId="0" applyFont="1" applyFill="1" applyBorder="1" applyAlignment="1">
      <alignment horizontal="right"/>
    </xf>
    <xf numFmtId="0" fontId="0" fillId="0" borderId="0" xfId="0" applyNumberFormat="1" applyFont="1" applyFill="1" applyBorder="1" applyAlignment="1">
      <alignment horizontal="right"/>
    </xf>
    <xf numFmtId="0" fontId="0" fillId="4" borderId="12" xfId="0" applyFont="1" applyFill="1" applyBorder="1" applyAlignment="1">
      <alignment horizontal="right"/>
    </xf>
    <xf numFmtId="0" fontId="0" fillId="4" borderId="0" xfId="0" applyFont="1" applyFill="1" applyAlignment="1">
      <alignment horizontal="right"/>
    </xf>
    <xf numFmtId="1" fontId="0" fillId="2" borderId="18" xfId="0" applyNumberFormat="1" applyFont="1" applyFill="1" applyBorder="1" applyAlignment="1">
      <alignment horizontal="right"/>
    </xf>
    <xf numFmtId="1" fontId="0" fillId="2" borderId="11" xfId="0" applyNumberFormat="1" applyFont="1" applyFill="1" applyBorder="1" applyAlignment="1">
      <alignment horizontal="right"/>
    </xf>
    <xf numFmtId="1" fontId="0" fillId="2" borderId="10" xfId="0" applyNumberFormat="1" applyFont="1" applyFill="1" applyBorder="1" applyAlignment="1">
      <alignment horizontal="right"/>
    </xf>
    <xf numFmtId="1" fontId="0" fillId="2" borderId="9" xfId="0" applyNumberFormat="1" applyFont="1" applyFill="1" applyBorder="1" applyAlignment="1">
      <alignment horizontal="right"/>
    </xf>
    <xf numFmtId="1" fontId="0" fillId="2" borderId="19" xfId="0" applyNumberFormat="1" applyFont="1" applyFill="1" applyBorder="1" applyAlignment="1">
      <alignment horizontal="right"/>
    </xf>
    <xf numFmtId="1" fontId="0" fillId="5" borderId="2" xfId="0" applyNumberFormat="1" applyFont="1" applyFill="1" applyBorder="1" applyAlignment="1">
      <alignment horizontal="right"/>
    </xf>
    <xf numFmtId="1" fontId="0" fillId="5" borderId="0" xfId="0" applyNumberFormat="1" applyFont="1" applyFill="1" applyBorder="1" applyAlignment="1">
      <alignment horizontal="right"/>
    </xf>
    <xf numFmtId="1" fontId="0" fillId="5" borderId="6" xfId="0" applyNumberFormat="1" applyFont="1" applyFill="1" applyBorder="1" applyAlignment="1">
      <alignment horizontal="right"/>
    </xf>
    <xf numFmtId="1" fontId="0" fillId="2" borderId="2" xfId="0" applyNumberFormat="1" applyFont="1" applyFill="1" applyBorder="1" applyAlignment="1">
      <alignment horizontal="right"/>
    </xf>
    <xf numFmtId="1" fontId="0" fillId="2" borderId="0" xfId="0" applyNumberFormat="1" applyFont="1" applyFill="1" applyBorder="1" applyAlignment="1">
      <alignment horizontal="right"/>
    </xf>
    <xf numFmtId="1" fontId="0" fillId="2" borderId="6" xfId="0" applyNumberFormat="1" applyFont="1" applyFill="1" applyBorder="1" applyAlignment="1">
      <alignment horizontal="right"/>
    </xf>
    <xf numFmtId="1" fontId="0" fillId="2" borderId="20" xfId="0" applyNumberFormat="1" applyFont="1" applyFill="1" applyBorder="1" applyAlignment="1">
      <alignment horizontal="right"/>
    </xf>
    <xf numFmtId="1" fontId="0" fillId="5" borderId="15" xfId="0" applyNumberFormat="1" applyFont="1" applyFill="1" applyBorder="1" applyAlignment="1">
      <alignment horizontal="right"/>
    </xf>
    <xf numFmtId="1" fontId="0" fillId="5" borderId="14" xfId="0" applyNumberFormat="1" applyFont="1" applyFill="1" applyBorder="1" applyAlignment="1">
      <alignment horizontal="right"/>
    </xf>
    <xf numFmtId="1" fontId="0" fillId="5" borderId="16" xfId="0" applyNumberFormat="1" applyFont="1" applyFill="1" applyBorder="1" applyAlignment="1">
      <alignment horizontal="right"/>
    </xf>
    <xf numFmtId="1" fontId="0" fillId="4" borderId="2" xfId="0" applyNumberFormat="1" applyFont="1" applyFill="1" applyBorder="1" applyAlignment="1">
      <alignment horizontal="right"/>
    </xf>
    <xf numFmtId="1" fontId="0" fillId="2" borderId="12" xfId="0" applyNumberFormat="1" applyFont="1" applyFill="1" applyBorder="1" applyAlignment="1">
      <alignment horizontal="right"/>
    </xf>
    <xf numFmtId="2" fontId="0" fillId="4" borderId="0" xfId="0" applyNumberFormat="1" applyFont="1" applyFill="1" applyBorder="1" applyAlignment="1">
      <alignment horizontal="right"/>
    </xf>
    <xf numFmtId="0" fontId="0" fillId="4" borderId="0" xfId="0" applyNumberFormat="1" applyFont="1" applyFill="1" applyBorder="1" applyAlignment="1">
      <alignment horizontal="right"/>
    </xf>
    <xf numFmtId="0" fontId="0" fillId="0" borderId="0" xfId="0" applyFont="1" applyAlignment="1">
      <alignment horizontal="right"/>
    </xf>
    <xf numFmtId="0" fontId="0" fillId="2" borderId="9" xfId="0" applyFont="1" applyFill="1" applyBorder="1" applyAlignment="1">
      <alignment horizontal="left"/>
    </xf>
    <xf numFmtId="0" fontId="2" fillId="4" borderId="2" xfId="1" applyFont="1" applyFill="1" applyBorder="1" applyAlignment="1">
      <alignment horizontal="center"/>
    </xf>
    <xf numFmtId="164" fontId="2" fillId="2" borderId="18" xfId="1" applyNumberFormat="1" applyFont="1" applyFill="1" applyBorder="1" applyAlignment="1">
      <alignment horizontal="right"/>
    </xf>
    <xf numFmtId="164" fontId="2" fillId="4" borderId="4" xfId="1" applyNumberFormat="1" applyFont="1" applyFill="1" applyBorder="1" applyAlignment="1">
      <alignment horizontal="right"/>
    </xf>
    <xf numFmtId="164" fontId="2" fillId="2" borderId="11" xfId="1" applyNumberFormat="1" applyFont="1" applyFill="1" applyBorder="1" applyAlignment="1">
      <alignment horizontal="right"/>
    </xf>
    <xf numFmtId="164" fontId="2" fillId="2" borderId="10" xfId="1" applyNumberFormat="1" applyFont="1" applyFill="1" applyBorder="1" applyAlignment="1">
      <alignment horizontal="right"/>
    </xf>
    <xf numFmtId="164" fontId="2" fillId="2" borderId="9" xfId="1" applyNumberFormat="1" applyFont="1" applyFill="1" applyBorder="1" applyAlignment="1">
      <alignment horizontal="right"/>
    </xf>
    <xf numFmtId="0" fontId="2" fillId="4" borderId="0" xfId="1" applyFont="1" applyFill="1" applyAlignment="1">
      <alignment horizontal="right"/>
    </xf>
    <xf numFmtId="0" fontId="0" fillId="2" borderId="6" xfId="0" applyFont="1" applyFill="1" applyBorder="1" applyAlignment="1">
      <alignment horizontal="left"/>
    </xf>
    <xf numFmtId="164" fontId="2" fillId="2" borderId="19" xfId="1" applyNumberFormat="1" applyFont="1" applyFill="1" applyBorder="1" applyAlignment="1">
      <alignment horizontal="right"/>
    </xf>
    <xf numFmtId="164" fontId="2" fillId="2" borderId="2" xfId="1" applyNumberFormat="1" applyFont="1" applyFill="1" applyBorder="1" applyAlignment="1">
      <alignment horizontal="right"/>
    </xf>
    <xf numFmtId="164" fontId="2" fillId="2" borderId="0" xfId="1" applyNumberFormat="1" applyFont="1" applyFill="1" applyBorder="1" applyAlignment="1">
      <alignment horizontal="right"/>
    </xf>
    <xf numFmtId="164" fontId="2" fillId="2" borderId="6" xfId="1" applyNumberFormat="1" applyFont="1" applyFill="1" applyBorder="1" applyAlignment="1">
      <alignment horizontal="right"/>
    </xf>
    <xf numFmtId="0" fontId="0" fillId="5" borderId="6" xfId="0" applyFont="1" applyFill="1" applyBorder="1" applyAlignment="1">
      <alignment horizontal="left"/>
    </xf>
    <xf numFmtId="164" fontId="2" fillId="5" borderId="19" xfId="1" applyNumberFormat="1" applyFont="1" applyFill="1" applyBorder="1" applyAlignment="1">
      <alignment horizontal="right"/>
    </xf>
    <xf numFmtId="164" fontId="2" fillId="5" borderId="2" xfId="1" applyNumberFormat="1" applyFont="1" applyFill="1" applyBorder="1" applyAlignment="1">
      <alignment horizontal="right"/>
    </xf>
    <xf numFmtId="164" fontId="2" fillId="5" borderId="0" xfId="1" applyNumberFormat="1" applyFont="1" applyFill="1" applyBorder="1" applyAlignment="1">
      <alignment horizontal="right"/>
    </xf>
    <xf numFmtId="164" fontId="2" fillId="5" borderId="6" xfId="1" applyNumberFormat="1" applyFont="1" applyFill="1" applyBorder="1" applyAlignment="1">
      <alignment horizontal="right"/>
    </xf>
    <xf numFmtId="0" fontId="2" fillId="4" borderId="15" xfId="1" applyFont="1" applyFill="1" applyBorder="1" applyAlignment="1">
      <alignment horizontal="center"/>
    </xf>
    <xf numFmtId="0" fontId="2" fillId="4" borderId="14" xfId="1" applyFont="1" applyFill="1" applyBorder="1" applyAlignment="1">
      <alignment horizontal="right"/>
    </xf>
    <xf numFmtId="0" fontId="0" fillId="2" borderId="16" xfId="0" applyFont="1" applyFill="1" applyBorder="1"/>
    <xf numFmtId="0" fontId="0" fillId="2" borderId="16" xfId="0" applyFont="1" applyFill="1" applyBorder="1" applyAlignment="1">
      <alignment horizontal="left"/>
    </xf>
    <xf numFmtId="0" fontId="0" fillId="4" borderId="7" xfId="0" applyFont="1" applyFill="1" applyBorder="1"/>
    <xf numFmtId="164" fontId="2" fillId="2" borderId="20" xfId="1" applyNumberFormat="1" applyFont="1" applyFill="1" applyBorder="1" applyAlignment="1">
      <alignment horizontal="right"/>
    </xf>
    <xf numFmtId="0" fontId="0" fillId="4" borderId="7" xfId="0" applyFont="1" applyFill="1" applyBorder="1" applyAlignment="1">
      <alignment horizontal="right"/>
    </xf>
    <xf numFmtId="164" fontId="2" fillId="2" borderId="15" xfId="1" applyNumberFormat="1" applyFont="1" applyFill="1" applyBorder="1" applyAlignment="1">
      <alignment horizontal="right"/>
    </xf>
    <xf numFmtId="164" fontId="2" fillId="2" borderId="14" xfId="1" applyNumberFormat="1" applyFont="1" applyFill="1" applyBorder="1" applyAlignment="1">
      <alignment horizontal="right"/>
    </xf>
    <xf numFmtId="164" fontId="2" fillId="2" borderId="16" xfId="1" applyNumberFormat="1" applyFont="1" applyFill="1" applyBorder="1" applyAlignment="1">
      <alignment horizontal="right"/>
    </xf>
    <xf numFmtId="1" fontId="0" fillId="2" borderId="15" xfId="0" applyNumberFormat="1" applyFont="1" applyFill="1" applyBorder="1" applyAlignment="1">
      <alignment horizontal="right"/>
    </xf>
    <xf numFmtId="1" fontId="0" fillId="2" borderId="14" xfId="0" applyNumberFormat="1" applyFont="1" applyFill="1" applyBorder="1" applyAlignment="1">
      <alignment horizontal="right"/>
    </xf>
    <xf numFmtId="1" fontId="0" fillId="2" borderId="16" xfId="0" applyNumberFormat="1" applyFont="1" applyFill="1" applyBorder="1" applyAlignment="1">
      <alignment horizontal="right"/>
    </xf>
    <xf numFmtId="0" fontId="0" fillId="0" borderId="3" xfId="0" applyFont="1" applyBorder="1" applyAlignment="1">
      <alignment wrapText="1"/>
    </xf>
    <xf numFmtId="0" fontId="0" fillId="0" borderId="17" xfId="0" applyFont="1" applyBorder="1"/>
    <xf numFmtId="0" fontId="0" fillId="0" borderId="17" xfId="0" applyFont="1" applyFill="1" applyBorder="1"/>
    <xf numFmtId="0" fontId="0" fillId="4" borderId="17" xfId="0" applyFont="1" applyFill="1" applyBorder="1"/>
    <xf numFmtId="0" fontId="29" fillId="0" borderId="6" xfId="2" applyFont="1" applyBorder="1" applyAlignment="1">
      <alignment horizontal="center" vertical="top"/>
    </xf>
    <xf numFmtId="0" fontId="2" fillId="0" borderId="1" xfId="1" applyFont="1" applyBorder="1"/>
    <xf numFmtId="0" fontId="2" fillId="0" borderId="2" xfId="1" applyFont="1" applyBorder="1"/>
    <xf numFmtId="0" fontId="30" fillId="0" borderId="10" xfId="2" applyFont="1" applyBorder="1"/>
    <xf numFmtId="166" fontId="0" fillId="0" borderId="0" xfId="0" applyNumberFormat="1" applyFont="1" applyFill="1" applyBorder="1" applyAlignment="1">
      <alignment horizontal="right" vertical="center"/>
    </xf>
    <xf numFmtId="166" fontId="0" fillId="4" borderId="0" xfId="0" applyNumberFormat="1" applyFont="1" applyFill="1" applyBorder="1" applyAlignment="1">
      <alignment horizontal="right" vertical="center"/>
    </xf>
    <xf numFmtId="166" fontId="0" fillId="0" borderId="2" xfId="0" applyNumberFormat="1" applyFont="1" applyBorder="1" applyAlignment="1">
      <alignment horizontal="right"/>
    </xf>
    <xf numFmtId="166" fontId="0" fillId="0" borderId="0" xfId="0" applyNumberFormat="1" applyFont="1" applyBorder="1" applyAlignment="1">
      <alignment horizontal="right"/>
    </xf>
    <xf numFmtId="166" fontId="0" fillId="0" borderId="6" xfId="0" applyNumberFormat="1" applyFont="1" applyBorder="1" applyAlignment="1">
      <alignment horizontal="right"/>
    </xf>
    <xf numFmtId="165" fontId="0" fillId="0" borderId="0" xfId="0" applyNumberFormat="1" applyFont="1" applyFill="1" applyBorder="1"/>
    <xf numFmtId="49" fontId="2" fillId="0" borderId="0" xfId="1" applyNumberFormat="1" applyFont="1" applyFill="1" applyBorder="1"/>
    <xf numFmtId="0" fontId="2" fillId="4" borderId="14" xfId="1" applyFont="1" applyFill="1" applyBorder="1"/>
    <xf numFmtId="0" fontId="2" fillId="2" borderId="22" xfId="1" applyFont="1" applyFill="1" applyBorder="1"/>
    <xf numFmtId="0" fontId="0" fillId="2" borderId="21" xfId="0" applyFont="1" applyFill="1" applyBorder="1"/>
    <xf numFmtId="165" fontId="0" fillId="0" borderId="0" xfId="0" applyNumberFormat="1" applyFont="1" applyFill="1" applyBorder="1" applyAlignment="1">
      <alignment horizontal="center"/>
    </xf>
    <xf numFmtId="0" fontId="0" fillId="2" borderId="0" xfId="0" applyFont="1" applyFill="1"/>
    <xf numFmtId="0" fontId="2" fillId="2" borderId="8" xfId="1" applyFont="1" applyFill="1" applyBorder="1"/>
    <xf numFmtId="0" fontId="2" fillId="5" borderId="8" xfId="1" applyFont="1" applyFill="1" applyBorder="1"/>
    <xf numFmtId="0" fontId="2" fillId="3" borderId="8" xfId="1" applyFont="1" applyFill="1" applyBorder="1"/>
    <xf numFmtId="0" fontId="2" fillId="3" borderId="23" xfId="1" applyFont="1" applyFill="1" applyBorder="1"/>
    <xf numFmtId="0" fontId="2" fillId="4" borderId="10" xfId="1" applyFont="1" applyFill="1" applyBorder="1"/>
    <xf numFmtId="165" fontId="2" fillId="4" borderId="0" xfId="1" applyNumberFormat="1" applyFont="1" applyFill="1" applyBorder="1" applyAlignment="1">
      <alignment horizontal="left"/>
    </xf>
    <xf numFmtId="165" fontId="2" fillId="4" borderId="10" xfId="1" applyNumberFormat="1" applyFont="1" applyFill="1" applyBorder="1" applyAlignment="1">
      <alignment horizontal="left"/>
    </xf>
    <xf numFmtId="165" fontId="0" fillId="4" borderId="0" xfId="0" applyNumberFormat="1" applyFont="1" applyFill="1" applyBorder="1" applyAlignment="1">
      <alignment horizontal="left" vertical="center"/>
    </xf>
    <xf numFmtId="165" fontId="0" fillId="4" borderId="0" xfId="0" applyNumberFormat="1" applyFont="1" applyFill="1" applyBorder="1" applyAlignment="1">
      <alignment horizontal="left"/>
    </xf>
    <xf numFmtId="0" fontId="2" fillId="0" borderId="0" xfId="1" applyFont="1" applyFill="1" applyBorder="1" applyAlignment="1">
      <alignment horizontal="center"/>
    </xf>
    <xf numFmtId="165" fontId="2" fillId="0" borderId="0" xfId="1" applyNumberFormat="1" applyFont="1" applyFill="1" applyBorder="1" applyAlignment="1">
      <alignment horizontal="left"/>
    </xf>
    <xf numFmtId="165" fontId="0" fillId="0" borderId="0" xfId="0" applyNumberFormat="1" applyFont="1" applyFill="1" applyBorder="1" applyAlignment="1">
      <alignment horizontal="left" vertical="center"/>
    </xf>
    <xf numFmtId="165" fontId="0" fillId="0" borderId="0" xfId="0" applyNumberFormat="1" applyFont="1" applyFill="1" applyBorder="1" applyAlignment="1">
      <alignment horizontal="left"/>
    </xf>
    <xf numFmtId="165" fontId="2" fillId="4" borderId="0" xfId="1" applyNumberFormat="1" applyFont="1" applyFill="1" applyAlignment="1">
      <alignment horizontal="right"/>
    </xf>
    <xf numFmtId="165" fontId="0" fillId="0" borderId="0" xfId="0" applyNumberFormat="1" applyFont="1" applyAlignment="1">
      <alignment horizontal="right" vertical="center"/>
    </xf>
    <xf numFmtId="165" fontId="0" fillId="4" borderId="0" xfId="0" applyNumberFormat="1" applyFont="1" applyFill="1" applyAlignment="1">
      <alignment horizontal="right" vertical="center"/>
    </xf>
    <xf numFmtId="165" fontId="0" fillId="0" borderId="2" xfId="0" applyNumberFormat="1" applyFont="1" applyBorder="1" applyAlignment="1">
      <alignment horizontal="right"/>
    </xf>
    <xf numFmtId="165" fontId="0" fillId="0" borderId="0" xfId="0" applyNumberFormat="1" applyFont="1" applyAlignment="1">
      <alignment horizontal="right"/>
    </xf>
    <xf numFmtId="165" fontId="0" fillId="0" borderId="6" xfId="0" applyNumberFormat="1" applyFont="1" applyBorder="1" applyAlignment="1">
      <alignment horizontal="right"/>
    </xf>
    <xf numFmtId="165" fontId="0" fillId="0" borderId="0" xfId="0" applyNumberFormat="1" applyFont="1"/>
    <xf numFmtId="165" fontId="2" fillId="0" borderId="0" xfId="1" applyNumberFormat="1" applyFont="1" applyAlignment="1">
      <alignment horizontal="center" vertical="center"/>
    </xf>
    <xf numFmtId="165" fontId="2" fillId="5" borderId="0" xfId="1" applyNumberFormat="1" applyFont="1" applyFill="1" applyAlignment="1">
      <alignment horizontal="right" vertical="center"/>
    </xf>
    <xf numFmtId="49" fontId="2" fillId="0" borderId="0" xfId="1" applyNumberFormat="1" applyFont="1"/>
    <xf numFmtId="165" fontId="2" fillId="2" borderId="0" xfId="1" applyNumberFormat="1" applyFont="1" applyFill="1" applyAlignment="1">
      <alignment horizontal="right" vertical="center"/>
    </xf>
    <xf numFmtId="165" fontId="2" fillId="2" borderId="18" xfId="1" applyNumberFormat="1" applyFont="1" applyFill="1" applyBorder="1" applyAlignment="1">
      <alignment horizontal="right"/>
    </xf>
    <xf numFmtId="165" fontId="2" fillId="4" borderId="4" xfId="1" applyNumberFormat="1" applyFont="1" applyFill="1" applyBorder="1" applyAlignment="1">
      <alignment horizontal="right"/>
    </xf>
    <xf numFmtId="166" fontId="2" fillId="2" borderId="11" xfId="1" applyNumberFormat="1" applyFont="1" applyFill="1" applyBorder="1" applyAlignment="1">
      <alignment horizontal="right"/>
    </xf>
    <xf numFmtId="166" fontId="2" fillId="2" borderId="10" xfId="1" applyNumberFormat="1" applyFont="1" applyFill="1" applyBorder="1" applyAlignment="1">
      <alignment horizontal="right"/>
    </xf>
    <xf numFmtId="166" fontId="2" fillId="2" borderId="9" xfId="1" applyNumberFormat="1" applyFont="1" applyFill="1" applyBorder="1" applyAlignment="1">
      <alignment horizontal="right"/>
    </xf>
    <xf numFmtId="165" fontId="0" fillId="2" borderId="11" xfId="0" applyNumberFormat="1" applyFont="1" applyFill="1" applyBorder="1" applyAlignment="1">
      <alignment horizontal="right" vertical="center"/>
    </xf>
    <xf numFmtId="165" fontId="0" fillId="2" borderId="10" xfId="0" applyNumberFormat="1" applyFont="1" applyFill="1" applyBorder="1" applyAlignment="1">
      <alignment horizontal="right" vertical="center"/>
    </xf>
    <xf numFmtId="165" fontId="0" fillId="2" borderId="9" xfId="0" applyNumberFormat="1" applyFont="1" applyFill="1" applyBorder="1" applyAlignment="1">
      <alignment horizontal="right" vertical="center"/>
    </xf>
    <xf numFmtId="165" fontId="0" fillId="2" borderId="11" xfId="0" applyNumberFormat="1" applyFont="1" applyFill="1" applyBorder="1" applyAlignment="1">
      <alignment horizontal="right"/>
    </xf>
    <xf numFmtId="165" fontId="0" fillId="2" borderId="10" xfId="0" applyNumberFormat="1" applyFont="1" applyFill="1" applyBorder="1" applyAlignment="1">
      <alignment horizontal="right"/>
    </xf>
    <xf numFmtId="165" fontId="0" fillId="2" borderId="9" xfId="0" applyNumberFormat="1" applyFont="1" applyFill="1" applyBorder="1" applyAlignment="1">
      <alignment horizontal="right"/>
    </xf>
    <xf numFmtId="165" fontId="0" fillId="0" borderId="0" xfId="0" applyNumberFormat="1" applyFont="1" applyAlignment="1">
      <alignment horizontal="center"/>
    </xf>
    <xf numFmtId="165" fontId="2" fillId="2" borderId="19" xfId="1" applyNumberFormat="1" applyFont="1" applyFill="1" applyBorder="1" applyAlignment="1">
      <alignment horizontal="right"/>
    </xf>
    <xf numFmtId="166" fontId="2" fillId="2" borderId="2" xfId="1" applyNumberFormat="1" applyFont="1" applyFill="1" applyBorder="1" applyAlignment="1">
      <alignment horizontal="right"/>
    </xf>
    <xf numFmtId="166" fontId="2" fillId="2" borderId="0" xfId="1" applyNumberFormat="1" applyFont="1" applyFill="1" applyAlignment="1">
      <alignment horizontal="right"/>
    </xf>
    <xf numFmtId="166" fontId="2" fillId="2" borderId="6" xfId="1" applyNumberFormat="1" applyFont="1" applyFill="1" applyBorder="1" applyAlignment="1">
      <alignment horizontal="right"/>
    </xf>
    <xf numFmtId="165" fontId="0" fillId="2" borderId="2" xfId="0" applyNumberFormat="1" applyFont="1" applyFill="1" applyBorder="1" applyAlignment="1">
      <alignment horizontal="right" vertical="center"/>
    </xf>
    <xf numFmtId="165" fontId="0" fillId="2" borderId="0" xfId="0" applyNumberFormat="1" applyFont="1" applyFill="1" applyAlignment="1">
      <alignment horizontal="right" vertical="center"/>
    </xf>
    <xf numFmtId="165" fontId="0" fillId="2" borderId="6" xfId="0" applyNumberFormat="1" applyFont="1" applyFill="1" applyBorder="1" applyAlignment="1">
      <alignment horizontal="right" vertical="center"/>
    </xf>
    <xf numFmtId="165" fontId="0" fillId="2" borderId="2" xfId="0" applyNumberFormat="1" applyFont="1" applyFill="1" applyBorder="1" applyAlignment="1">
      <alignment horizontal="right"/>
    </xf>
    <xf numFmtId="165" fontId="0" fillId="2" borderId="0" xfId="0" applyNumberFormat="1" applyFont="1" applyFill="1" applyAlignment="1">
      <alignment horizontal="right"/>
    </xf>
    <xf numFmtId="165" fontId="0" fillId="2" borderId="6" xfId="0" applyNumberFormat="1" applyFont="1" applyFill="1" applyBorder="1" applyAlignment="1">
      <alignment horizontal="right"/>
    </xf>
    <xf numFmtId="165" fontId="2" fillId="5" borderId="19" xfId="1" applyNumberFormat="1" applyFont="1" applyFill="1" applyBorder="1" applyAlignment="1">
      <alignment horizontal="right"/>
    </xf>
    <xf numFmtId="166" fontId="2" fillId="5" borderId="2" xfId="1" applyNumberFormat="1" applyFont="1" applyFill="1" applyBorder="1" applyAlignment="1">
      <alignment horizontal="right"/>
    </xf>
    <xf numFmtId="166" fontId="2" fillId="5" borderId="0" xfId="1" applyNumberFormat="1" applyFont="1" applyFill="1" applyAlignment="1">
      <alignment horizontal="right"/>
    </xf>
    <xf numFmtId="166" fontId="2" fillId="5" borderId="6" xfId="1" applyNumberFormat="1" applyFont="1" applyFill="1" applyBorder="1" applyAlignment="1">
      <alignment horizontal="right"/>
    </xf>
    <xf numFmtId="165" fontId="0" fillId="5" borderId="2" xfId="0" applyNumberFormat="1" applyFont="1" applyFill="1" applyBorder="1" applyAlignment="1">
      <alignment horizontal="right" vertical="center"/>
    </xf>
    <xf numFmtId="165" fontId="0" fillId="5" borderId="0" xfId="0" applyNumberFormat="1" applyFont="1" applyFill="1" applyAlignment="1">
      <alignment horizontal="right" vertical="center"/>
    </xf>
    <xf numFmtId="165" fontId="0" fillId="5" borderId="6" xfId="0" applyNumberFormat="1" applyFont="1" applyFill="1" applyBorder="1" applyAlignment="1">
      <alignment horizontal="right" vertical="center"/>
    </xf>
    <xf numFmtId="165" fontId="0" fillId="5" borderId="2" xfId="0" applyNumberFormat="1" applyFont="1" applyFill="1" applyBorder="1" applyAlignment="1">
      <alignment horizontal="right"/>
    </xf>
    <xf numFmtId="165" fontId="0" fillId="5" borderId="0" xfId="0" applyNumberFormat="1" applyFont="1" applyFill="1" applyAlignment="1">
      <alignment horizontal="right"/>
    </xf>
    <xf numFmtId="165" fontId="0" fillId="5" borderId="6" xfId="0" applyNumberFormat="1" applyFont="1" applyFill="1" applyBorder="1" applyAlignment="1">
      <alignment horizontal="right"/>
    </xf>
    <xf numFmtId="165" fontId="2" fillId="5" borderId="20" xfId="1" applyNumberFormat="1" applyFont="1" applyFill="1" applyBorder="1" applyAlignment="1">
      <alignment horizontal="right"/>
    </xf>
    <xf numFmtId="166" fontId="2" fillId="5" borderId="15" xfId="1" applyNumberFormat="1" applyFont="1" applyFill="1" applyBorder="1" applyAlignment="1">
      <alignment horizontal="right"/>
    </xf>
    <xf numFmtId="166" fontId="2" fillId="5" borderId="14" xfId="1" applyNumberFormat="1" applyFont="1" applyFill="1" applyBorder="1" applyAlignment="1">
      <alignment horizontal="right"/>
    </xf>
    <xf numFmtId="166" fontId="2" fillId="5" borderId="16" xfId="1" applyNumberFormat="1" applyFont="1" applyFill="1" applyBorder="1" applyAlignment="1">
      <alignment horizontal="right"/>
    </xf>
    <xf numFmtId="165" fontId="0" fillId="5" borderId="15" xfId="0" applyNumberFormat="1" applyFont="1" applyFill="1" applyBorder="1" applyAlignment="1">
      <alignment horizontal="right" vertical="center"/>
    </xf>
    <xf numFmtId="165" fontId="0" fillId="5" borderId="14" xfId="0" applyNumberFormat="1" applyFont="1" applyFill="1" applyBorder="1" applyAlignment="1">
      <alignment horizontal="right" vertical="center"/>
    </xf>
    <xf numFmtId="165" fontId="0" fillId="5" borderId="16" xfId="0" applyNumberFormat="1" applyFont="1" applyFill="1" applyBorder="1" applyAlignment="1">
      <alignment horizontal="right" vertical="center"/>
    </xf>
    <xf numFmtId="165" fontId="0" fillId="5" borderId="15" xfId="0" applyNumberFormat="1" applyFont="1" applyFill="1" applyBorder="1" applyAlignment="1">
      <alignment horizontal="right"/>
    </xf>
    <xf numFmtId="165" fontId="0" fillId="5" borderId="14" xfId="0" applyNumberFormat="1" applyFont="1" applyFill="1" applyBorder="1" applyAlignment="1">
      <alignment horizontal="right"/>
    </xf>
    <xf numFmtId="165" fontId="0" fillId="5" borderId="16" xfId="0" applyNumberFormat="1" applyFont="1" applyFill="1" applyBorder="1" applyAlignment="1">
      <alignment horizontal="right"/>
    </xf>
    <xf numFmtId="0" fontId="2" fillId="4" borderId="0" xfId="1" applyFont="1" applyFill="1" applyAlignment="1">
      <alignment horizontal="center"/>
    </xf>
    <xf numFmtId="165" fontId="2" fillId="4" borderId="6" xfId="1" applyNumberFormat="1" applyFont="1" applyFill="1" applyBorder="1" applyAlignment="1">
      <alignment horizontal="right"/>
    </xf>
    <xf numFmtId="165" fontId="0" fillId="4" borderId="0" xfId="0" applyNumberFormat="1" applyFont="1" applyFill="1" applyAlignment="1">
      <alignment horizontal="right"/>
    </xf>
    <xf numFmtId="0" fontId="2" fillId="2" borderId="18" xfId="1" applyFont="1" applyFill="1" applyBorder="1"/>
    <xf numFmtId="165" fontId="2" fillId="2" borderId="11" xfId="1" applyNumberFormat="1" applyFont="1" applyFill="1" applyBorder="1" applyAlignment="1">
      <alignment horizontal="right"/>
    </xf>
    <xf numFmtId="165" fontId="2" fillId="2" borderId="10" xfId="1" applyNumberFormat="1" applyFont="1" applyFill="1" applyBorder="1" applyAlignment="1">
      <alignment horizontal="right"/>
    </xf>
    <xf numFmtId="165" fontId="2" fillId="2" borderId="9" xfId="1" applyNumberFormat="1" applyFont="1" applyFill="1" applyBorder="1" applyAlignment="1">
      <alignment horizontal="right"/>
    </xf>
    <xf numFmtId="165" fontId="2" fillId="2" borderId="2" xfId="1" applyNumberFormat="1" applyFont="1" applyFill="1" applyBorder="1" applyAlignment="1">
      <alignment horizontal="right"/>
    </xf>
    <xf numFmtId="165" fontId="2" fillId="2" borderId="0" xfId="1" applyNumberFormat="1" applyFont="1" applyFill="1" applyAlignment="1">
      <alignment horizontal="right"/>
    </xf>
    <xf numFmtId="165" fontId="2" fillId="2" borderId="6" xfId="1" applyNumberFormat="1" applyFont="1" applyFill="1" applyBorder="1" applyAlignment="1">
      <alignment horizontal="right"/>
    </xf>
    <xf numFmtId="165" fontId="2" fillId="5" borderId="2" xfId="1" applyNumberFormat="1" applyFont="1" applyFill="1" applyBorder="1" applyAlignment="1">
      <alignment horizontal="right"/>
    </xf>
    <xf numFmtId="165" fontId="2" fillId="5" borderId="0" xfId="1" applyNumberFormat="1" applyFont="1" applyFill="1" applyAlignment="1">
      <alignment horizontal="right"/>
    </xf>
    <xf numFmtId="165" fontId="2" fillId="5" borderId="6" xfId="1" applyNumberFormat="1" applyFont="1" applyFill="1" applyBorder="1" applyAlignment="1">
      <alignment horizontal="right"/>
    </xf>
    <xf numFmtId="165" fontId="2" fillId="4" borderId="14" xfId="1" applyNumberFormat="1" applyFont="1" applyFill="1" applyBorder="1" applyAlignment="1">
      <alignment horizontal="right"/>
    </xf>
    <xf numFmtId="0" fontId="0" fillId="2" borderId="26" xfId="0" applyFont="1" applyFill="1" applyBorder="1" applyAlignment="1">
      <alignment horizontal="left"/>
    </xf>
    <xf numFmtId="165" fontId="2" fillId="2" borderId="20" xfId="1" applyNumberFormat="1" applyFont="1" applyFill="1" applyBorder="1" applyAlignment="1">
      <alignment horizontal="right"/>
    </xf>
    <xf numFmtId="165" fontId="0" fillId="4" borderId="7" xfId="0" applyNumberFormat="1" applyFont="1" applyFill="1" applyBorder="1" applyAlignment="1">
      <alignment horizontal="right"/>
    </xf>
    <xf numFmtId="165" fontId="2" fillId="2" borderId="15" xfId="1" applyNumberFormat="1" applyFont="1" applyFill="1" applyBorder="1" applyAlignment="1">
      <alignment horizontal="right"/>
    </xf>
    <xf numFmtId="165" fontId="2" fillId="2" borderId="14" xfId="1" applyNumberFormat="1" applyFont="1" applyFill="1" applyBorder="1" applyAlignment="1">
      <alignment horizontal="right"/>
    </xf>
    <xf numFmtId="165" fontId="2" fillId="2" borderId="16" xfId="1" applyNumberFormat="1" applyFont="1" applyFill="1" applyBorder="1" applyAlignment="1">
      <alignment horizontal="right"/>
    </xf>
    <xf numFmtId="165" fontId="0" fillId="2" borderId="15" xfId="0" applyNumberFormat="1" applyFont="1" applyFill="1" applyBorder="1" applyAlignment="1">
      <alignment horizontal="right" vertical="center"/>
    </xf>
    <xf numFmtId="165" fontId="0" fillId="2" borderId="14" xfId="0" applyNumberFormat="1" applyFont="1" applyFill="1" applyBorder="1" applyAlignment="1">
      <alignment horizontal="right" vertical="center"/>
    </xf>
    <xf numFmtId="165" fontId="0" fillId="2" borderId="16" xfId="0" applyNumberFormat="1" applyFont="1" applyFill="1" applyBorder="1" applyAlignment="1">
      <alignment horizontal="right" vertical="center"/>
    </xf>
    <xf numFmtId="165" fontId="0" fillId="4" borderId="7" xfId="0" applyNumberFormat="1" applyFont="1" applyFill="1" applyBorder="1" applyAlignment="1">
      <alignment horizontal="right" vertical="center"/>
    </xf>
    <xf numFmtId="165" fontId="0" fillId="2" borderId="15" xfId="0" applyNumberFormat="1" applyFont="1" applyFill="1" applyBorder="1" applyAlignment="1">
      <alignment horizontal="right"/>
    </xf>
    <xf numFmtId="165" fontId="0" fillId="2" borderId="14" xfId="0" applyNumberFormat="1" applyFont="1" applyFill="1" applyBorder="1" applyAlignment="1">
      <alignment horizontal="right"/>
    </xf>
    <xf numFmtId="165" fontId="0" fillId="2" borderId="16" xfId="0" applyNumberFormat="1" applyFont="1" applyFill="1" applyBorder="1" applyAlignment="1">
      <alignment horizontal="right"/>
    </xf>
    <xf numFmtId="0" fontId="24" fillId="0" borderId="6" xfId="2" applyFont="1" applyBorder="1" applyAlignment="1">
      <alignment horizontal="center" vertical="top"/>
    </xf>
    <xf numFmtId="0" fontId="1" fillId="0" borderId="0" xfId="1" applyFont="1" applyAlignment="1">
      <alignment vertical="center"/>
    </xf>
    <xf numFmtId="0" fontId="1" fillId="0" borderId="0" xfId="0" applyFont="1" applyAlignment="1">
      <alignment vertical="center" wrapText="1"/>
    </xf>
    <xf numFmtId="0" fontId="2" fillId="4" borderId="19" xfId="1" applyFont="1" applyFill="1" applyBorder="1" applyAlignment="1">
      <alignment horizontal="center"/>
    </xf>
    <xf numFmtId="0" fontId="30" fillId="0" borderId="0" xfId="2" applyFont="1"/>
    <xf numFmtId="0" fontId="0" fillId="0" borderId="0" xfId="0" applyNumberFormat="1" applyFont="1" applyAlignment="1">
      <alignment horizontal="right" vertical="center"/>
    </xf>
    <xf numFmtId="0" fontId="0" fillId="4" borderId="0" xfId="0" applyNumberFormat="1" applyFont="1" applyFill="1" applyAlignment="1">
      <alignment horizontal="right" vertical="center"/>
    </xf>
    <xf numFmtId="0" fontId="2" fillId="4" borderId="24" xfId="1" applyFont="1" applyFill="1" applyBorder="1"/>
    <xf numFmtId="0" fontId="2" fillId="4" borderId="0" xfId="1" applyFont="1" applyFill="1"/>
    <xf numFmtId="0" fontId="2" fillId="2" borderId="25" xfId="1" applyFont="1" applyFill="1" applyBorder="1"/>
    <xf numFmtId="0" fontId="0" fillId="2" borderId="5" xfId="0" applyFont="1" applyFill="1" applyBorder="1"/>
    <xf numFmtId="0" fontId="0" fillId="0" borderId="0" xfId="0" applyFont="1" applyAlignment="1">
      <alignment horizontal="center"/>
    </xf>
    <xf numFmtId="0" fontId="0" fillId="5" borderId="0" xfId="0" applyFont="1" applyFill="1"/>
    <xf numFmtId="0" fontId="0" fillId="5" borderId="14" xfId="0" applyFont="1" applyFill="1" applyBorder="1"/>
    <xf numFmtId="0" fontId="0" fillId="0" borderId="0" xfId="0" applyFont="1" applyAlignment="1">
      <alignment vertical="top"/>
    </xf>
    <xf numFmtId="0" fontId="30" fillId="0" borderId="0" xfId="2" applyFont="1" applyBorder="1"/>
    <xf numFmtId="0" fontId="0" fillId="0" borderId="0" xfId="0" applyFont="1" applyBorder="1" applyAlignment="1">
      <alignment horizontal="right" vertical="center"/>
    </xf>
    <xf numFmtId="164" fontId="2" fillId="2" borderId="18" xfId="1" applyNumberFormat="1" applyFont="1" applyFill="1" applyBorder="1" applyAlignment="1">
      <alignment horizontal="right" vertical="center"/>
    </xf>
    <xf numFmtId="0" fontId="0" fillId="0" borderId="0" xfId="0" applyFont="1" applyFill="1" applyBorder="1" applyAlignment="1">
      <alignment horizontal="center"/>
    </xf>
    <xf numFmtId="0" fontId="0" fillId="2" borderId="0" xfId="0" applyFont="1" applyFill="1" applyBorder="1"/>
    <xf numFmtId="164" fontId="2" fillId="2" borderId="19" xfId="1" applyNumberFormat="1" applyFont="1" applyFill="1" applyBorder="1" applyAlignment="1">
      <alignment horizontal="right" vertical="center"/>
    </xf>
    <xf numFmtId="0" fontId="0" fillId="5" borderId="0" xfId="0" applyFont="1" applyFill="1" applyBorder="1"/>
    <xf numFmtId="164" fontId="2" fillId="2" borderId="20" xfId="1" applyNumberFormat="1" applyFont="1" applyFill="1" applyBorder="1" applyAlignment="1">
      <alignment horizontal="right" vertical="center"/>
    </xf>
    <xf numFmtId="0" fontId="2" fillId="4" borderId="14" xfId="1" applyFont="1" applyFill="1" applyBorder="1" applyAlignment="1">
      <alignment horizontal="right" vertical="center"/>
    </xf>
    <xf numFmtId="0" fontId="0" fillId="5" borderId="15" xfId="0" applyNumberFormat="1" applyFont="1" applyFill="1" applyBorder="1" applyAlignment="1">
      <alignment horizontal="right" vertical="center"/>
    </xf>
    <xf numFmtId="0" fontId="0" fillId="5" borderId="14" xfId="0" applyNumberFormat="1" applyFont="1" applyFill="1" applyBorder="1" applyAlignment="1">
      <alignment horizontal="right" vertical="center"/>
    </xf>
    <xf numFmtId="0" fontId="0" fillId="5" borderId="16" xfId="0" applyNumberFormat="1" applyFont="1" applyFill="1" applyBorder="1" applyAlignment="1">
      <alignment horizontal="right" vertical="center"/>
    </xf>
    <xf numFmtId="0" fontId="0" fillId="0" borderId="0" xfId="0" applyFont="1" applyAlignment="1">
      <alignment horizontal="right" vertical="center"/>
    </xf>
    <xf numFmtId="0" fontId="0" fillId="4" borderId="0" xfId="0" applyFont="1" applyFill="1" applyAlignment="1">
      <alignment horizontal="right" vertical="center"/>
    </xf>
    <xf numFmtId="164" fontId="2" fillId="0" borderId="2" xfId="1" applyNumberFormat="1" applyFont="1" applyFill="1" applyBorder="1" applyAlignment="1">
      <alignment horizontal="right" vertical="center"/>
    </xf>
    <xf numFmtId="164" fontId="2" fillId="0" borderId="0" xfId="1" applyNumberFormat="1" applyFont="1" applyFill="1" applyBorder="1" applyAlignment="1">
      <alignment horizontal="right" vertical="center"/>
    </xf>
    <xf numFmtId="164" fontId="2" fillId="0" borderId="6" xfId="1" applyNumberFormat="1" applyFont="1" applyFill="1" applyBorder="1" applyAlignment="1">
      <alignment horizontal="right" vertical="center"/>
    </xf>
    <xf numFmtId="0" fontId="0" fillId="0" borderId="0" xfId="0" applyFont="1" applyFill="1" applyBorder="1" applyAlignment="1">
      <alignment horizontal="right" vertical="center"/>
    </xf>
    <xf numFmtId="0" fontId="2" fillId="4" borderId="0" xfId="1" applyFont="1" applyFill="1" applyAlignment="1">
      <alignment horizontal="right" vertical="center"/>
    </xf>
    <xf numFmtId="0" fontId="0" fillId="4" borderId="7" xfId="0" applyFont="1" applyFill="1" applyBorder="1" applyAlignment="1">
      <alignment horizontal="right" vertical="center"/>
    </xf>
    <xf numFmtId="164" fontId="2" fillId="2" borderId="15" xfId="1" applyNumberFormat="1" applyFont="1" applyFill="1" applyBorder="1" applyAlignment="1">
      <alignment horizontal="right" vertical="center"/>
    </xf>
    <xf numFmtId="164" fontId="2" fillId="2" borderId="14" xfId="1" applyNumberFormat="1" applyFont="1" applyFill="1" applyBorder="1" applyAlignment="1">
      <alignment horizontal="right" vertical="center"/>
    </xf>
    <xf numFmtId="164" fontId="2" fillId="2" borderId="16" xfId="1" applyNumberFormat="1" applyFont="1" applyFill="1" applyBorder="1" applyAlignment="1">
      <alignment horizontal="right" vertical="center"/>
    </xf>
    <xf numFmtId="0" fontId="0" fillId="2" borderId="15" xfId="0" applyFont="1" applyFill="1" applyBorder="1" applyAlignment="1">
      <alignment horizontal="right" vertical="center"/>
    </xf>
    <xf numFmtId="0" fontId="0" fillId="2" borderId="14" xfId="0" applyFont="1" applyFill="1" applyBorder="1" applyAlignment="1">
      <alignment horizontal="right" vertical="center"/>
    </xf>
    <xf numFmtId="0" fontId="0" fillId="2" borderId="16" xfId="0" applyFont="1" applyFill="1" applyBorder="1" applyAlignment="1">
      <alignment horizontal="right" vertical="center"/>
    </xf>
    <xf numFmtId="0" fontId="7" fillId="0" borderId="0" xfId="0" applyFont="1" applyFill="1" applyBorder="1" applyAlignment="1">
      <alignment textRotation="90"/>
    </xf>
    <xf numFmtId="1" fontId="0" fillId="0" borderId="0" xfId="0" applyNumberFormat="1" applyFont="1" applyFill="1" applyBorder="1"/>
    <xf numFmtId="0" fontId="2" fillId="0" borderId="0" xfId="1" applyFont="1" applyFill="1" applyBorder="1" applyAlignment="1"/>
    <xf numFmtId="0" fontId="2" fillId="0" borderId="6" xfId="1" applyFont="1" applyFill="1" applyBorder="1"/>
    <xf numFmtId="0" fontId="1" fillId="0" borderId="10" xfId="1" applyFont="1" applyBorder="1" applyAlignment="1">
      <alignment horizontal="center" vertical="center"/>
    </xf>
    <xf numFmtId="0" fontId="1" fillId="4" borderId="10" xfId="0" applyFont="1" applyFill="1" applyBorder="1" applyAlignment="1">
      <alignment horizontal="center" vertical="center"/>
    </xf>
    <xf numFmtId="0" fontId="1" fillId="4" borderId="11" xfId="1" applyFont="1" applyFill="1" applyBorder="1" applyAlignment="1">
      <alignment horizontal="center" vertical="center"/>
    </xf>
    <xf numFmtId="0" fontId="1" fillId="4" borderId="10" xfId="1" applyFont="1" applyFill="1" applyBorder="1" applyAlignment="1">
      <alignment horizontal="center" vertical="center"/>
    </xf>
    <xf numFmtId="0" fontId="1" fillId="4" borderId="9" xfId="1" applyFont="1" applyFill="1" applyBorder="1" applyAlignment="1">
      <alignment horizontal="center" vertical="center"/>
    </xf>
    <xf numFmtId="0" fontId="1" fillId="4" borderId="11" xfId="0" applyFont="1" applyFill="1" applyBorder="1" applyAlignment="1">
      <alignment horizontal="center" vertical="center"/>
    </xf>
    <xf numFmtId="0" fontId="1" fillId="4" borderId="9" xfId="0" applyFont="1" applyFill="1" applyBorder="1" applyAlignment="1">
      <alignment horizontal="center" vertical="center"/>
    </xf>
    <xf numFmtId="0" fontId="4" fillId="2" borderId="11" xfId="1" applyFont="1" applyFill="1" applyBorder="1" applyAlignment="1">
      <alignment horizontal="center" vertical="center" textRotation="90"/>
    </xf>
    <xf numFmtId="0" fontId="4" fillId="2" borderId="2" xfId="1" applyFont="1" applyFill="1" applyBorder="1" applyAlignment="1">
      <alignment horizontal="center" vertical="center" textRotation="90"/>
    </xf>
    <xf numFmtId="0" fontId="4" fillId="2" borderId="15" xfId="1" applyFont="1" applyFill="1" applyBorder="1" applyAlignment="1">
      <alignment horizontal="center" vertical="center" textRotation="90"/>
    </xf>
    <xf numFmtId="0" fontId="2" fillId="2" borderId="11" xfId="1" applyFont="1" applyFill="1" applyBorder="1" applyAlignment="1">
      <alignment horizontal="left"/>
    </xf>
    <xf numFmtId="0" fontId="2" fillId="2" borderId="9" xfId="1" applyFont="1" applyFill="1" applyBorder="1" applyAlignment="1">
      <alignment horizontal="left"/>
    </xf>
    <xf numFmtId="0" fontId="2" fillId="5" borderId="2" xfId="1" applyFont="1" applyFill="1" applyBorder="1" applyAlignment="1">
      <alignment horizontal="left"/>
    </xf>
    <xf numFmtId="0" fontId="2" fillId="5" borderId="6" xfId="1" applyFont="1" applyFill="1" applyBorder="1" applyAlignment="1">
      <alignment horizontal="left"/>
    </xf>
    <xf numFmtId="0" fontId="2" fillId="2" borderId="2" xfId="1" applyFont="1" applyFill="1" applyBorder="1" applyAlignment="1">
      <alignment horizontal="left"/>
    </xf>
    <xf numFmtId="0" fontId="2" fillId="2" borderId="6" xfId="1" applyFont="1" applyFill="1" applyBorder="1" applyAlignment="1">
      <alignment horizontal="left"/>
    </xf>
    <xf numFmtId="0" fontId="7" fillId="2" borderId="19" xfId="0" applyFont="1" applyFill="1" applyBorder="1" applyAlignment="1">
      <alignment horizontal="center" textRotation="90"/>
    </xf>
    <xf numFmtId="49" fontId="4" fillId="0" borderId="17" xfId="1" applyNumberFormat="1" applyFont="1" applyBorder="1" applyAlignment="1">
      <alignment horizontal="center" vertical="center"/>
    </xf>
    <xf numFmtId="49" fontId="2" fillId="7" borderId="17" xfId="1" applyNumberFormat="1" applyFont="1" applyFill="1" applyBorder="1" applyAlignment="1">
      <alignment horizontal="center"/>
    </xf>
    <xf numFmtId="49" fontId="2" fillId="6" borderId="17" xfId="1" applyNumberFormat="1" applyFont="1" applyFill="1" applyBorder="1" applyAlignment="1">
      <alignment horizontal="center"/>
    </xf>
    <xf numFmtId="0" fontId="2" fillId="5" borderId="2" xfId="0" applyFont="1" applyFill="1" applyBorder="1" applyAlignment="1">
      <alignment horizontal="left"/>
    </xf>
    <xf numFmtId="0" fontId="2" fillId="5" borderId="6" xfId="0" applyFont="1" applyFill="1" applyBorder="1" applyAlignment="1">
      <alignment horizontal="left"/>
    </xf>
    <xf numFmtId="0" fontId="2" fillId="5" borderId="15" xfId="1" applyFont="1" applyFill="1" applyBorder="1" applyAlignment="1">
      <alignment horizontal="left"/>
    </xf>
    <xf numFmtId="0" fontId="2" fillId="5" borderId="16" xfId="1" applyFont="1" applyFill="1" applyBorder="1" applyAlignment="1">
      <alignment horizontal="left"/>
    </xf>
    <xf numFmtId="0" fontId="7" fillId="2" borderId="18" xfId="0" applyFont="1" applyFill="1" applyBorder="1" applyAlignment="1">
      <alignment horizontal="center" textRotation="90"/>
    </xf>
    <xf numFmtId="0" fontId="22" fillId="0" borderId="10" xfId="1" applyFont="1" applyBorder="1" applyAlignment="1">
      <alignment horizontal="center" vertical="center"/>
    </xf>
    <xf numFmtId="0" fontId="22" fillId="4" borderId="10" xfId="0" applyFont="1" applyFill="1" applyBorder="1" applyAlignment="1">
      <alignment horizontal="center" vertical="center"/>
    </xf>
    <xf numFmtId="0" fontId="22" fillId="4" borderId="11" xfId="1" applyFont="1" applyFill="1" applyBorder="1" applyAlignment="1">
      <alignment horizontal="center" vertical="center"/>
    </xf>
    <xf numFmtId="0" fontId="22" fillId="4" borderId="10" xfId="1" applyFont="1" applyFill="1" applyBorder="1" applyAlignment="1">
      <alignment horizontal="center" vertical="center"/>
    </xf>
    <xf numFmtId="0" fontId="22" fillId="4" borderId="9" xfId="1" applyFont="1" applyFill="1" applyBorder="1" applyAlignment="1">
      <alignment horizontal="center" vertical="center"/>
    </xf>
    <xf numFmtId="0" fontId="22" fillId="4" borderId="11" xfId="0" applyFont="1" applyFill="1" applyBorder="1" applyAlignment="1">
      <alignment horizontal="center" vertical="center"/>
    </xf>
    <xf numFmtId="0" fontId="22" fillId="4" borderId="9" xfId="0" applyFont="1" applyFill="1" applyBorder="1" applyAlignment="1">
      <alignment horizontal="center" vertical="center"/>
    </xf>
    <xf numFmtId="0" fontId="2" fillId="2" borderId="11" xfId="1" applyFill="1" applyBorder="1" applyAlignment="1">
      <alignment horizontal="left"/>
    </xf>
    <xf numFmtId="0" fontId="2" fillId="2" borderId="9" xfId="1" applyFill="1" applyBorder="1" applyAlignment="1">
      <alignment horizontal="left"/>
    </xf>
    <xf numFmtId="0" fontId="2" fillId="5" borderId="2" xfId="1" applyFill="1" applyBorder="1" applyAlignment="1">
      <alignment horizontal="left"/>
    </xf>
    <xf numFmtId="0" fontId="2" fillId="5" borderId="6" xfId="1" applyFill="1" applyBorder="1" applyAlignment="1">
      <alignment horizontal="left"/>
    </xf>
    <xf numFmtId="0" fontId="2" fillId="2" borderId="2" xfId="1" applyFill="1" applyBorder="1" applyAlignment="1">
      <alignment horizontal="left"/>
    </xf>
    <xf numFmtId="0" fontId="2" fillId="2" borderId="6" xfId="1" applyFill="1" applyBorder="1" applyAlignment="1">
      <alignment horizontal="left"/>
    </xf>
    <xf numFmtId="49" fontId="2" fillId="7" borderId="17" xfId="1" applyNumberFormat="1" applyFill="1" applyBorder="1" applyAlignment="1">
      <alignment horizontal="center"/>
    </xf>
    <xf numFmtId="49" fontId="2" fillId="6" borderId="17" xfId="1" applyNumberFormat="1" applyFill="1" applyBorder="1" applyAlignment="1">
      <alignment horizontal="center"/>
    </xf>
    <xf numFmtId="0" fontId="2" fillId="5" borderId="15" xfId="1" applyFill="1" applyBorder="1" applyAlignment="1">
      <alignment horizontal="left"/>
    </xf>
    <xf numFmtId="0" fontId="2" fillId="5" borderId="16" xfId="1" applyFill="1" applyBorder="1" applyAlignment="1">
      <alignment horizontal="left"/>
    </xf>
    <xf numFmtId="0" fontId="7" fillId="2" borderId="18" xfId="0" applyFont="1" applyFill="1" applyBorder="1" applyAlignment="1">
      <alignment horizontal="center" vertical="center" textRotation="90"/>
    </xf>
    <xf numFmtId="0" fontId="7" fillId="2" borderId="19" xfId="0" applyFont="1" applyFill="1" applyBorder="1" applyAlignment="1">
      <alignment horizontal="center" vertical="center" textRotation="90"/>
    </xf>
    <xf numFmtId="0" fontId="7" fillId="2" borderId="20" xfId="0" applyFont="1" applyFill="1" applyBorder="1" applyAlignment="1">
      <alignment horizontal="center" vertical="center" textRotation="90"/>
    </xf>
    <xf numFmtId="0" fontId="0" fillId="0" borderId="3" xfId="0" applyFont="1" applyBorder="1" applyAlignment="1">
      <alignment horizontal="center" vertical="top"/>
    </xf>
    <xf numFmtId="0" fontId="0" fillId="6" borderId="5" xfId="0" applyFont="1" applyFill="1" applyBorder="1" applyAlignment="1">
      <alignment horizontal="center"/>
    </xf>
    <xf numFmtId="0" fontId="0" fillId="6" borderId="31" xfId="0" applyFont="1" applyFill="1" applyBorder="1" applyAlignment="1">
      <alignment horizontal="center"/>
    </xf>
    <xf numFmtId="0" fontId="0" fillId="11" borderId="32" xfId="0" applyFont="1" applyFill="1" applyBorder="1" applyAlignment="1">
      <alignment horizontal="center"/>
    </xf>
    <xf numFmtId="0" fontId="0" fillId="11" borderId="33" xfId="0" applyFont="1" applyFill="1" applyBorder="1" applyAlignment="1">
      <alignment horizontal="center"/>
    </xf>
    <xf numFmtId="0" fontId="1" fillId="0" borderId="9" xfId="1" applyFont="1" applyBorder="1" applyAlignment="1">
      <alignment horizontal="center" vertical="center" wrapText="1"/>
    </xf>
    <xf numFmtId="0" fontId="1" fillId="0" borderId="6" xfId="1" applyFont="1" applyBorder="1" applyAlignment="1">
      <alignment horizontal="center" vertical="center" wrapText="1"/>
    </xf>
    <xf numFmtId="0" fontId="7" fillId="0" borderId="0" xfId="0" applyFont="1" applyFill="1" applyBorder="1" applyAlignment="1">
      <alignment horizontal="center" textRotation="90"/>
    </xf>
    <xf numFmtId="0" fontId="2" fillId="0" borderId="34" xfId="1" applyFont="1" applyFill="1" applyBorder="1" applyAlignment="1">
      <alignment horizontal="center"/>
    </xf>
    <xf numFmtId="0" fontId="2" fillId="0" borderId="35" xfId="1" applyFont="1" applyFill="1" applyBorder="1" applyAlignment="1">
      <alignment horizontal="center"/>
    </xf>
    <xf numFmtId="0" fontId="2" fillId="11" borderId="32" xfId="1" applyFont="1" applyFill="1" applyBorder="1" applyAlignment="1">
      <alignment horizontal="center"/>
    </xf>
    <xf numFmtId="0" fontId="2" fillId="11" borderId="33" xfId="1" applyFont="1" applyFill="1" applyBorder="1" applyAlignment="1">
      <alignment horizontal="center"/>
    </xf>
    <xf numFmtId="0" fontId="1" fillId="0" borderId="11" xfId="0" applyFont="1" applyBorder="1" applyAlignment="1">
      <alignment horizontal="center" vertical="center"/>
    </xf>
    <xf numFmtId="0" fontId="1" fillId="0" borderId="10" xfId="0" applyFont="1" applyBorder="1" applyAlignment="1">
      <alignment horizontal="center" vertical="center"/>
    </xf>
    <xf numFmtId="0" fontId="1" fillId="0" borderId="9" xfId="0" applyFont="1" applyBorder="1" applyAlignment="1">
      <alignment horizontal="center" vertical="center"/>
    </xf>
    <xf numFmtId="0" fontId="2" fillId="0" borderId="17" xfId="1" applyFont="1" applyFill="1" applyBorder="1" applyAlignment="1">
      <alignment horizontal="center"/>
    </xf>
    <xf numFmtId="0" fontId="0" fillId="6" borderId="17" xfId="0" applyFont="1" applyFill="1" applyBorder="1" applyAlignment="1">
      <alignment horizontal="center"/>
    </xf>
    <xf numFmtId="0" fontId="2" fillId="11" borderId="17" xfId="1" applyFont="1" applyFill="1" applyBorder="1" applyAlignment="1">
      <alignment horizontal="center"/>
    </xf>
    <xf numFmtId="0" fontId="4" fillId="2" borderId="18" xfId="1" applyFont="1" applyFill="1" applyBorder="1" applyAlignment="1">
      <alignment horizontal="center" vertical="center" textRotation="90"/>
    </xf>
    <xf numFmtId="0" fontId="4" fillId="2" borderId="19" xfId="1" applyFont="1" applyFill="1" applyBorder="1" applyAlignment="1">
      <alignment horizontal="center" vertical="center" textRotation="90"/>
    </xf>
    <xf numFmtId="0" fontId="4" fillId="2" borderId="20" xfId="1" applyFont="1" applyFill="1" applyBorder="1" applyAlignment="1">
      <alignment horizontal="center" vertical="center" textRotation="90"/>
    </xf>
    <xf numFmtId="0" fontId="1" fillId="4" borderId="6" xfId="0" applyFont="1" applyFill="1" applyBorder="1" applyAlignment="1">
      <alignment horizontal="center" vertical="center"/>
    </xf>
    <xf numFmtId="0" fontId="1" fillId="4" borderId="18" xfId="0" applyFont="1" applyFill="1" applyBorder="1" applyAlignment="1">
      <alignment horizontal="center" vertical="top"/>
    </xf>
    <xf numFmtId="0" fontId="1" fillId="4" borderId="19" xfId="0" applyFont="1" applyFill="1" applyBorder="1" applyAlignment="1">
      <alignment horizontal="center" vertical="top"/>
    </xf>
  </cellXfs>
  <cellStyles count="9">
    <cellStyle name="Bad" xfId="6" builtinId="27"/>
    <cellStyle name="Comma" xfId="4" builtinId="3"/>
    <cellStyle name="Hyperlink 2" xfId="8" xr:uid="{99D535A6-EE64-7D41-8AE7-ECD386D63781}"/>
    <cellStyle name="Normal" xfId="0" builtinId="0"/>
    <cellStyle name="Normal 2" xfId="1" xr:uid="{4A046D99-D59B-DE46-A2AB-2B7C7CB37F44}"/>
    <cellStyle name="Normal 2 2" xfId="2" xr:uid="{B1A8163B-8F80-DA42-A3F8-6BEC983299B5}"/>
    <cellStyle name="Normal 2 3" xfId="7" xr:uid="{9B04B85D-B010-D040-A27E-02EA1B8DD8D1}"/>
    <cellStyle name="Normal 3" xfId="3" xr:uid="{574CC12C-A7B5-8B4A-8FA2-1A8647C6D49D}"/>
    <cellStyle name="Percent" xfId="5" builtinId="5"/>
  </cellStyles>
  <dxfs count="386">
    <dxf>
      <fill>
        <patternFill>
          <bgColor rgb="FFFF938D"/>
        </patternFill>
      </fill>
    </dxf>
    <dxf>
      <fill>
        <patternFill>
          <bgColor rgb="FFFFBA9A"/>
        </patternFill>
      </fill>
    </dxf>
    <dxf>
      <fill>
        <patternFill>
          <bgColor rgb="FFFFEF95"/>
        </patternFill>
      </fill>
    </dxf>
    <dxf>
      <fill>
        <patternFill>
          <bgColor rgb="FFDBF98D"/>
        </patternFill>
      </fill>
    </dxf>
    <dxf>
      <fill>
        <patternFill>
          <bgColor theme="9" tint="0.59996337778862885"/>
        </patternFill>
      </fill>
    </dxf>
    <dxf>
      <fill>
        <patternFill>
          <bgColor rgb="FFFF938D"/>
        </patternFill>
      </fill>
    </dxf>
    <dxf>
      <fill>
        <patternFill>
          <bgColor rgb="FFFFBA9A"/>
        </patternFill>
      </fill>
    </dxf>
    <dxf>
      <fill>
        <patternFill>
          <bgColor rgb="FFFFEF95"/>
        </patternFill>
      </fill>
    </dxf>
    <dxf>
      <fill>
        <patternFill>
          <bgColor rgb="FFDBF98D"/>
        </patternFill>
      </fill>
    </dxf>
    <dxf>
      <fill>
        <patternFill>
          <bgColor theme="9" tint="0.59996337778862885"/>
        </patternFill>
      </fill>
    </dxf>
    <dxf>
      <fill>
        <patternFill>
          <bgColor rgb="FFFF938D"/>
        </patternFill>
      </fill>
    </dxf>
    <dxf>
      <fill>
        <patternFill>
          <bgColor rgb="FFFFBA9A"/>
        </patternFill>
      </fill>
    </dxf>
    <dxf>
      <fill>
        <patternFill>
          <bgColor rgb="FFFFEF95"/>
        </patternFill>
      </fill>
    </dxf>
    <dxf>
      <fill>
        <patternFill>
          <bgColor rgb="FFDBF98D"/>
        </patternFill>
      </fill>
    </dxf>
    <dxf>
      <fill>
        <patternFill>
          <bgColor theme="9" tint="0.59996337778862885"/>
        </patternFill>
      </fill>
    </dxf>
    <dxf>
      <fill>
        <patternFill>
          <bgColor rgb="FFDCFA8D"/>
        </patternFill>
      </fill>
    </dxf>
    <dxf>
      <fill>
        <patternFill>
          <bgColor rgb="FFFFBA99"/>
        </patternFill>
      </fill>
    </dxf>
    <dxf>
      <fill>
        <patternFill>
          <bgColor rgb="FFD6514A"/>
        </patternFill>
      </fill>
    </dxf>
    <dxf>
      <fill>
        <patternFill>
          <bgColor rgb="FFFF938D"/>
        </patternFill>
      </fill>
    </dxf>
    <dxf>
      <fill>
        <patternFill>
          <bgColor rgb="FFFFBA9A"/>
        </patternFill>
      </fill>
    </dxf>
    <dxf>
      <fill>
        <patternFill>
          <bgColor rgb="FFFFEF95"/>
        </patternFill>
      </fill>
    </dxf>
    <dxf>
      <fill>
        <patternFill>
          <bgColor rgb="FFDBF98D"/>
        </patternFill>
      </fill>
    </dxf>
    <dxf>
      <fill>
        <patternFill>
          <bgColor theme="9" tint="0.59996337778862885"/>
        </patternFill>
      </fill>
    </dxf>
    <dxf>
      <fill>
        <patternFill>
          <bgColor rgb="FFFF938D"/>
        </patternFill>
      </fill>
    </dxf>
    <dxf>
      <fill>
        <patternFill>
          <bgColor rgb="FFFFBA9A"/>
        </patternFill>
      </fill>
    </dxf>
    <dxf>
      <fill>
        <patternFill>
          <bgColor rgb="FFFFEF95"/>
        </patternFill>
      </fill>
    </dxf>
    <dxf>
      <fill>
        <patternFill>
          <bgColor rgb="FFDBF98D"/>
        </patternFill>
      </fill>
    </dxf>
    <dxf>
      <fill>
        <patternFill>
          <bgColor theme="9" tint="0.59996337778862885"/>
        </patternFill>
      </fill>
    </dxf>
    <dxf>
      <fill>
        <patternFill>
          <bgColor theme="9" tint="0.39994506668294322"/>
        </patternFill>
      </fill>
    </dxf>
    <dxf>
      <fill>
        <patternFill>
          <bgColor rgb="FFFF938D"/>
        </patternFill>
      </fill>
    </dxf>
    <dxf>
      <fill>
        <patternFill>
          <bgColor rgb="FFFFBA9A"/>
        </patternFill>
      </fill>
    </dxf>
    <dxf>
      <fill>
        <patternFill>
          <bgColor rgb="FFFFEF95"/>
        </patternFill>
      </fill>
    </dxf>
    <dxf>
      <fill>
        <patternFill>
          <bgColor rgb="FFDBF98D"/>
        </patternFill>
      </fill>
    </dxf>
    <dxf>
      <fill>
        <patternFill>
          <bgColor theme="9" tint="0.59996337778862885"/>
        </patternFill>
      </fill>
    </dxf>
    <dxf>
      <fill>
        <patternFill>
          <bgColor rgb="FFFF938D"/>
        </patternFill>
      </fill>
    </dxf>
    <dxf>
      <fill>
        <patternFill>
          <bgColor rgb="FFFFBA9A"/>
        </patternFill>
      </fill>
    </dxf>
    <dxf>
      <fill>
        <patternFill>
          <bgColor rgb="FFFFEF95"/>
        </patternFill>
      </fill>
    </dxf>
    <dxf>
      <fill>
        <patternFill>
          <bgColor rgb="FFDBF98D"/>
        </patternFill>
      </fill>
    </dxf>
    <dxf>
      <fill>
        <patternFill>
          <bgColor theme="9" tint="0.59996337778862885"/>
        </patternFill>
      </fill>
    </dxf>
    <dxf>
      <fill>
        <patternFill>
          <bgColor rgb="FFD6514A"/>
        </patternFill>
      </fill>
    </dxf>
    <dxf>
      <fill>
        <patternFill>
          <bgColor rgb="FFBF5A3F"/>
        </patternFill>
      </fill>
    </dxf>
    <dxf>
      <fill>
        <patternFill>
          <bgColor rgb="FFD6514A"/>
        </patternFill>
      </fill>
    </dxf>
    <dxf>
      <fill>
        <patternFill>
          <bgColor rgb="FFFF938D"/>
        </patternFill>
      </fill>
    </dxf>
    <dxf>
      <fill>
        <patternFill>
          <bgColor rgb="FFFFBA9A"/>
        </patternFill>
      </fill>
    </dxf>
    <dxf>
      <fill>
        <patternFill>
          <bgColor rgb="FFFFEF95"/>
        </patternFill>
      </fill>
    </dxf>
    <dxf>
      <fill>
        <patternFill>
          <bgColor rgb="FFDBF98D"/>
        </patternFill>
      </fill>
    </dxf>
    <dxf>
      <fill>
        <patternFill>
          <bgColor theme="9" tint="0.59996337778862885"/>
        </patternFill>
      </fill>
    </dxf>
    <dxf>
      <fill>
        <patternFill>
          <bgColor rgb="FFFF938D"/>
        </patternFill>
      </fill>
    </dxf>
    <dxf>
      <fill>
        <patternFill>
          <bgColor rgb="FFFFBA9A"/>
        </patternFill>
      </fill>
    </dxf>
    <dxf>
      <fill>
        <patternFill>
          <bgColor rgb="FFFFEF95"/>
        </patternFill>
      </fill>
    </dxf>
    <dxf>
      <fill>
        <patternFill>
          <bgColor rgb="FFDBF98D"/>
        </patternFill>
      </fill>
    </dxf>
    <dxf>
      <fill>
        <patternFill>
          <bgColor theme="9" tint="0.59996337778862885"/>
        </patternFill>
      </fill>
    </dxf>
    <dxf>
      <fill>
        <patternFill>
          <bgColor theme="9" tint="0.39994506668294322"/>
        </patternFill>
      </fill>
    </dxf>
    <dxf>
      <fill>
        <patternFill>
          <bgColor rgb="FFFF938D"/>
        </patternFill>
      </fill>
    </dxf>
    <dxf>
      <fill>
        <patternFill>
          <bgColor rgb="FFFFBA9A"/>
        </patternFill>
      </fill>
    </dxf>
    <dxf>
      <fill>
        <patternFill>
          <bgColor rgb="FFFFEF95"/>
        </patternFill>
      </fill>
    </dxf>
    <dxf>
      <fill>
        <patternFill>
          <bgColor rgb="FFDBF98D"/>
        </patternFill>
      </fill>
    </dxf>
    <dxf>
      <fill>
        <patternFill>
          <bgColor theme="9" tint="0.59996337778862885"/>
        </patternFill>
      </fill>
    </dxf>
    <dxf>
      <fill>
        <patternFill>
          <bgColor rgb="FFFF938D"/>
        </patternFill>
      </fill>
    </dxf>
    <dxf>
      <fill>
        <patternFill>
          <bgColor rgb="FFFFBA9A"/>
        </patternFill>
      </fill>
    </dxf>
    <dxf>
      <fill>
        <patternFill>
          <bgColor rgb="FFFFEF95"/>
        </patternFill>
      </fill>
    </dxf>
    <dxf>
      <fill>
        <patternFill>
          <bgColor rgb="FFDBF98D"/>
        </patternFill>
      </fill>
    </dxf>
    <dxf>
      <fill>
        <patternFill>
          <bgColor theme="9" tint="0.59996337778862885"/>
        </patternFill>
      </fill>
    </dxf>
    <dxf>
      <fill>
        <patternFill>
          <bgColor rgb="FFFFBA99"/>
        </patternFill>
      </fill>
    </dxf>
    <dxf>
      <fill>
        <patternFill>
          <bgColor rgb="FFDCFA8D"/>
        </patternFill>
      </fill>
    </dxf>
    <dxf>
      <fill>
        <patternFill>
          <bgColor rgb="FFDCFA8D"/>
        </patternFill>
      </fill>
    </dxf>
    <dxf>
      <font>
        <color rgb="FF9C0006"/>
      </font>
      <fill>
        <patternFill>
          <bgColor rgb="FFFFC7CE"/>
        </patternFill>
      </fill>
    </dxf>
    <dxf>
      <numFmt numFmtId="167" formatCode=";;;"/>
    </dxf>
    <dxf>
      <numFmt numFmtId="167" formatCode=";;;"/>
    </dxf>
    <dxf>
      <fill>
        <patternFill>
          <bgColor rgb="FFFF938D"/>
        </patternFill>
      </fill>
    </dxf>
    <dxf>
      <fill>
        <patternFill>
          <bgColor rgb="FFFFBA9A"/>
        </patternFill>
      </fill>
    </dxf>
    <dxf>
      <fill>
        <patternFill>
          <bgColor rgb="FFFFEF95"/>
        </patternFill>
      </fill>
    </dxf>
    <dxf>
      <fill>
        <patternFill>
          <bgColor rgb="FFDBF98D"/>
        </patternFill>
      </fill>
    </dxf>
    <dxf>
      <fill>
        <patternFill>
          <bgColor theme="9" tint="0.59996337778862885"/>
        </patternFill>
      </fill>
    </dxf>
    <dxf>
      <fill>
        <patternFill>
          <bgColor theme="9" tint="0.39994506668294322"/>
        </patternFill>
      </fill>
    </dxf>
    <dxf>
      <fill>
        <patternFill>
          <bgColor rgb="FFFF938D"/>
        </patternFill>
      </fill>
    </dxf>
    <dxf>
      <fill>
        <patternFill>
          <bgColor rgb="FFFFBA9A"/>
        </patternFill>
      </fill>
    </dxf>
    <dxf>
      <fill>
        <patternFill>
          <bgColor rgb="FFFFEF95"/>
        </patternFill>
      </fill>
    </dxf>
    <dxf>
      <fill>
        <patternFill>
          <bgColor rgb="FFDBF98D"/>
        </patternFill>
      </fill>
    </dxf>
    <dxf>
      <fill>
        <patternFill>
          <bgColor theme="9" tint="0.59996337778862885"/>
        </patternFill>
      </fill>
    </dxf>
    <dxf>
      <fill>
        <patternFill>
          <bgColor rgb="FFFF938D"/>
        </patternFill>
      </fill>
    </dxf>
    <dxf>
      <fill>
        <patternFill>
          <bgColor rgb="FFFFBA9A"/>
        </patternFill>
      </fill>
    </dxf>
    <dxf>
      <fill>
        <patternFill>
          <bgColor rgb="FFFFEF95"/>
        </patternFill>
      </fill>
    </dxf>
    <dxf>
      <fill>
        <patternFill>
          <bgColor rgb="FFDBF98D"/>
        </patternFill>
      </fill>
    </dxf>
    <dxf>
      <fill>
        <patternFill>
          <bgColor theme="9" tint="0.59996337778862885"/>
        </patternFill>
      </fill>
    </dxf>
    <dxf>
      <fill>
        <patternFill>
          <bgColor theme="9" tint="0.39994506668294322"/>
        </patternFill>
      </fill>
    </dxf>
    <dxf>
      <fill>
        <patternFill>
          <bgColor rgb="FFFFBA9A"/>
        </patternFill>
      </fill>
    </dxf>
    <dxf>
      <fill>
        <patternFill>
          <bgColor rgb="FFFFEF95"/>
        </patternFill>
      </fill>
    </dxf>
    <dxf>
      <fill>
        <patternFill>
          <bgColor rgb="FFDBF98D"/>
        </patternFill>
      </fill>
    </dxf>
    <dxf>
      <fill>
        <patternFill>
          <bgColor rgb="FFA9D18E"/>
        </patternFill>
      </fill>
    </dxf>
    <dxf>
      <fill>
        <patternFill>
          <bgColor rgb="FFFF938D"/>
        </patternFill>
      </fill>
    </dxf>
    <dxf>
      <fill>
        <patternFill>
          <bgColor rgb="FFFFBA9A"/>
        </patternFill>
      </fill>
    </dxf>
    <dxf>
      <fill>
        <patternFill>
          <bgColor rgb="FFFFEF95"/>
        </patternFill>
      </fill>
    </dxf>
    <dxf>
      <fill>
        <patternFill>
          <bgColor rgb="FFDBF98D"/>
        </patternFill>
      </fill>
    </dxf>
    <dxf>
      <fill>
        <patternFill>
          <bgColor theme="9" tint="0.59996337778862885"/>
        </patternFill>
      </fill>
    </dxf>
    <dxf>
      <fill>
        <patternFill>
          <bgColor theme="9" tint="0.39994506668294322"/>
        </patternFill>
      </fill>
    </dxf>
    <dxf>
      <fill>
        <patternFill>
          <bgColor rgb="FFFF938D"/>
        </patternFill>
      </fill>
    </dxf>
    <dxf>
      <fill>
        <patternFill>
          <bgColor rgb="FFFFBA9A"/>
        </patternFill>
      </fill>
    </dxf>
    <dxf>
      <fill>
        <patternFill>
          <bgColor rgb="FFFFEF95"/>
        </patternFill>
      </fill>
    </dxf>
    <dxf>
      <fill>
        <patternFill>
          <bgColor rgb="FFDBF98D"/>
        </patternFill>
      </fill>
    </dxf>
    <dxf>
      <fill>
        <patternFill>
          <bgColor theme="9" tint="0.59996337778862885"/>
        </patternFill>
      </fill>
    </dxf>
    <dxf>
      <fill>
        <patternFill>
          <bgColor theme="9" tint="0.39994506668294322"/>
        </patternFill>
      </fill>
    </dxf>
    <dxf>
      <fill>
        <patternFill>
          <bgColor rgb="FFFF938D"/>
        </patternFill>
      </fill>
    </dxf>
    <dxf>
      <fill>
        <patternFill>
          <bgColor rgb="FFFFBA9A"/>
        </patternFill>
      </fill>
    </dxf>
    <dxf>
      <fill>
        <patternFill>
          <bgColor rgb="FFFFEF95"/>
        </patternFill>
      </fill>
    </dxf>
    <dxf>
      <fill>
        <patternFill>
          <bgColor rgb="FFDBF98D"/>
        </patternFill>
      </fill>
    </dxf>
    <dxf>
      <fill>
        <patternFill>
          <bgColor theme="9" tint="0.59996337778862885"/>
        </patternFill>
      </fill>
    </dxf>
    <dxf>
      <fill>
        <patternFill>
          <bgColor theme="9" tint="0.39994506668294322"/>
        </patternFill>
      </fill>
    </dxf>
    <dxf>
      <fill>
        <patternFill>
          <bgColor rgb="FFFF938D"/>
        </patternFill>
      </fill>
    </dxf>
    <dxf>
      <fill>
        <patternFill>
          <bgColor rgb="FFFFBA9A"/>
        </patternFill>
      </fill>
    </dxf>
    <dxf>
      <fill>
        <patternFill>
          <bgColor rgb="FFFFEF95"/>
        </patternFill>
      </fill>
    </dxf>
    <dxf>
      <fill>
        <patternFill>
          <bgColor rgb="FFDBF98D"/>
        </patternFill>
      </fill>
    </dxf>
    <dxf>
      <fill>
        <patternFill>
          <bgColor theme="9" tint="0.59996337778862885"/>
        </patternFill>
      </fill>
    </dxf>
    <dxf>
      <fill>
        <patternFill>
          <bgColor theme="9" tint="0.39994506668294322"/>
        </patternFill>
      </fill>
    </dxf>
    <dxf>
      <fill>
        <patternFill>
          <bgColor rgb="FFFF938D"/>
        </patternFill>
      </fill>
    </dxf>
    <dxf>
      <fill>
        <patternFill>
          <bgColor rgb="FFFFBA9A"/>
        </patternFill>
      </fill>
    </dxf>
    <dxf>
      <fill>
        <patternFill>
          <bgColor rgb="FFFFEF95"/>
        </patternFill>
      </fill>
    </dxf>
    <dxf>
      <fill>
        <patternFill>
          <bgColor rgb="FFDBF98D"/>
        </patternFill>
      </fill>
    </dxf>
    <dxf>
      <fill>
        <patternFill>
          <bgColor theme="9" tint="0.59996337778862885"/>
        </patternFill>
      </fill>
    </dxf>
    <dxf>
      <fill>
        <patternFill>
          <bgColor theme="9" tint="0.39994506668294322"/>
        </patternFill>
      </fill>
    </dxf>
    <dxf>
      <fill>
        <patternFill>
          <bgColor rgb="FFFF938D"/>
        </patternFill>
      </fill>
    </dxf>
    <dxf>
      <fill>
        <patternFill>
          <bgColor rgb="FFFFBA9A"/>
        </patternFill>
      </fill>
    </dxf>
    <dxf>
      <fill>
        <patternFill>
          <bgColor rgb="FFFFEF95"/>
        </patternFill>
      </fill>
    </dxf>
    <dxf>
      <fill>
        <patternFill>
          <bgColor rgb="FFDBF98D"/>
        </patternFill>
      </fill>
    </dxf>
    <dxf>
      <fill>
        <patternFill>
          <bgColor theme="9" tint="0.59996337778862885"/>
        </patternFill>
      </fill>
    </dxf>
    <dxf>
      <fill>
        <patternFill>
          <bgColor theme="9" tint="0.39994506668294322"/>
        </patternFill>
      </fill>
    </dxf>
    <dxf>
      <fill>
        <patternFill>
          <bgColor rgb="FFFF938D"/>
        </patternFill>
      </fill>
    </dxf>
    <dxf>
      <fill>
        <patternFill>
          <bgColor rgb="FFFFBA9A"/>
        </patternFill>
      </fill>
    </dxf>
    <dxf>
      <fill>
        <patternFill>
          <bgColor rgb="FFFFEF95"/>
        </patternFill>
      </fill>
    </dxf>
    <dxf>
      <fill>
        <patternFill>
          <bgColor rgb="FFDBF98D"/>
        </patternFill>
      </fill>
    </dxf>
    <dxf>
      <fill>
        <patternFill>
          <bgColor theme="9" tint="0.59996337778862885"/>
        </patternFill>
      </fill>
    </dxf>
    <dxf>
      <fill>
        <patternFill>
          <bgColor rgb="FFFF938D"/>
        </patternFill>
      </fill>
    </dxf>
    <dxf>
      <fill>
        <patternFill>
          <bgColor rgb="FFFFBA9A"/>
        </patternFill>
      </fill>
    </dxf>
    <dxf>
      <fill>
        <patternFill>
          <bgColor rgb="FFFFEF95"/>
        </patternFill>
      </fill>
    </dxf>
    <dxf>
      <fill>
        <patternFill>
          <bgColor rgb="FFDBF98D"/>
        </patternFill>
      </fill>
    </dxf>
    <dxf>
      <fill>
        <patternFill>
          <bgColor theme="9" tint="0.59996337778862885"/>
        </patternFill>
      </fill>
    </dxf>
    <dxf>
      <numFmt numFmtId="167" formatCode=";;;"/>
    </dxf>
    <dxf>
      <numFmt numFmtId="167" formatCode=";;;"/>
    </dxf>
    <dxf>
      <fill>
        <patternFill>
          <bgColor rgb="FFFF938D"/>
        </patternFill>
      </fill>
    </dxf>
    <dxf>
      <fill>
        <patternFill>
          <bgColor rgb="FFFFBA9A"/>
        </patternFill>
      </fill>
    </dxf>
    <dxf>
      <fill>
        <patternFill>
          <bgColor rgb="FFFFEF95"/>
        </patternFill>
      </fill>
    </dxf>
    <dxf>
      <fill>
        <patternFill>
          <bgColor rgb="FFDBF98D"/>
        </patternFill>
      </fill>
    </dxf>
    <dxf>
      <fill>
        <patternFill>
          <bgColor theme="9" tint="0.59996337778862885"/>
        </patternFill>
      </fill>
    </dxf>
    <dxf>
      <fill>
        <patternFill>
          <bgColor theme="9" tint="0.39994506668294322"/>
        </patternFill>
      </fill>
    </dxf>
    <dxf>
      <fill>
        <patternFill>
          <bgColor rgb="FFFF938D"/>
        </patternFill>
      </fill>
    </dxf>
    <dxf>
      <fill>
        <patternFill>
          <bgColor rgb="FFFFBA9A"/>
        </patternFill>
      </fill>
    </dxf>
    <dxf>
      <fill>
        <patternFill>
          <bgColor rgb="FFFFEF95"/>
        </patternFill>
      </fill>
    </dxf>
    <dxf>
      <fill>
        <patternFill>
          <bgColor rgb="FFDBF98D"/>
        </patternFill>
      </fill>
    </dxf>
    <dxf>
      <fill>
        <patternFill>
          <bgColor theme="9" tint="0.59996337778862885"/>
        </patternFill>
      </fill>
    </dxf>
    <dxf>
      <fill>
        <patternFill>
          <bgColor rgb="FFFF938D"/>
        </patternFill>
      </fill>
    </dxf>
    <dxf>
      <fill>
        <patternFill>
          <bgColor rgb="FFFFBA9A"/>
        </patternFill>
      </fill>
    </dxf>
    <dxf>
      <fill>
        <patternFill>
          <bgColor rgb="FFFFEF95"/>
        </patternFill>
      </fill>
    </dxf>
    <dxf>
      <fill>
        <patternFill>
          <bgColor rgb="FFDBF98D"/>
        </patternFill>
      </fill>
    </dxf>
    <dxf>
      <fill>
        <patternFill>
          <bgColor theme="9" tint="0.59996337778862885"/>
        </patternFill>
      </fill>
    </dxf>
    <dxf>
      <fill>
        <patternFill>
          <bgColor theme="9" tint="0.39994506668294322"/>
        </patternFill>
      </fill>
    </dxf>
    <dxf>
      <fill>
        <patternFill>
          <bgColor rgb="FFFFBA9A"/>
        </patternFill>
      </fill>
    </dxf>
    <dxf>
      <fill>
        <patternFill>
          <bgColor rgb="FFFFEF95"/>
        </patternFill>
      </fill>
    </dxf>
    <dxf>
      <fill>
        <patternFill>
          <bgColor rgb="FFDBF98D"/>
        </patternFill>
      </fill>
    </dxf>
    <dxf>
      <fill>
        <patternFill>
          <bgColor rgb="FFA9D18E"/>
        </patternFill>
      </fill>
    </dxf>
    <dxf>
      <fill>
        <patternFill>
          <bgColor rgb="FFFF938D"/>
        </patternFill>
      </fill>
    </dxf>
    <dxf>
      <fill>
        <patternFill>
          <bgColor rgb="FFFFBA9A"/>
        </patternFill>
      </fill>
    </dxf>
    <dxf>
      <fill>
        <patternFill>
          <bgColor rgb="FFFFEF95"/>
        </patternFill>
      </fill>
    </dxf>
    <dxf>
      <fill>
        <patternFill>
          <bgColor rgb="FFDBF98D"/>
        </patternFill>
      </fill>
    </dxf>
    <dxf>
      <fill>
        <patternFill>
          <bgColor theme="9" tint="0.59996337778862885"/>
        </patternFill>
      </fill>
    </dxf>
    <dxf>
      <fill>
        <patternFill>
          <bgColor theme="9" tint="0.39994506668294322"/>
        </patternFill>
      </fill>
    </dxf>
    <dxf>
      <fill>
        <patternFill>
          <bgColor rgb="FFFF938D"/>
        </patternFill>
      </fill>
    </dxf>
    <dxf>
      <fill>
        <patternFill>
          <bgColor rgb="FFFFBA9A"/>
        </patternFill>
      </fill>
    </dxf>
    <dxf>
      <fill>
        <patternFill>
          <bgColor rgb="FFFFEF95"/>
        </patternFill>
      </fill>
    </dxf>
    <dxf>
      <fill>
        <patternFill>
          <bgColor rgb="FFDBF98D"/>
        </patternFill>
      </fill>
    </dxf>
    <dxf>
      <fill>
        <patternFill>
          <bgColor theme="9" tint="0.59996337778862885"/>
        </patternFill>
      </fill>
    </dxf>
    <dxf>
      <fill>
        <patternFill>
          <bgColor theme="9" tint="0.39994506668294322"/>
        </patternFill>
      </fill>
    </dxf>
    <dxf>
      <fill>
        <patternFill>
          <bgColor rgb="FFFF938D"/>
        </patternFill>
      </fill>
    </dxf>
    <dxf>
      <fill>
        <patternFill>
          <bgColor rgb="FFFFBA9A"/>
        </patternFill>
      </fill>
    </dxf>
    <dxf>
      <fill>
        <patternFill>
          <bgColor rgb="FFFFEF95"/>
        </patternFill>
      </fill>
    </dxf>
    <dxf>
      <fill>
        <patternFill>
          <bgColor rgb="FFDBF98D"/>
        </patternFill>
      </fill>
    </dxf>
    <dxf>
      <fill>
        <patternFill>
          <bgColor theme="9" tint="0.59996337778862885"/>
        </patternFill>
      </fill>
    </dxf>
    <dxf>
      <fill>
        <patternFill>
          <bgColor theme="9" tint="0.39994506668294322"/>
        </patternFill>
      </fill>
    </dxf>
    <dxf>
      <fill>
        <patternFill>
          <bgColor rgb="FFFF938D"/>
        </patternFill>
      </fill>
    </dxf>
    <dxf>
      <fill>
        <patternFill>
          <bgColor rgb="FFFFBA9A"/>
        </patternFill>
      </fill>
    </dxf>
    <dxf>
      <fill>
        <patternFill>
          <bgColor rgb="FFFFEF95"/>
        </patternFill>
      </fill>
    </dxf>
    <dxf>
      <fill>
        <patternFill>
          <bgColor rgb="FFDBF98D"/>
        </patternFill>
      </fill>
    </dxf>
    <dxf>
      <fill>
        <patternFill>
          <bgColor theme="9" tint="0.59996337778862885"/>
        </patternFill>
      </fill>
    </dxf>
    <dxf>
      <fill>
        <patternFill>
          <bgColor theme="9" tint="0.39994506668294322"/>
        </patternFill>
      </fill>
    </dxf>
    <dxf>
      <fill>
        <patternFill>
          <bgColor rgb="FFFF938D"/>
        </patternFill>
      </fill>
    </dxf>
    <dxf>
      <fill>
        <patternFill>
          <bgColor rgb="FFFFBA9A"/>
        </patternFill>
      </fill>
    </dxf>
    <dxf>
      <fill>
        <patternFill>
          <bgColor rgb="FFFFEF95"/>
        </patternFill>
      </fill>
    </dxf>
    <dxf>
      <fill>
        <patternFill>
          <bgColor rgb="FFDBF98D"/>
        </patternFill>
      </fill>
    </dxf>
    <dxf>
      <fill>
        <patternFill>
          <bgColor theme="9" tint="0.59996337778862885"/>
        </patternFill>
      </fill>
    </dxf>
    <dxf>
      <fill>
        <patternFill>
          <bgColor theme="9" tint="0.39994506668294322"/>
        </patternFill>
      </fill>
    </dxf>
    <dxf>
      <fill>
        <patternFill>
          <bgColor rgb="FFFF938D"/>
        </patternFill>
      </fill>
    </dxf>
    <dxf>
      <fill>
        <patternFill>
          <bgColor rgb="FFFFBA9A"/>
        </patternFill>
      </fill>
    </dxf>
    <dxf>
      <fill>
        <patternFill>
          <bgColor rgb="FFFFEF95"/>
        </patternFill>
      </fill>
    </dxf>
    <dxf>
      <fill>
        <patternFill>
          <bgColor rgb="FFDBF98D"/>
        </patternFill>
      </fill>
    </dxf>
    <dxf>
      <fill>
        <patternFill>
          <bgColor theme="9" tint="0.59996337778862885"/>
        </patternFill>
      </fill>
    </dxf>
    <dxf>
      <fill>
        <patternFill>
          <bgColor theme="9" tint="0.39994506668294322"/>
        </patternFill>
      </fill>
    </dxf>
    <dxf>
      <fill>
        <patternFill>
          <bgColor rgb="FFFF938D"/>
        </patternFill>
      </fill>
    </dxf>
    <dxf>
      <fill>
        <patternFill>
          <bgColor rgb="FFFFBA9A"/>
        </patternFill>
      </fill>
    </dxf>
    <dxf>
      <fill>
        <patternFill>
          <bgColor rgb="FFFFEF95"/>
        </patternFill>
      </fill>
    </dxf>
    <dxf>
      <fill>
        <patternFill>
          <bgColor rgb="FFDBF98D"/>
        </patternFill>
      </fill>
    </dxf>
    <dxf>
      <fill>
        <patternFill>
          <bgColor theme="9" tint="0.59996337778862885"/>
        </patternFill>
      </fill>
    </dxf>
    <dxf>
      <fill>
        <patternFill>
          <bgColor rgb="FFFF938D"/>
        </patternFill>
      </fill>
    </dxf>
    <dxf>
      <fill>
        <patternFill>
          <bgColor rgb="FFFFBA9A"/>
        </patternFill>
      </fill>
    </dxf>
    <dxf>
      <fill>
        <patternFill>
          <bgColor rgb="FFFFEF95"/>
        </patternFill>
      </fill>
    </dxf>
    <dxf>
      <fill>
        <patternFill>
          <bgColor rgb="FFDBF98D"/>
        </patternFill>
      </fill>
    </dxf>
    <dxf>
      <fill>
        <patternFill>
          <bgColor theme="9" tint="0.59996337778862885"/>
        </patternFill>
      </fill>
    </dxf>
    <dxf>
      <numFmt numFmtId="167" formatCode=";;;"/>
    </dxf>
    <dxf>
      <numFmt numFmtId="167" formatCode=";;;"/>
    </dxf>
    <dxf>
      <fill>
        <patternFill>
          <bgColor rgb="FFFF938D"/>
        </patternFill>
      </fill>
    </dxf>
    <dxf>
      <fill>
        <patternFill>
          <bgColor rgb="FFFFBA9A"/>
        </patternFill>
      </fill>
    </dxf>
    <dxf>
      <fill>
        <patternFill>
          <bgColor rgb="FFFFEF95"/>
        </patternFill>
      </fill>
    </dxf>
    <dxf>
      <fill>
        <patternFill>
          <bgColor rgb="FFDBF98D"/>
        </patternFill>
      </fill>
    </dxf>
    <dxf>
      <fill>
        <patternFill>
          <bgColor theme="9" tint="0.59996337778862885"/>
        </patternFill>
      </fill>
    </dxf>
    <dxf>
      <fill>
        <patternFill>
          <bgColor theme="9" tint="0.39994506668294322"/>
        </patternFill>
      </fill>
    </dxf>
    <dxf>
      <fill>
        <patternFill>
          <bgColor rgb="FFFF938D"/>
        </patternFill>
      </fill>
    </dxf>
    <dxf>
      <fill>
        <patternFill>
          <bgColor rgb="FFFFBA9A"/>
        </patternFill>
      </fill>
    </dxf>
    <dxf>
      <fill>
        <patternFill>
          <bgColor rgb="FFFFEF95"/>
        </patternFill>
      </fill>
    </dxf>
    <dxf>
      <fill>
        <patternFill>
          <bgColor rgb="FFDBF98D"/>
        </patternFill>
      </fill>
    </dxf>
    <dxf>
      <fill>
        <patternFill>
          <bgColor theme="9" tint="0.59996337778862885"/>
        </patternFill>
      </fill>
    </dxf>
    <dxf>
      <fill>
        <patternFill>
          <bgColor rgb="FFFF938D"/>
        </patternFill>
      </fill>
    </dxf>
    <dxf>
      <fill>
        <patternFill>
          <bgColor rgb="FFFFBA9A"/>
        </patternFill>
      </fill>
    </dxf>
    <dxf>
      <fill>
        <patternFill>
          <bgColor rgb="FFFFEF95"/>
        </patternFill>
      </fill>
    </dxf>
    <dxf>
      <fill>
        <patternFill>
          <bgColor rgb="FFDBF98D"/>
        </patternFill>
      </fill>
    </dxf>
    <dxf>
      <fill>
        <patternFill>
          <bgColor theme="9" tint="0.59996337778862885"/>
        </patternFill>
      </fill>
    </dxf>
    <dxf>
      <fill>
        <patternFill>
          <bgColor theme="9" tint="0.39994506668294322"/>
        </patternFill>
      </fill>
    </dxf>
    <dxf>
      <fill>
        <patternFill>
          <bgColor rgb="FFFFBA9A"/>
        </patternFill>
      </fill>
    </dxf>
    <dxf>
      <fill>
        <patternFill>
          <bgColor rgb="FFFFEF95"/>
        </patternFill>
      </fill>
    </dxf>
    <dxf>
      <fill>
        <patternFill>
          <bgColor rgb="FFDBF98D"/>
        </patternFill>
      </fill>
    </dxf>
    <dxf>
      <fill>
        <patternFill>
          <bgColor rgb="FFA9D18E"/>
        </patternFill>
      </fill>
    </dxf>
    <dxf>
      <fill>
        <patternFill>
          <bgColor rgb="FFFF938D"/>
        </patternFill>
      </fill>
    </dxf>
    <dxf>
      <fill>
        <patternFill>
          <bgColor rgb="FFFFBA9A"/>
        </patternFill>
      </fill>
    </dxf>
    <dxf>
      <fill>
        <patternFill>
          <bgColor rgb="FFFFEF95"/>
        </patternFill>
      </fill>
    </dxf>
    <dxf>
      <fill>
        <patternFill>
          <bgColor rgb="FFDBF98D"/>
        </patternFill>
      </fill>
    </dxf>
    <dxf>
      <fill>
        <patternFill>
          <bgColor theme="9" tint="0.59996337778862885"/>
        </patternFill>
      </fill>
    </dxf>
    <dxf>
      <fill>
        <patternFill>
          <bgColor theme="9" tint="0.39994506668294322"/>
        </patternFill>
      </fill>
    </dxf>
    <dxf>
      <fill>
        <patternFill>
          <bgColor rgb="FFFF938D"/>
        </patternFill>
      </fill>
    </dxf>
    <dxf>
      <fill>
        <patternFill>
          <bgColor rgb="FFFFBA9A"/>
        </patternFill>
      </fill>
    </dxf>
    <dxf>
      <fill>
        <patternFill>
          <bgColor rgb="FFFFEF95"/>
        </patternFill>
      </fill>
    </dxf>
    <dxf>
      <fill>
        <patternFill>
          <bgColor rgb="FFDBF98D"/>
        </patternFill>
      </fill>
    </dxf>
    <dxf>
      <fill>
        <patternFill>
          <bgColor theme="9" tint="0.59996337778862885"/>
        </patternFill>
      </fill>
    </dxf>
    <dxf>
      <fill>
        <patternFill>
          <bgColor theme="9" tint="0.39994506668294322"/>
        </patternFill>
      </fill>
    </dxf>
    <dxf>
      <fill>
        <patternFill>
          <bgColor rgb="FFFF938D"/>
        </patternFill>
      </fill>
    </dxf>
    <dxf>
      <fill>
        <patternFill>
          <bgColor rgb="FFFFBA9A"/>
        </patternFill>
      </fill>
    </dxf>
    <dxf>
      <fill>
        <patternFill>
          <bgColor rgb="FFFFEF95"/>
        </patternFill>
      </fill>
    </dxf>
    <dxf>
      <fill>
        <patternFill>
          <bgColor rgb="FFDBF98D"/>
        </patternFill>
      </fill>
    </dxf>
    <dxf>
      <fill>
        <patternFill>
          <bgColor theme="9" tint="0.59996337778862885"/>
        </patternFill>
      </fill>
    </dxf>
    <dxf>
      <fill>
        <patternFill>
          <bgColor theme="9" tint="0.39994506668294322"/>
        </patternFill>
      </fill>
    </dxf>
    <dxf>
      <fill>
        <patternFill>
          <bgColor rgb="FFFF938D"/>
        </patternFill>
      </fill>
    </dxf>
    <dxf>
      <fill>
        <patternFill>
          <bgColor rgb="FFFFBA9A"/>
        </patternFill>
      </fill>
    </dxf>
    <dxf>
      <fill>
        <patternFill>
          <bgColor rgb="FFFFEF95"/>
        </patternFill>
      </fill>
    </dxf>
    <dxf>
      <fill>
        <patternFill>
          <bgColor rgb="FFDBF98D"/>
        </patternFill>
      </fill>
    </dxf>
    <dxf>
      <fill>
        <patternFill>
          <bgColor theme="9" tint="0.59996337778862885"/>
        </patternFill>
      </fill>
    </dxf>
    <dxf>
      <fill>
        <patternFill>
          <bgColor theme="9" tint="0.39994506668294322"/>
        </patternFill>
      </fill>
    </dxf>
    <dxf>
      <fill>
        <patternFill>
          <bgColor rgb="FFFF938D"/>
        </patternFill>
      </fill>
    </dxf>
    <dxf>
      <fill>
        <patternFill>
          <bgColor rgb="FFFFBA9A"/>
        </patternFill>
      </fill>
    </dxf>
    <dxf>
      <fill>
        <patternFill>
          <bgColor rgb="FFFFEF95"/>
        </patternFill>
      </fill>
    </dxf>
    <dxf>
      <fill>
        <patternFill>
          <bgColor rgb="FFDBF98D"/>
        </patternFill>
      </fill>
    </dxf>
    <dxf>
      <fill>
        <patternFill>
          <bgColor theme="9" tint="0.59996337778862885"/>
        </patternFill>
      </fill>
    </dxf>
    <dxf>
      <fill>
        <patternFill>
          <bgColor theme="9" tint="0.39994506668294322"/>
        </patternFill>
      </fill>
    </dxf>
    <dxf>
      <fill>
        <patternFill>
          <bgColor rgb="FFFF938D"/>
        </patternFill>
      </fill>
    </dxf>
    <dxf>
      <fill>
        <patternFill>
          <bgColor rgb="FFFFBA9A"/>
        </patternFill>
      </fill>
    </dxf>
    <dxf>
      <fill>
        <patternFill>
          <bgColor rgb="FFFFEF95"/>
        </patternFill>
      </fill>
    </dxf>
    <dxf>
      <fill>
        <patternFill>
          <bgColor rgb="FFDBF98D"/>
        </patternFill>
      </fill>
    </dxf>
    <dxf>
      <fill>
        <patternFill>
          <bgColor theme="9" tint="0.59996337778862885"/>
        </patternFill>
      </fill>
    </dxf>
    <dxf>
      <fill>
        <patternFill>
          <bgColor theme="9" tint="0.39994506668294322"/>
        </patternFill>
      </fill>
    </dxf>
    <dxf>
      <fill>
        <patternFill>
          <bgColor rgb="FFFF938D"/>
        </patternFill>
      </fill>
    </dxf>
    <dxf>
      <fill>
        <patternFill>
          <bgColor rgb="FFFFBA9A"/>
        </patternFill>
      </fill>
    </dxf>
    <dxf>
      <fill>
        <patternFill>
          <bgColor rgb="FFFFEF95"/>
        </patternFill>
      </fill>
    </dxf>
    <dxf>
      <fill>
        <patternFill>
          <bgColor rgb="FFDBF98D"/>
        </patternFill>
      </fill>
    </dxf>
    <dxf>
      <fill>
        <patternFill>
          <bgColor theme="9" tint="0.59996337778862885"/>
        </patternFill>
      </fill>
    </dxf>
    <dxf>
      <fill>
        <patternFill>
          <bgColor rgb="FFDCFA8D"/>
        </patternFill>
      </fill>
    </dxf>
    <dxf>
      <fill>
        <patternFill>
          <bgColor rgb="FFFFBA99"/>
        </patternFill>
      </fill>
    </dxf>
    <dxf>
      <fill>
        <patternFill>
          <bgColor rgb="FFFF938D"/>
        </patternFill>
      </fill>
    </dxf>
    <dxf>
      <fill>
        <patternFill>
          <bgColor rgb="FFFFBA9A"/>
        </patternFill>
      </fill>
    </dxf>
    <dxf>
      <fill>
        <patternFill>
          <bgColor rgb="FFFFEF95"/>
        </patternFill>
      </fill>
    </dxf>
    <dxf>
      <fill>
        <patternFill>
          <bgColor rgb="FFDBF98D"/>
        </patternFill>
      </fill>
    </dxf>
    <dxf>
      <fill>
        <patternFill>
          <bgColor theme="9" tint="0.59996337778862885"/>
        </patternFill>
      </fill>
    </dxf>
    <dxf>
      <fill>
        <patternFill>
          <bgColor theme="9" tint="0.39994506668294322"/>
        </patternFill>
      </fill>
    </dxf>
    <dxf>
      <fill>
        <patternFill>
          <bgColor rgb="FFFF938D"/>
        </patternFill>
      </fill>
    </dxf>
    <dxf>
      <fill>
        <patternFill>
          <bgColor rgb="FFFFBA9A"/>
        </patternFill>
      </fill>
    </dxf>
    <dxf>
      <fill>
        <patternFill>
          <bgColor rgb="FFFFEF95"/>
        </patternFill>
      </fill>
    </dxf>
    <dxf>
      <fill>
        <patternFill>
          <bgColor rgb="FFDBF98D"/>
        </patternFill>
      </fill>
    </dxf>
    <dxf>
      <fill>
        <patternFill>
          <bgColor theme="9" tint="0.59996337778862885"/>
        </patternFill>
      </fill>
    </dxf>
    <dxf>
      <fill>
        <patternFill>
          <bgColor rgb="FFFF938D"/>
        </patternFill>
      </fill>
    </dxf>
    <dxf>
      <fill>
        <patternFill>
          <bgColor rgb="FFFFBA9A"/>
        </patternFill>
      </fill>
    </dxf>
    <dxf>
      <fill>
        <patternFill>
          <bgColor rgb="FFFFEF95"/>
        </patternFill>
      </fill>
    </dxf>
    <dxf>
      <fill>
        <patternFill>
          <bgColor rgb="FFDBF98D"/>
        </patternFill>
      </fill>
    </dxf>
    <dxf>
      <fill>
        <patternFill>
          <bgColor theme="9" tint="0.59996337778862885"/>
        </patternFill>
      </fill>
    </dxf>
    <dxf>
      <fill>
        <patternFill>
          <bgColor rgb="FFDCFA8D"/>
        </patternFill>
      </fill>
    </dxf>
    <dxf>
      <fill>
        <patternFill>
          <bgColor theme="5" tint="0.79998168889431442"/>
        </patternFill>
      </fill>
    </dxf>
    <dxf>
      <numFmt numFmtId="167" formatCode=";;;"/>
    </dxf>
    <dxf>
      <numFmt numFmtId="167" formatCode=";;;"/>
    </dxf>
    <dxf>
      <fill>
        <patternFill>
          <bgColor rgb="FFFF938D"/>
        </patternFill>
      </fill>
    </dxf>
    <dxf>
      <fill>
        <patternFill>
          <bgColor rgb="FFFFBA9A"/>
        </patternFill>
      </fill>
    </dxf>
    <dxf>
      <fill>
        <patternFill>
          <bgColor rgb="FFFFEF95"/>
        </patternFill>
      </fill>
    </dxf>
    <dxf>
      <fill>
        <patternFill>
          <bgColor rgb="FFDBF98D"/>
        </patternFill>
      </fill>
    </dxf>
    <dxf>
      <fill>
        <patternFill>
          <bgColor theme="9" tint="0.59996337778862885"/>
        </patternFill>
      </fill>
    </dxf>
    <dxf>
      <fill>
        <patternFill>
          <bgColor rgb="FFFF938D"/>
        </patternFill>
      </fill>
    </dxf>
    <dxf>
      <fill>
        <patternFill>
          <bgColor rgb="FFFFBA9A"/>
        </patternFill>
      </fill>
    </dxf>
    <dxf>
      <fill>
        <patternFill>
          <bgColor rgb="FFFFEF95"/>
        </patternFill>
      </fill>
    </dxf>
    <dxf>
      <fill>
        <patternFill>
          <bgColor rgb="FFDBF98D"/>
        </patternFill>
      </fill>
    </dxf>
    <dxf>
      <fill>
        <patternFill>
          <bgColor theme="9" tint="0.59996337778862885"/>
        </patternFill>
      </fill>
    </dxf>
    <dxf>
      <fill>
        <patternFill>
          <bgColor theme="9" tint="0.39994506668294322"/>
        </patternFill>
      </fill>
    </dxf>
    <dxf>
      <fill>
        <patternFill>
          <bgColor rgb="FFFF938D"/>
        </patternFill>
      </fill>
    </dxf>
    <dxf>
      <fill>
        <patternFill>
          <bgColor rgb="FFFFBA9A"/>
        </patternFill>
      </fill>
    </dxf>
    <dxf>
      <fill>
        <patternFill>
          <bgColor rgb="FFFFEF95"/>
        </patternFill>
      </fill>
    </dxf>
    <dxf>
      <fill>
        <patternFill>
          <bgColor rgb="FFDBF98D"/>
        </patternFill>
      </fill>
    </dxf>
    <dxf>
      <fill>
        <patternFill>
          <bgColor theme="9" tint="0.59996337778862885"/>
        </patternFill>
      </fill>
    </dxf>
    <dxf>
      <fill>
        <patternFill>
          <bgColor theme="9" tint="0.39994506668294322"/>
        </patternFill>
      </fill>
    </dxf>
    <dxf>
      <fill>
        <patternFill>
          <bgColor rgb="FFFF938D"/>
        </patternFill>
      </fill>
    </dxf>
    <dxf>
      <fill>
        <patternFill>
          <bgColor rgb="FFFFBA9A"/>
        </patternFill>
      </fill>
    </dxf>
    <dxf>
      <fill>
        <patternFill>
          <bgColor rgb="FFFFEF95"/>
        </patternFill>
      </fill>
    </dxf>
    <dxf>
      <fill>
        <patternFill>
          <bgColor rgb="FFDBF98D"/>
        </patternFill>
      </fill>
    </dxf>
    <dxf>
      <fill>
        <patternFill>
          <bgColor theme="9" tint="0.59996337778862885"/>
        </patternFill>
      </fill>
    </dxf>
    <dxf>
      <fill>
        <patternFill>
          <bgColor theme="9" tint="0.39994506668294322"/>
        </patternFill>
      </fill>
    </dxf>
    <dxf>
      <fill>
        <patternFill>
          <bgColor rgb="FFFF938D"/>
        </patternFill>
      </fill>
    </dxf>
    <dxf>
      <fill>
        <patternFill>
          <bgColor rgb="FFFFBA9A"/>
        </patternFill>
      </fill>
    </dxf>
    <dxf>
      <fill>
        <patternFill>
          <bgColor rgb="FFFFEF95"/>
        </patternFill>
      </fill>
    </dxf>
    <dxf>
      <fill>
        <patternFill>
          <bgColor rgb="FFDBF98D"/>
        </patternFill>
      </fill>
    </dxf>
    <dxf>
      <fill>
        <patternFill>
          <bgColor theme="9" tint="0.59996337778862885"/>
        </patternFill>
      </fill>
    </dxf>
    <dxf>
      <fill>
        <patternFill>
          <bgColor theme="9" tint="0.39994506668294322"/>
        </patternFill>
      </fill>
    </dxf>
    <dxf>
      <fill>
        <patternFill>
          <bgColor rgb="FFFF938D"/>
        </patternFill>
      </fill>
    </dxf>
    <dxf>
      <fill>
        <patternFill>
          <bgColor rgb="FFFFBA9A"/>
        </patternFill>
      </fill>
    </dxf>
    <dxf>
      <fill>
        <patternFill>
          <bgColor rgb="FFFFEF95"/>
        </patternFill>
      </fill>
    </dxf>
    <dxf>
      <fill>
        <patternFill>
          <bgColor rgb="FFDBF98D"/>
        </patternFill>
      </fill>
    </dxf>
    <dxf>
      <fill>
        <patternFill>
          <bgColor theme="9" tint="0.59996337778862885"/>
        </patternFill>
      </fill>
    </dxf>
    <dxf>
      <fill>
        <patternFill>
          <bgColor rgb="FFFF938D"/>
        </patternFill>
      </fill>
    </dxf>
    <dxf>
      <fill>
        <patternFill>
          <bgColor rgb="FFFFBA9A"/>
        </patternFill>
      </fill>
    </dxf>
    <dxf>
      <fill>
        <patternFill>
          <bgColor rgb="FFFFEF95"/>
        </patternFill>
      </fill>
    </dxf>
    <dxf>
      <fill>
        <patternFill>
          <bgColor rgb="FFDBF98D"/>
        </patternFill>
      </fill>
    </dxf>
    <dxf>
      <fill>
        <patternFill>
          <bgColor theme="9" tint="0.59996337778862885"/>
        </patternFill>
      </fill>
    </dxf>
    <dxf>
      <fill>
        <patternFill>
          <bgColor theme="9" tint="0.39994506668294322"/>
        </patternFill>
      </fill>
    </dxf>
    <dxf>
      <fill>
        <patternFill>
          <bgColor rgb="FFFF938D"/>
        </patternFill>
      </fill>
    </dxf>
    <dxf>
      <fill>
        <patternFill>
          <bgColor rgb="FFFFBA9A"/>
        </patternFill>
      </fill>
    </dxf>
    <dxf>
      <fill>
        <patternFill>
          <bgColor rgb="FFFFEF95"/>
        </patternFill>
      </fill>
    </dxf>
    <dxf>
      <fill>
        <patternFill>
          <bgColor rgb="FFDBF98D"/>
        </patternFill>
      </fill>
    </dxf>
    <dxf>
      <fill>
        <patternFill>
          <bgColor theme="9" tint="0.59996337778862885"/>
        </patternFill>
      </fill>
    </dxf>
    <dxf>
      <fill>
        <patternFill>
          <bgColor rgb="FFFF938D"/>
        </patternFill>
      </fill>
    </dxf>
    <dxf>
      <fill>
        <patternFill>
          <bgColor rgb="FFFFBA9A"/>
        </patternFill>
      </fill>
    </dxf>
    <dxf>
      <fill>
        <patternFill>
          <bgColor rgb="FFFFEF95"/>
        </patternFill>
      </fill>
    </dxf>
    <dxf>
      <fill>
        <patternFill>
          <bgColor rgb="FFDBF98D"/>
        </patternFill>
      </fill>
    </dxf>
    <dxf>
      <fill>
        <patternFill>
          <bgColor theme="9" tint="0.59996337778862885"/>
        </patternFill>
      </fill>
    </dxf>
    <dxf>
      <fill>
        <patternFill>
          <bgColor rgb="FFDCFA8D"/>
        </patternFill>
      </fill>
    </dxf>
    <dxf>
      <fill>
        <patternFill>
          <bgColor theme="5" tint="0.79998168889431442"/>
        </patternFill>
      </fill>
    </dxf>
    <dxf>
      <fill>
        <patternFill>
          <bgColor rgb="FFFF938D"/>
        </patternFill>
      </fill>
    </dxf>
    <dxf>
      <fill>
        <patternFill>
          <bgColor rgb="FFFFBA9A"/>
        </patternFill>
      </fill>
    </dxf>
    <dxf>
      <fill>
        <patternFill>
          <bgColor rgb="FFFFEF95"/>
        </patternFill>
      </fill>
    </dxf>
    <dxf>
      <fill>
        <patternFill>
          <bgColor rgb="FFDBF98D"/>
        </patternFill>
      </fill>
    </dxf>
    <dxf>
      <fill>
        <patternFill>
          <bgColor theme="9" tint="0.59996337778862885"/>
        </patternFill>
      </fill>
    </dxf>
    <dxf>
      <fill>
        <patternFill>
          <bgColor rgb="FFDCFA8D"/>
        </patternFill>
      </fill>
    </dxf>
    <dxf>
      <fill>
        <patternFill>
          <bgColor theme="5" tint="0.79998168889431442"/>
        </patternFill>
      </fill>
    </dxf>
    <dxf>
      <numFmt numFmtId="167" formatCode=";;;"/>
    </dxf>
    <dxf>
      <numFmt numFmtId="167" formatCode=";;;"/>
    </dxf>
    <dxf>
      <fill>
        <patternFill>
          <bgColor rgb="FFFF938D"/>
        </patternFill>
      </fill>
    </dxf>
    <dxf>
      <fill>
        <patternFill>
          <bgColor rgb="FFFFBA9A"/>
        </patternFill>
      </fill>
    </dxf>
    <dxf>
      <fill>
        <patternFill>
          <bgColor rgb="FFFFEF95"/>
        </patternFill>
      </fill>
    </dxf>
    <dxf>
      <fill>
        <patternFill>
          <bgColor rgb="FFDBF98D"/>
        </patternFill>
      </fill>
    </dxf>
    <dxf>
      <fill>
        <patternFill>
          <bgColor theme="9" tint="0.59996337778862885"/>
        </patternFill>
      </fill>
    </dxf>
    <dxf>
      <fill>
        <patternFill>
          <bgColor rgb="FFFF938D"/>
        </patternFill>
      </fill>
    </dxf>
    <dxf>
      <fill>
        <patternFill>
          <bgColor rgb="FFFFBA9A"/>
        </patternFill>
      </fill>
    </dxf>
    <dxf>
      <fill>
        <patternFill>
          <bgColor rgb="FFFFEF95"/>
        </patternFill>
      </fill>
    </dxf>
    <dxf>
      <fill>
        <patternFill>
          <bgColor rgb="FFDBF98D"/>
        </patternFill>
      </fill>
    </dxf>
    <dxf>
      <fill>
        <patternFill>
          <bgColor theme="9" tint="0.59996337778862885"/>
        </patternFill>
      </fill>
    </dxf>
    <dxf>
      <fill>
        <patternFill>
          <bgColor theme="9" tint="0.39994506668294322"/>
        </patternFill>
      </fill>
    </dxf>
    <dxf>
      <fill>
        <patternFill>
          <bgColor rgb="FFFF938D"/>
        </patternFill>
      </fill>
    </dxf>
    <dxf>
      <fill>
        <patternFill>
          <bgColor rgb="FFFFBA9A"/>
        </patternFill>
      </fill>
    </dxf>
    <dxf>
      <fill>
        <patternFill>
          <bgColor rgb="FFFFEF95"/>
        </patternFill>
      </fill>
    </dxf>
    <dxf>
      <fill>
        <patternFill>
          <bgColor rgb="FFDBF98D"/>
        </patternFill>
      </fill>
    </dxf>
    <dxf>
      <fill>
        <patternFill>
          <bgColor theme="9" tint="0.59996337778862885"/>
        </patternFill>
      </fill>
    </dxf>
    <dxf>
      <fill>
        <patternFill>
          <bgColor theme="9" tint="0.39994506668294322"/>
        </patternFill>
      </fill>
    </dxf>
    <dxf>
      <fill>
        <patternFill>
          <bgColor rgb="FFFF938D"/>
        </patternFill>
      </fill>
    </dxf>
    <dxf>
      <fill>
        <patternFill>
          <bgColor rgb="FFFFBA9A"/>
        </patternFill>
      </fill>
    </dxf>
    <dxf>
      <fill>
        <patternFill>
          <bgColor rgb="FFFFEF95"/>
        </patternFill>
      </fill>
    </dxf>
    <dxf>
      <fill>
        <patternFill>
          <bgColor rgb="FFDBF98D"/>
        </patternFill>
      </fill>
    </dxf>
    <dxf>
      <fill>
        <patternFill>
          <bgColor theme="9" tint="0.59996337778862885"/>
        </patternFill>
      </fill>
    </dxf>
    <dxf>
      <fill>
        <patternFill>
          <bgColor theme="9" tint="0.39994506668294322"/>
        </patternFill>
      </fill>
    </dxf>
    <dxf>
      <fill>
        <patternFill>
          <bgColor rgb="FFFF938D"/>
        </patternFill>
      </fill>
    </dxf>
    <dxf>
      <fill>
        <patternFill>
          <bgColor rgb="FFFFBA9A"/>
        </patternFill>
      </fill>
    </dxf>
    <dxf>
      <fill>
        <patternFill>
          <bgColor rgb="FFFFEF95"/>
        </patternFill>
      </fill>
    </dxf>
    <dxf>
      <fill>
        <patternFill>
          <bgColor rgb="FFDBF98D"/>
        </patternFill>
      </fill>
    </dxf>
    <dxf>
      <fill>
        <patternFill>
          <bgColor theme="9" tint="0.59996337778862885"/>
        </patternFill>
      </fill>
    </dxf>
    <dxf>
      <fill>
        <patternFill>
          <bgColor theme="9" tint="0.39994506668294322"/>
        </patternFill>
      </fill>
    </dxf>
    <dxf>
      <fill>
        <patternFill>
          <bgColor rgb="FFFF938D"/>
        </patternFill>
      </fill>
    </dxf>
    <dxf>
      <fill>
        <patternFill>
          <bgColor rgb="FFFFBA9A"/>
        </patternFill>
      </fill>
    </dxf>
    <dxf>
      <fill>
        <patternFill>
          <bgColor rgb="FFFFEF95"/>
        </patternFill>
      </fill>
    </dxf>
    <dxf>
      <fill>
        <patternFill>
          <bgColor rgb="FFDBF98D"/>
        </patternFill>
      </fill>
    </dxf>
    <dxf>
      <fill>
        <patternFill>
          <bgColor theme="9" tint="0.59996337778862885"/>
        </patternFill>
      </fill>
    </dxf>
  </dxfs>
  <tableStyles count="0" defaultTableStyle="TableStyleMedium2" defaultPivotStyle="PivotStyleLight16"/>
  <colors>
    <mruColors>
      <color rgb="FFDCFA8D"/>
      <color rgb="FFFFBA99"/>
      <color rgb="FFCADEDB"/>
      <color rgb="FFD6514A"/>
      <color rgb="FFBF5A3F"/>
      <color rgb="FFF98154"/>
      <color rgb="FFCF9679"/>
      <color rgb="FFA9D18E"/>
      <color rgb="FFB79B69"/>
      <color rgb="FFFEEF9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8" Type="http://schemas.openxmlformats.org/officeDocument/2006/relationships/image" Target="../media/image9.png"/><Relationship Id="rId3" Type="http://schemas.openxmlformats.org/officeDocument/2006/relationships/image" Target="../media/image4.png"/><Relationship Id="rId7" Type="http://schemas.openxmlformats.org/officeDocument/2006/relationships/image" Target="../media/image8.png"/><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image" Target="../media/image7.png"/><Relationship Id="rId5" Type="http://schemas.openxmlformats.org/officeDocument/2006/relationships/image" Target="../media/image6.png"/><Relationship Id="rId4" Type="http://schemas.openxmlformats.org/officeDocument/2006/relationships/image" Target="../media/image5.png"/></Relationships>
</file>

<file path=xl/drawings/_rels/drawing11.xml.rels><?xml version="1.0" encoding="UTF-8" standalone="yes"?>
<Relationships xmlns="http://schemas.openxmlformats.org/package/2006/relationships"><Relationship Id="rId8" Type="http://schemas.openxmlformats.org/officeDocument/2006/relationships/image" Target="../media/image9.png"/><Relationship Id="rId3" Type="http://schemas.openxmlformats.org/officeDocument/2006/relationships/image" Target="../media/image4.png"/><Relationship Id="rId7" Type="http://schemas.openxmlformats.org/officeDocument/2006/relationships/image" Target="../media/image8.png"/><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image" Target="../media/image7.png"/><Relationship Id="rId5" Type="http://schemas.openxmlformats.org/officeDocument/2006/relationships/image" Target="../media/image6.png"/><Relationship Id="rId4" Type="http://schemas.openxmlformats.org/officeDocument/2006/relationships/image" Target="../media/image5.png"/></Relationships>
</file>

<file path=xl/drawings/_rels/drawing2.xml.rels><?xml version="1.0" encoding="UTF-8" standalone="yes"?>
<Relationships xmlns="http://schemas.openxmlformats.org/package/2006/relationships"><Relationship Id="rId8" Type="http://schemas.openxmlformats.org/officeDocument/2006/relationships/image" Target="../media/image9.png"/><Relationship Id="rId3" Type="http://schemas.openxmlformats.org/officeDocument/2006/relationships/image" Target="../media/image4.png"/><Relationship Id="rId7" Type="http://schemas.openxmlformats.org/officeDocument/2006/relationships/image" Target="../media/image8.png"/><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image" Target="../media/image7.png"/><Relationship Id="rId5" Type="http://schemas.openxmlformats.org/officeDocument/2006/relationships/image" Target="../media/image6.png"/><Relationship Id="rId4" Type="http://schemas.openxmlformats.org/officeDocument/2006/relationships/image" Target="../media/image5.png"/></Relationships>
</file>

<file path=xl/drawings/_rels/drawing3.xml.rels><?xml version="1.0" encoding="UTF-8" standalone="yes"?>
<Relationships xmlns="http://schemas.openxmlformats.org/package/2006/relationships"><Relationship Id="rId8" Type="http://schemas.openxmlformats.org/officeDocument/2006/relationships/image" Target="../media/image9.png"/><Relationship Id="rId3" Type="http://schemas.openxmlformats.org/officeDocument/2006/relationships/image" Target="../media/image4.png"/><Relationship Id="rId7" Type="http://schemas.openxmlformats.org/officeDocument/2006/relationships/image" Target="../media/image8.png"/><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image" Target="../media/image7.png"/><Relationship Id="rId5" Type="http://schemas.openxmlformats.org/officeDocument/2006/relationships/image" Target="../media/image6.png"/><Relationship Id="rId4" Type="http://schemas.openxmlformats.org/officeDocument/2006/relationships/image" Target="../media/image5.png"/></Relationships>
</file>

<file path=xl/drawings/_rels/drawing4.xml.rels><?xml version="1.0" encoding="UTF-8" standalone="yes"?>
<Relationships xmlns="http://schemas.openxmlformats.org/package/2006/relationships"><Relationship Id="rId8" Type="http://schemas.openxmlformats.org/officeDocument/2006/relationships/image" Target="../media/image9.png"/><Relationship Id="rId3" Type="http://schemas.openxmlformats.org/officeDocument/2006/relationships/image" Target="../media/image4.png"/><Relationship Id="rId7" Type="http://schemas.openxmlformats.org/officeDocument/2006/relationships/image" Target="../media/image8.png"/><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image" Target="../media/image7.png"/><Relationship Id="rId5" Type="http://schemas.openxmlformats.org/officeDocument/2006/relationships/image" Target="../media/image6.png"/><Relationship Id="rId4" Type="http://schemas.openxmlformats.org/officeDocument/2006/relationships/image" Target="../media/image5.png"/></Relationships>
</file>

<file path=xl/drawings/_rels/drawing5.xml.rels><?xml version="1.0" encoding="UTF-8" standalone="yes"?>
<Relationships xmlns="http://schemas.openxmlformats.org/package/2006/relationships"><Relationship Id="rId8" Type="http://schemas.openxmlformats.org/officeDocument/2006/relationships/image" Target="../media/image9.png"/><Relationship Id="rId3" Type="http://schemas.openxmlformats.org/officeDocument/2006/relationships/image" Target="../media/image4.png"/><Relationship Id="rId7" Type="http://schemas.openxmlformats.org/officeDocument/2006/relationships/image" Target="../media/image8.png"/><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image" Target="../media/image7.png"/><Relationship Id="rId5" Type="http://schemas.openxmlformats.org/officeDocument/2006/relationships/image" Target="../media/image6.png"/><Relationship Id="rId4" Type="http://schemas.openxmlformats.org/officeDocument/2006/relationships/image" Target="../media/image5.png"/></Relationships>
</file>

<file path=xl/drawings/_rels/drawing6.xml.rels><?xml version="1.0" encoding="UTF-8" standalone="yes"?>
<Relationships xmlns="http://schemas.openxmlformats.org/package/2006/relationships"><Relationship Id="rId8" Type="http://schemas.openxmlformats.org/officeDocument/2006/relationships/image" Target="../media/image9.png"/><Relationship Id="rId3" Type="http://schemas.openxmlformats.org/officeDocument/2006/relationships/image" Target="../media/image4.png"/><Relationship Id="rId7" Type="http://schemas.openxmlformats.org/officeDocument/2006/relationships/image" Target="../media/image8.png"/><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image" Target="../media/image7.png"/><Relationship Id="rId5" Type="http://schemas.openxmlformats.org/officeDocument/2006/relationships/image" Target="../media/image6.png"/><Relationship Id="rId4" Type="http://schemas.openxmlformats.org/officeDocument/2006/relationships/image" Target="../media/image5.png"/></Relationships>
</file>

<file path=xl/drawings/_rels/drawing7.xml.rels><?xml version="1.0" encoding="UTF-8" standalone="yes"?>
<Relationships xmlns="http://schemas.openxmlformats.org/package/2006/relationships"><Relationship Id="rId8" Type="http://schemas.openxmlformats.org/officeDocument/2006/relationships/image" Target="../media/image9.png"/><Relationship Id="rId3" Type="http://schemas.openxmlformats.org/officeDocument/2006/relationships/image" Target="../media/image4.png"/><Relationship Id="rId7" Type="http://schemas.openxmlformats.org/officeDocument/2006/relationships/image" Target="../media/image8.png"/><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image" Target="../media/image7.png"/><Relationship Id="rId5" Type="http://schemas.openxmlformats.org/officeDocument/2006/relationships/image" Target="../media/image6.png"/><Relationship Id="rId4" Type="http://schemas.openxmlformats.org/officeDocument/2006/relationships/image" Target="../media/image5.png"/></Relationships>
</file>

<file path=xl/drawings/_rels/drawing8.xml.rels><?xml version="1.0" encoding="UTF-8" standalone="yes"?>
<Relationships xmlns="http://schemas.openxmlformats.org/package/2006/relationships"><Relationship Id="rId8" Type="http://schemas.openxmlformats.org/officeDocument/2006/relationships/image" Target="../media/image9.png"/><Relationship Id="rId3" Type="http://schemas.openxmlformats.org/officeDocument/2006/relationships/image" Target="../media/image4.png"/><Relationship Id="rId7" Type="http://schemas.openxmlformats.org/officeDocument/2006/relationships/image" Target="../media/image8.png"/><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image" Target="../media/image7.png"/><Relationship Id="rId5" Type="http://schemas.openxmlformats.org/officeDocument/2006/relationships/image" Target="../media/image6.png"/><Relationship Id="rId4" Type="http://schemas.openxmlformats.org/officeDocument/2006/relationships/image" Target="../media/image5.png"/></Relationships>
</file>

<file path=xl/drawings/_rels/drawing9.xml.rels><?xml version="1.0" encoding="UTF-8" standalone="yes"?>
<Relationships xmlns="http://schemas.openxmlformats.org/package/2006/relationships"><Relationship Id="rId8" Type="http://schemas.openxmlformats.org/officeDocument/2006/relationships/image" Target="../media/image9.png"/><Relationship Id="rId3" Type="http://schemas.openxmlformats.org/officeDocument/2006/relationships/image" Target="../media/image4.png"/><Relationship Id="rId7" Type="http://schemas.openxmlformats.org/officeDocument/2006/relationships/image" Target="../media/image8.png"/><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image" Target="../media/image7.png"/><Relationship Id="rId5" Type="http://schemas.openxmlformats.org/officeDocument/2006/relationships/image" Target="../media/image6.png"/><Relationship Id="rId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11117880</xdr:colOff>
      <xdr:row>2</xdr:row>
      <xdr:rowOff>152175</xdr:rowOff>
    </xdr:from>
    <xdr:ext cx="1332779" cy="977910"/>
    <xdr:pic>
      <xdr:nvPicPr>
        <xdr:cNvPr id="3" name="image2.png">
          <a:extLst>
            <a:ext uri="{FF2B5EF4-FFF2-40B4-BE49-F238E27FC236}">
              <a16:creationId xmlns:a16="http://schemas.microsoft.com/office/drawing/2014/main" id="{9F734F23-4EEF-654F-A453-365C1E67F8E3}"/>
            </a:ext>
          </a:extLst>
        </xdr:cNvPr>
        <xdr:cNvPicPr preferRelativeResize="0"/>
      </xdr:nvPicPr>
      <xdr:blipFill>
        <a:blip xmlns:r="http://schemas.openxmlformats.org/officeDocument/2006/relationships" r:embed="rId1" cstate="print"/>
        <a:stretch>
          <a:fillRect/>
        </a:stretch>
      </xdr:blipFill>
      <xdr:spPr>
        <a:xfrm>
          <a:off x="11117880" y="482375"/>
          <a:ext cx="1332779" cy="977910"/>
        </a:xfrm>
        <a:prstGeom prst="rect">
          <a:avLst/>
        </a:prstGeom>
        <a:noFill/>
      </xdr:spPr>
    </xdr:pic>
    <xdr:clientData fLocksWithSheet="0"/>
  </xdr:oneCellAnchor>
</xdr:wsDr>
</file>

<file path=xl/drawings/drawing10.xml><?xml version="1.0" encoding="utf-8"?>
<xdr:wsDr xmlns:xdr="http://schemas.openxmlformats.org/drawingml/2006/spreadsheetDrawing" xmlns:a="http://schemas.openxmlformats.org/drawingml/2006/main">
  <xdr:oneCellAnchor>
    <xdr:from>
      <xdr:col>1</xdr:col>
      <xdr:colOff>363305</xdr:colOff>
      <xdr:row>18</xdr:row>
      <xdr:rowOff>28158</xdr:rowOff>
    </xdr:from>
    <xdr:ext cx="674718" cy="430065"/>
    <xdr:pic>
      <xdr:nvPicPr>
        <xdr:cNvPr id="2" name="Picture 1">
          <a:extLst>
            <a:ext uri="{FF2B5EF4-FFF2-40B4-BE49-F238E27FC236}">
              <a16:creationId xmlns:a16="http://schemas.microsoft.com/office/drawing/2014/main" id="{3948CC9C-E29A-3449-AC72-078B7F5EB60B}"/>
            </a:ext>
          </a:extLst>
        </xdr:cNvPr>
        <xdr:cNvPicPr>
          <a:picLocks noChangeAspect="1"/>
        </xdr:cNvPicPr>
      </xdr:nvPicPr>
      <xdr:blipFill>
        <a:blip xmlns:r="http://schemas.openxmlformats.org/officeDocument/2006/relationships" r:embed="rId1"/>
        <a:stretch>
          <a:fillRect/>
        </a:stretch>
      </xdr:blipFill>
      <xdr:spPr>
        <a:xfrm>
          <a:off x="718905" y="4562058"/>
          <a:ext cx="674718" cy="430065"/>
        </a:xfrm>
        <a:prstGeom prst="rect">
          <a:avLst/>
        </a:prstGeom>
      </xdr:spPr>
    </xdr:pic>
    <xdr:clientData/>
  </xdr:oneCellAnchor>
  <xdr:oneCellAnchor>
    <xdr:from>
      <xdr:col>1</xdr:col>
      <xdr:colOff>214697</xdr:colOff>
      <xdr:row>55</xdr:row>
      <xdr:rowOff>102933</xdr:rowOff>
    </xdr:from>
    <xdr:ext cx="934963" cy="595089"/>
    <xdr:pic>
      <xdr:nvPicPr>
        <xdr:cNvPr id="3" name="Picture 2">
          <a:extLst>
            <a:ext uri="{FF2B5EF4-FFF2-40B4-BE49-F238E27FC236}">
              <a16:creationId xmlns:a16="http://schemas.microsoft.com/office/drawing/2014/main" id="{6D679A2C-0126-1F4F-9D5A-D4F2329B1301}"/>
            </a:ext>
          </a:extLst>
        </xdr:cNvPr>
        <xdr:cNvPicPr>
          <a:picLocks noChangeAspect="1"/>
        </xdr:cNvPicPr>
      </xdr:nvPicPr>
      <xdr:blipFill>
        <a:blip xmlns:r="http://schemas.openxmlformats.org/officeDocument/2006/relationships" r:embed="rId2"/>
        <a:stretch>
          <a:fillRect/>
        </a:stretch>
      </xdr:blipFill>
      <xdr:spPr>
        <a:xfrm>
          <a:off x="570297" y="12155233"/>
          <a:ext cx="934963" cy="595089"/>
        </a:xfrm>
        <a:prstGeom prst="rect">
          <a:avLst/>
        </a:prstGeom>
      </xdr:spPr>
    </xdr:pic>
    <xdr:clientData/>
  </xdr:oneCellAnchor>
  <xdr:oneCellAnchor>
    <xdr:from>
      <xdr:col>1</xdr:col>
      <xdr:colOff>317345</xdr:colOff>
      <xdr:row>22</xdr:row>
      <xdr:rowOff>197366</xdr:rowOff>
    </xdr:from>
    <xdr:ext cx="683383" cy="458409"/>
    <xdr:pic>
      <xdr:nvPicPr>
        <xdr:cNvPr id="4" name="Picture 3">
          <a:extLst>
            <a:ext uri="{FF2B5EF4-FFF2-40B4-BE49-F238E27FC236}">
              <a16:creationId xmlns:a16="http://schemas.microsoft.com/office/drawing/2014/main" id="{8ADCE0D4-712D-AE4A-87D6-FC8EED2BC105}"/>
            </a:ext>
          </a:extLst>
        </xdr:cNvPr>
        <xdr:cNvPicPr>
          <a:picLocks noChangeAspect="1"/>
        </xdr:cNvPicPr>
      </xdr:nvPicPr>
      <xdr:blipFill>
        <a:blip xmlns:r="http://schemas.openxmlformats.org/officeDocument/2006/relationships" r:embed="rId3"/>
        <a:stretch>
          <a:fillRect/>
        </a:stretch>
      </xdr:blipFill>
      <xdr:spPr>
        <a:xfrm>
          <a:off x="672945" y="5544066"/>
          <a:ext cx="683383" cy="458409"/>
        </a:xfrm>
        <a:prstGeom prst="rect">
          <a:avLst/>
        </a:prstGeom>
      </xdr:spPr>
    </xdr:pic>
    <xdr:clientData/>
  </xdr:oneCellAnchor>
  <xdr:oneCellAnchor>
    <xdr:from>
      <xdr:col>1</xdr:col>
      <xdr:colOff>237075</xdr:colOff>
      <xdr:row>27</xdr:row>
      <xdr:rowOff>33517</xdr:rowOff>
    </xdr:from>
    <xdr:ext cx="901096" cy="599319"/>
    <xdr:pic>
      <xdr:nvPicPr>
        <xdr:cNvPr id="5" name="Picture 4">
          <a:extLst>
            <a:ext uri="{FF2B5EF4-FFF2-40B4-BE49-F238E27FC236}">
              <a16:creationId xmlns:a16="http://schemas.microsoft.com/office/drawing/2014/main" id="{331B89A2-C6A6-1548-9051-7F0E13560AF4}"/>
            </a:ext>
          </a:extLst>
        </xdr:cNvPr>
        <xdr:cNvPicPr>
          <a:picLocks noChangeAspect="1"/>
        </xdr:cNvPicPr>
      </xdr:nvPicPr>
      <xdr:blipFill>
        <a:blip xmlns:r="http://schemas.openxmlformats.org/officeDocument/2006/relationships" r:embed="rId4"/>
        <a:stretch>
          <a:fillRect/>
        </a:stretch>
      </xdr:blipFill>
      <xdr:spPr>
        <a:xfrm>
          <a:off x="592675" y="6396217"/>
          <a:ext cx="901096" cy="599319"/>
        </a:xfrm>
        <a:prstGeom prst="rect">
          <a:avLst/>
        </a:prstGeom>
      </xdr:spPr>
    </xdr:pic>
    <xdr:clientData/>
  </xdr:oneCellAnchor>
  <xdr:oneCellAnchor>
    <xdr:from>
      <xdr:col>1</xdr:col>
      <xdr:colOff>414617</xdr:colOff>
      <xdr:row>32</xdr:row>
      <xdr:rowOff>182932</xdr:rowOff>
    </xdr:from>
    <xdr:ext cx="610810" cy="417286"/>
    <xdr:pic>
      <xdr:nvPicPr>
        <xdr:cNvPr id="6" name="Picture 5">
          <a:extLst>
            <a:ext uri="{FF2B5EF4-FFF2-40B4-BE49-F238E27FC236}">
              <a16:creationId xmlns:a16="http://schemas.microsoft.com/office/drawing/2014/main" id="{EBB75D55-442B-8645-92E3-15E72C99CF05}"/>
            </a:ext>
          </a:extLst>
        </xdr:cNvPr>
        <xdr:cNvPicPr>
          <a:picLocks noChangeAspect="1"/>
        </xdr:cNvPicPr>
      </xdr:nvPicPr>
      <xdr:blipFill>
        <a:blip xmlns:r="http://schemas.openxmlformats.org/officeDocument/2006/relationships" r:embed="rId5"/>
        <a:stretch>
          <a:fillRect/>
        </a:stretch>
      </xdr:blipFill>
      <xdr:spPr>
        <a:xfrm>
          <a:off x="770217" y="7561632"/>
          <a:ext cx="610810" cy="417286"/>
        </a:xfrm>
        <a:prstGeom prst="rect">
          <a:avLst/>
        </a:prstGeom>
      </xdr:spPr>
    </xdr:pic>
    <xdr:clientData/>
  </xdr:oneCellAnchor>
  <xdr:oneCellAnchor>
    <xdr:from>
      <xdr:col>1</xdr:col>
      <xdr:colOff>314971</xdr:colOff>
      <xdr:row>39</xdr:row>
      <xdr:rowOff>46662</xdr:rowOff>
    </xdr:from>
    <xdr:ext cx="649610" cy="444022"/>
    <xdr:pic>
      <xdr:nvPicPr>
        <xdr:cNvPr id="7" name="Picture 6">
          <a:extLst>
            <a:ext uri="{FF2B5EF4-FFF2-40B4-BE49-F238E27FC236}">
              <a16:creationId xmlns:a16="http://schemas.microsoft.com/office/drawing/2014/main" id="{965167C4-600A-CE4B-A33C-40BA4B402726}"/>
            </a:ext>
          </a:extLst>
        </xdr:cNvPr>
        <xdr:cNvPicPr>
          <a:picLocks noChangeAspect="1"/>
        </xdr:cNvPicPr>
      </xdr:nvPicPr>
      <xdr:blipFill>
        <a:blip xmlns:r="http://schemas.openxmlformats.org/officeDocument/2006/relationships" r:embed="rId6"/>
        <a:stretch>
          <a:fillRect/>
        </a:stretch>
      </xdr:blipFill>
      <xdr:spPr>
        <a:xfrm>
          <a:off x="670571" y="8847762"/>
          <a:ext cx="649610" cy="444022"/>
        </a:xfrm>
        <a:prstGeom prst="rect">
          <a:avLst/>
        </a:prstGeom>
      </xdr:spPr>
    </xdr:pic>
    <xdr:clientData/>
  </xdr:oneCellAnchor>
  <xdr:oneCellAnchor>
    <xdr:from>
      <xdr:col>1</xdr:col>
      <xdr:colOff>289494</xdr:colOff>
      <xdr:row>42</xdr:row>
      <xdr:rowOff>154626</xdr:rowOff>
    </xdr:from>
    <xdr:ext cx="755953" cy="514048"/>
    <xdr:pic>
      <xdr:nvPicPr>
        <xdr:cNvPr id="8" name="Picture 7">
          <a:extLst>
            <a:ext uri="{FF2B5EF4-FFF2-40B4-BE49-F238E27FC236}">
              <a16:creationId xmlns:a16="http://schemas.microsoft.com/office/drawing/2014/main" id="{C965AD85-18B6-DB40-9EF1-A471D36A8227}"/>
            </a:ext>
          </a:extLst>
        </xdr:cNvPr>
        <xdr:cNvPicPr>
          <a:picLocks noChangeAspect="1"/>
        </xdr:cNvPicPr>
      </xdr:nvPicPr>
      <xdr:blipFill>
        <a:blip xmlns:r="http://schemas.openxmlformats.org/officeDocument/2006/relationships" r:embed="rId7"/>
        <a:stretch>
          <a:fillRect/>
        </a:stretch>
      </xdr:blipFill>
      <xdr:spPr>
        <a:xfrm>
          <a:off x="645094" y="9565326"/>
          <a:ext cx="755953" cy="514048"/>
        </a:xfrm>
        <a:prstGeom prst="rect">
          <a:avLst/>
        </a:prstGeom>
      </xdr:spPr>
    </xdr:pic>
    <xdr:clientData/>
  </xdr:oneCellAnchor>
  <xdr:oneCellAnchor>
    <xdr:from>
      <xdr:col>1</xdr:col>
      <xdr:colOff>237591</xdr:colOff>
      <xdr:row>48</xdr:row>
      <xdr:rowOff>16374</xdr:rowOff>
    </xdr:from>
    <xdr:ext cx="864809" cy="583595"/>
    <xdr:pic>
      <xdr:nvPicPr>
        <xdr:cNvPr id="9" name="Picture 8">
          <a:extLst>
            <a:ext uri="{FF2B5EF4-FFF2-40B4-BE49-F238E27FC236}">
              <a16:creationId xmlns:a16="http://schemas.microsoft.com/office/drawing/2014/main" id="{3AD51B30-B000-8F40-AA8C-BD149D1C3793}"/>
            </a:ext>
          </a:extLst>
        </xdr:cNvPr>
        <xdr:cNvPicPr>
          <a:picLocks noChangeAspect="1"/>
        </xdr:cNvPicPr>
      </xdr:nvPicPr>
      <xdr:blipFill>
        <a:blip xmlns:r="http://schemas.openxmlformats.org/officeDocument/2006/relationships" r:embed="rId8"/>
        <a:stretch>
          <a:fillRect/>
        </a:stretch>
      </xdr:blipFill>
      <xdr:spPr>
        <a:xfrm>
          <a:off x="593191" y="10646274"/>
          <a:ext cx="864809" cy="583595"/>
        </a:xfrm>
        <a:prstGeom prst="rect">
          <a:avLst/>
        </a:prstGeom>
      </xdr:spPr>
    </xdr:pic>
    <xdr:clientData/>
  </xdr:oneCellAnchor>
</xdr:wsDr>
</file>

<file path=xl/drawings/drawing11.xml><?xml version="1.0" encoding="utf-8"?>
<xdr:wsDr xmlns:xdr="http://schemas.openxmlformats.org/drawingml/2006/spreadsheetDrawing" xmlns:a="http://schemas.openxmlformats.org/drawingml/2006/main">
  <xdr:oneCellAnchor>
    <xdr:from>
      <xdr:col>0</xdr:col>
      <xdr:colOff>274568</xdr:colOff>
      <xdr:row>65</xdr:row>
      <xdr:rowOff>29069</xdr:rowOff>
    </xdr:from>
    <xdr:ext cx="674718" cy="430065"/>
    <xdr:pic>
      <xdr:nvPicPr>
        <xdr:cNvPr id="2" name="Picture 1">
          <a:extLst>
            <a:ext uri="{FF2B5EF4-FFF2-40B4-BE49-F238E27FC236}">
              <a16:creationId xmlns:a16="http://schemas.microsoft.com/office/drawing/2014/main" id="{7810A1AB-45A0-8C46-A48A-453276493915}"/>
            </a:ext>
          </a:extLst>
        </xdr:cNvPr>
        <xdr:cNvPicPr>
          <a:picLocks noChangeAspect="1"/>
        </xdr:cNvPicPr>
      </xdr:nvPicPr>
      <xdr:blipFill>
        <a:blip xmlns:r="http://schemas.openxmlformats.org/officeDocument/2006/relationships" r:embed="rId1"/>
        <a:stretch>
          <a:fillRect/>
        </a:stretch>
      </xdr:blipFill>
      <xdr:spPr>
        <a:xfrm>
          <a:off x="274568" y="12995769"/>
          <a:ext cx="674718" cy="430065"/>
        </a:xfrm>
        <a:prstGeom prst="rect">
          <a:avLst/>
        </a:prstGeom>
      </xdr:spPr>
    </xdr:pic>
    <xdr:clientData/>
  </xdr:oneCellAnchor>
  <xdr:oneCellAnchor>
    <xdr:from>
      <xdr:col>0</xdr:col>
      <xdr:colOff>113395</xdr:colOff>
      <xdr:row>143</xdr:row>
      <xdr:rowOff>5608</xdr:rowOff>
    </xdr:from>
    <xdr:ext cx="934963" cy="595089"/>
    <xdr:pic>
      <xdr:nvPicPr>
        <xdr:cNvPr id="3" name="Picture 2">
          <a:extLst>
            <a:ext uri="{FF2B5EF4-FFF2-40B4-BE49-F238E27FC236}">
              <a16:creationId xmlns:a16="http://schemas.microsoft.com/office/drawing/2014/main" id="{79922046-8F1D-1945-B2B4-2083D2B8A7A0}"/>
            </a:ext>
          </a:extLst>
        </xdr:cNvPr>
        <xdr:cNvPicPr>
          <a:picLocks noChangeAspect="1"/>
        </xdr:cNvPicPr>
      </xdr:nvPicPr>
      <xdr:blipFill>
        <a:blip xmlns:r="http://schemas.openxmlformats.org/officeDocument/2006/relationships" r:embed="rId2"/>
        <a:stretch>
          <a:fillRect/>
        </a:stretch>
      </xdr:blipFill>
      <xdr:spPr>
        <a:xfrm>
          <a:off x="113395" y="28821908"/>
          <a:ext cx="934963" cy="595089"/>
        </a:xfrm>
        <a:prstGeom prst="rect">
          <a:avLst/>
        </a:prstGeom>
      </xdr:spPr>
    </xdr:pic>
    <xdr:clientData/>
  </xdr:oneCellAnchor>
  <xdr:oneCellAnchor>
    <xdr:from>
      <xdr:col>0</xdr:col>
      <xdr:colOff>275074</xdr:colOff>
      <xdr:row>74</xdr:row>
      <xdr:rowOff>28832</xdr:rowOff>
    </xdr:from>
    <xdr:ext cx="683383" cy="458409"/>
    <xdr:pic>
      <xdr:nvPicPr>
        <xdr:cNvPr id="4" name="Picture 3">
          <a:extLst>
            <a:ext uri="{FF2B5EF4-FFF2-40B4-BE49-F238E27FC236}">
              <a16:creationId xmlns:a16="http://schemas.microsoft.com/office/drawing/2014/main" id="{097E53DB-1742-AB47-9ABE-66C4C14BD489}"/>
            </a:ext>
          </a:extLst>
        </xdr:cNvPr>
        <xdr:cNvPicPr>
          <a:picLocks noChangeAspect="1"/>
        </xdr:cNvPicPr>
      </xdr:nvPicPr>
      <xdr:blipFill>
        <a:blip xmlns:r="http://schemas.openxmlformats.org/officeDocument/2006/relationships" r:embed="rId3"/>
        <a:stretch>
          <a:fillRect/>
        </a:stretch>
      </xdr:blipFill>
      <xdr:spPr>
        <a:xfrm>
          <a:off x="275074" y="14824332"/>
          <a:ext cx="683383" cy="458409"/>
        </a:xfrm>
        <a:prstGeom prst="rect">
          <a:avLst/>
        </a:prstGeom>
      </xdr:spPr>
    </xdr:pic>
    <xdr:clientData/>
  </xdr:oneCellAnchor>
  <xdr:oneCellAnchor>
    <xdr:from>
      <xdr:col>0</xdr:col>
      <xdr:colOff>142220</xdr:colOff>
      <xdr:row>81</xdr:row>
      <xdr:rowOff>109043</xdr:rowOff>
    </xdr:from>
    <xdr:ext cx="901096" cy="599319"/>
    <xdr:pic>
      <xdr:nvPicPr>
        <xdr:cNvPr id="5" name="Picture 4">
          <a:extLst>
            <a:ext uri="{FF2B5EF4-FFF2-40B4-BE49-F238E27FC236}">
              <a16:creationId xmlns:a16="http://schemas.microsoft.com/office/drawing/2014/main" id="{94E01D2F-7730-394A-B17B-3065867B90BE}"/>
            </a:ext>
          </a:extLst>
        </xdr:cNvPr>
        <xdr:cNvPicPr>
          <a:picLocks noChangeAspect="1"/>
        </xdr:cNvPicPr>
      </xdr:nvPicPr>
      <xdr:blipFill>
        <a:blip xmlns:r="http://schemas.openxmlformats.org/officeDocument/2006/relationships" r:embed="rId4"/>
        <a:stretch>
          <a:fillRect/>
        </a:stretch>
      </xdr:blipFill>
      <xdr:spPr>
        <a:xfrm>
          <a:off x="142220" y="16326943"/>
          <a:ext cx="901096" cy="599319"/>
        </a:xfrm>
        <a:prstGeom prst="rect">
          <a:avLst/>
        </a:prstGeom>
      </xdr:spPr>
    </xdr:pic>
    <xdr:clientData/>
  </xdr:oneCellAnchor>
  <xdr:oneCellAnchor>
    <xdr:from>
      <xdr:col>0</xdr:col>
      <xdr:colOff>310920</xdr:colOff>
      <xdr:row>89</xdr:row>
      <xdr:rowOff>186036</xdr:rowOff>
    </xdr:from>
    <xdr:ext cx="610810" cy="417286"/>
    <xdr:pic>
      <xdr:nvPicPr>
        <xdr:cNvPr id="6" name="Picture 5">
          <a:extLst>
            <a:ext uri="{FF2B5EF4-FFF2-40B4-BE49-F238E27FC236}">
              <a16:creationId xmlns:a16="http://schemas.microsoft.com/office/drawing/2014/main" id="{05ABE5BE-C269-C247-AF14-753F1E3B1B99}"/>
            </a:ext>
          </a:extLst>
        </xdr:cNvPr>
        <xdr:cNvPicPr>
          <a:picLocks noChangeAspect="1"/>
        </xdr:cNvPicPr>
      </xdr:nvPicPr>
      <xdr:blipFill>
        <a:blip xmlns:r="http://schemas.openxmlformats.org/officeDocument/2006/relationships" r:embed="rId5"/>
        <a:stretch>
          <a:fillRect/>
        </a:stretch>
      </xdr:blipFill>
      <xdr:spPr>
        <a:xfrm>
          <a:off x="310920" y="18029536"/>
          <a:ext cx="610810" cy="417286"/>
        </a:xfrm>
        <a:prstGeom prst="rect">
          <a:avLst/>
        </a:prstGeom>
      </xdr:spPr>
    </xdr:pic>
    <xdr:clientData/>
  </xdr:oneCellAnchor>
  <xdr:oneCellAnchor>
    <xdr:from>
      <xdr:col>0</xdr:col>
      <xdr:colOff>250725</xdr:colOff>
      <xdr:row>100</xdr:row>
      <xdr:rowOff>10071</xdr:rowOff>
    </xdr:from>
    <xdr:ext cx="649610" cy="444022"/>
    <xdr:pic>
      <xdr:nvPicPr>
        <xdr:cNvPr id="7" name="Picture 6">
          <a:extLst>
            <a:ext uri="{FF2B5EF4-FFF2-40B4-BE49-F238E27FC236}">
              <a16:creationId xmlns:a16="http://schemas.microsoft.com/office/drawing/2014/main" id="{B7F77CC2-D767-F645-B184-A2BAC880C507}"/>
            </a:ext>
          </a:extLst>
        </xdr:cNvPr>
        <xdr:cNvPicPr>
          <a:picLocks noChangeAspect="1"/>
        </xdr:cNvPicPr>
      </xdr:nvPicPr>
      <xdr:blipFill>
        <a:blip xmlns:r="http://schemas.openxmlformats.org/officeDocument/2006/relationships" r:embed="rId6"/>
        <a:stretch>
          <a:fillRect/>
        </a:stretch>
      </xdr:blipFill>
      <xdr:spPr>
        <a:xfrm>
          <a:off x="250725" y="20088771"/>
          <a:ext cx="649610" cy="444022"/>
        </a:xfrm>
        <a:prstGeom prst="rect">
          <a:avLst/>
        </a:prstGeom>
      </xdr:spPr>
    </xdr:pic>
    <xdr:clientData/>
  </xdr:oneCellAnchor>
  <xdr:oneCellAnchor>
    <xdr:from>
      <xdr:col>0</xdr:col>
      <xdr:colOff>243653</xdr:colOff>
      <xdr:row>108</xdr:row>
      <xdr:rowOff>166587</xdr:rowOff>
    </xdr:from>
    <xdr:ext cx="755953" cy="514048"/>
    <xdr:pic>
      <xdr:nvPicPr>
        <xdr:cNvPr id="8" name="Picture 7">
          <a:extLst>
            <a:ext uri="{FF2B5EF4-FFF2-40B4-BE49-F238E27FC236}">
              <a16:creationId xmlns:a16="http://schemas.microsoft.com/office/drawing/2014/main" id="{F8A6FE15-6E8C-4D4C-865B-D83642F3B91F}"/>
            </a:ext>
          </a:extLst>
        </xdr:cNvPr>
        <xdr:cNvPicPr>
          <a:picLocks noChangeAspect="1"/>
        </xdr:cNvPicPr>
      </xdr:nvPicPr>
      <xdr:blipFill>
        <a:blip xmlns:r="http://schemas.openxmlformats.org/officeDocument/2006/relationships" r:embed="rId7"/>
        <a:stretch>
          <a:fillRect/>
        </a:stretch>
      </xdr:blipFill>
      <xdr:spPr>
        <a:xfrm>
          <a:off x="243653" y="21870887"/>
          <a:ext cx="755953" cy="514048"/>
        </a:xfrm>
        <a:prstGeom prst="rect">
          <a:avLst/>
        </a:prstGeom>
      </xdr:spPr>
    </xdr:pic>
    <xdr:clientData/>
  </xdr:oneCellAnchor>
  <xdr:oneCellAnchor>
    <xdr:from>
      <xdr:col>0</xdr:col>
      <xdr:colOff>190077</xdr:colOff>
      <xdr:row>123</xdr:row>
      <xdr:rowOff>183243</xdr:rowOff>
    </xdr:from>
    <xdr:ext cx="864809" cy="583595"/>
    <xdr:pic>
      <xdr:nvPicPr>
        <xdr:cNvPr id="9" name="Picture 8">
          <a:extLst>
            <a:ext uri="{FF2B5EF4-FFF2-40B4-BE49-F238E27FC236}">
              <a16:creationId xmlns:a16="http://schemas.microsoft.com/office/drawing/2014/main" id="{D1329E9E-CA3E-D84A-9E4E-DF9BB835D849}"/>
            </a:ext>
          </a:extLst>
        </xdr:cNvPr>
        <xdr:cNvPicPr>
          <a:picLocks noChangeAspect="1"/>
        </xdr:cNvPicPr>
      </xdr:nvPicPr>
      <xdr:blipFill>
        <a:blip xmlns:r="http://schemas.openxmlformats.org/officeDocument/2006/relationships" r:embed="rId8"/>
        <a:stretch>
          <a:fillRect/>
        </a:stretch>
      </xdr:blipFill>
      <xdr:spPr>
        <a:xfrm>
          <a:off x="190077" y="24935543"/>
          <a:ext cx="864809" cy="583595"/>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1</xdr:col>
      <xdr:colOff>840986</xdr:colOff>
      <xdr:row>17</xdr:row>
      <xdr:rowOff>193906</xdr:rowOff>
    </xdr:from>
    <xdr:ext cx="674718" cy="430065"/>
    <xdr:pic>
      <xdr:nvPicPr>
        <xdr:cNvPr id="2" name="Picture 1">
          <a:extLst>
            <a:ext uri="{FF2B5EF4-FFF2-40B4-BE49-F238E27FC236}">
              <a16:creationId xmlns:a16="http://schemas.microsoft.com/office/drawing/2014/main" id="{3F9BB479-CE43-F44A-8B15-674E879544CA}"/>
            </a:ext>
          </a:extLst>
        </xdr:cNvPr>
        <xdr:cNvPicPr>
          <a:picLocks noChangeAspect="1"/>
        </xdr:cNvPicPr>
      </xdr:nvPicPr>
      <xdr:blipFill>
        <a:blip xmlns:r="http://schemas.openxmlformats.org/officeDocument/2006/relationships" r:embed="rId1"/>
        <a:stretch>
          <a:fillRect/>
        </a:stretch>
      </xdr:blipFill>
      <xdr:spPr>
        <a:xfrm>
          <a:off x="599686" y="4143606"/>
          <a:ext cx="674718" cy="430065"/>
        </a:xfrm>
        <a:prstGeom prst="rect">
          <a:avLst/>
        </a:prstGeom>
      </xdr:spPr>
    </xdr:pic>
    <xdr:clientData/>
  </xdr:oneCellAnchor>
  <xdr:oneCellAnchor>
    <xdr:from>
      <xdr:col>1</xdr:col>
      <xdr:colOff>225020</xdr:colOff>
      <xdr:row>55</xdr:row>
      <xdr:rowOff>191087</xdr:rowOff>
    </xdr:from>
    <xdr:ext cx="934963" cy="595089"/>
    <xdr:pic>
      <xdr:nvPicPr>
        <xdr:cNvPr id="3" name="Picture 2">
          <a:extLst>
            <a:ext uri="{FF2B5EF4-FFF2-40B4-BE49-F238E27FC236}">
              <a16:creationId xmlns:a16="http://schemas.microsoft.com/office/drawing/2014/main" id="{0BABCAF9-FF28-4C45-862C-408906E1945B}"/>
            </a:ext>
          </a:extLst>
        </xdr:cNvPr>
        <xdr:cNvPicPr>
          <a:picLocks noChangeAspect="1"/>
        </xdr:cNvPicPr>
      </xdr:nvPicPr>
      <xdr:blipFill>
        <a:blip xmlns:r="http://schemas.openxmlformats.org/officeDocument/2006/relationships" r:embed="rId2"/>
        <a:stretch>
          <a:fillRect/>
        </a:stretch>
      </xdr:blipFill>
      <xdr:spPr>
        <a:xfrm>
          <a:off x="415520" y="11862387"/>
          <a:ext cx="934963" cy="595089"/>
        </a:xfrm>
        <a:prstGeom prst="rect">
          <a:avLst/>
        </a:prstGeom>
      </xdr:spPr>
    </xdr:pic>
    <xdr:clientData/>
  </xdr:oneCellAnchor>
  <xdr:oneCellAnchor>
    <xdr:from>
      <xdr:col>1</xdr:col>
      <xdr:colOff>1584249</xdr:colOff>
      <xdr:row>23</xdr:row>
      <xdr:rowOff>47610</xdr:rowOff>
    </xdr:from>
    <xdr:ext cx="683383" cy="458409"/>
    <xdr:pic>
      <xdr:nvPicPr>
        <xdr:cNvPr id="4" name="Picture 3">
          <a:extLst>
            <a:ext uri="{FF2B5EF4-FFF2-40B4-BE49-F238E27FC236}">
              <a16:creationId xmlns:a16="http://schemas.microsoft.com/office/drawing/2014/main" id="{24031FE5-25B0-D046-B335-C807E7B22FA0}"/>
            </a:ext>
          </a:extLst>
        </xdr:cNvPr>
        <xdr:cNvPicPr>
          <a:picLocks noChangeAspect="1"/>
        </xdr:cNvPicPr>
      </xdr:nvPicPr>
      <xdr:blipFill>
        <a:blip xmlns:r="http://schemas.openxmlformats.org/officeDocument/2006/relationships" r:embed="rId3"/>
        <a:stretch>
          <a:fillRect/>
        </a:stretch>
      </xdr:blipFill>
      <xdr:spPr>
        <a:xfrm>
          <a:off x="593649" y="5216510"/>
          <a:ext cx="683383" cy="458409"/>
        </a:xfrm>
        <a:prstGeom prst="rect">
          <a:avLst/>
        </a:prstGeom>
      </xdr:spPr>
    </xdr:pic>
    <xdr:clientData/>
  </xdr:oneCellAnchor>
  <xdr:oneCellAnchor>
    <xdr:from>
      <xdr:col>1</xdr:col>
      <xdr:colOff>224818</xdr:colOff>
      <xdr:row>27</xdr:row>
      <xdr:rowOff>82380</xdr:rowOff>
    </xdr:from>
    <xdr:ext cx="901096" cy="599319"/>
    <xdr:pic>
      <xdr:nvPicPr>
        <xdr:cNvPr id="5" name="Picture 4">
          <a:extLst>
            <a:ext uri="{FF2B5EF4-FFF2-40B4-BE49-F238E27FC236}">
              <a16:creationId xmlns:a16="http://schemas.microsoft.com/office/drawing/2014/main" id="{C8E75CD2-2602-AA45-B6C4-F4B9F0E53A43}"/>
            </a:ext>
          </a:extLst>
        </xdr:cNvPr>
        <xdr:cNvPicPr>
          <a:picLocks noChangeAspect="1"/>
        </xdr:cNvPicPr>
      </xdr:nvPicPr>
      <xdr:blipFill>
        <a:blip xmlns:r="http://schemas.openxmlformats.org/officeDocument/2006/relationships" r:embed="rId4"/>
        <a:stretch>
          <a:fillRect/>
        </a:stretch>
      </xdr:blipFill>
      <xdr:spPr>
        <a:xfrm>
          <a:off x="415318" y="6064080"/>
          <a:ext cx="901096" cy="599319"/>
        </a:xfrm>
        <a:prstGeom prst="rect">
          <a:avLst/>
        </a:prstGeom>
      </xdr:spPr>
    </xdr:pic>
    <xdr:clientData/>
  </xdr:oneCellAnchor>
  <xdr:oneCellAnchor>
    <xdr:from>
      <xdr:col>1</xdr:col>
      <xdr:colOff>1582565</xdr:colOff>
      <xdr:row>33</xdr:row>
      <xdr:rowOff>8912</xdr:rowOff>
    </xdr:from>
    <xdr:ext cx="610810" cy="417286"/>
    <xdr:pic>
      <xdr:nvPicPr>
        <xdr:cNvPr id="6" name="Picture 5">
          <a:extLst>
            <a:ext uri="{FF2B5EF4-FFF2-40B4-BE49-F238E27FC236}">
              <a16:creationId xmlns:a16="http://schemas.microsoft.com/office/drawing/2014/main" id="{29D31DBA-CCD7-C84E-BEE3-52E9CAD766DE}"/>
            </a:ext>
          </a:extLst>
        </xdr:cNvPr>
        <xdr:cNvPicPr>
          <a:picLocks noChangeAspect="1"/>
        </xdr:cNvPicPr>
      </xdr:nvPicPr>
      <xdr:blipFill>
        <a:blip xmlns:r="http://schemas.openxmlformats.org/officeDocument/2006/relationships" r:embed="rId5"/>
        <a:stretch>
          <a:fillRect/>
        </a:stretch>
      </xdr:blipFill>
      <xdr:spPr>
        <a:xfrm>
          <a:off x="591965" y="7209812"/>
          <a:ext cx="610810" cy="417286"/>
        </a:xfrm>
        <a:prstGeom prst="rect">
          <a:avLst/>
        </a:prstGeom>
      </xdr:spPr>
    </xdr:pic>
    <xdr:clientData/>
  </xdr:oneCellAnchor>
  <xdr:oneCellAnchor>
    <xdr:from>
      <xdr:col>1</xdr:col>
      <xdr:colOff>1571262</xdr:colOff>
      <xdr:row>39</xdr:row>
      <xdr:rowOff>101879</xdr:rowOff>
    </xdr:from>
    <xdr:ext cx="649610" cy="444022"/>
    <xdr:pic>
      <xdr:nvPicPr>
        <xdr:cNvPr id="7" name="Picture 6">
          <a:extLst>
            <a:ext uri="{FF2B5EF4-FFF2-40B4-BE49-F238E27FC236}">
              <a16:creationId xmlns:a16="http://schemas.microsoft.com/office/drawing/2014/main" id="{C3F33280-BBC3-A643-9EAA-F9636FB2F14B}"/>
            </a:ext>
          </a:extLst>
        </xdr:cNvPr>
        <xdr:cNvPicPr>
          <a:picLocks noChangeAspect="1"/>
        </xdr:cNvPicPr>
      </xdr:nvPicPr>
      <xdr:blipFill>
        <a:blip xmlns:r="http://schemas.openxmlformats.org/officeDocument/2006/relationships" r:embed="rId6"/>
        <a:stretch>
          <a:fillRect/>
        </a:stretch>
      </xdr:blipFill>
      <xdr:spPr>
        <a:xfrm>
          <a:off x="593362" y="8521979"/>
          <a:ext cx="649610" cy="444022"/>
        </a:xfrm>
        <a:prstGeom prst="rect">
          <a:avLst/>
        </a:prstGeom>
      </xdr:spPr>
    </xdr:pic>
    <xdr:clientData/>
  </xdr:oneCellAnchor>
  <xdr:oneCellAnchor>
    <xdr:from>
      <xdr:col>1</xdr:col>
      <xdr:colOff>308429</xdr:colOff>
      <xdr:row>43</xdr:row>
      <xdr:rowOff>43251</xdr:rowOff>
    </xdr:from>
    <xdr:ext cx="755953" cy="514048"/>
    <xdr:pic>
      <xdr:nvPicPr>
        <xdr:cNvPr id="8" name="Picture 7">
          <a:extLst>
            <a:ext uri="{FF2B5EF4-FFF2-40B4-BE49-F238E27FC236}">
              <a16:creationId xmlns:a16="http://schemas.microsoft.com/office/drawing/2014/main" id="{9351839B-0EFC-584C-B7A7-01B092496E66}"/>
            </a:ext>
          </a:extLst>
        </xdr:cNvPr>
        <xdr:cNvPicPr>
          <a:picLocks noChangeAspect="1"/>
        </xdr:cNvPicPr>
      </xdr:nvPicPr>
      <xdr:blipFill>
        <a:blip xmlns:r="http://schemas.openxmlformats.org/officeDocument/2006/relationships" r:embed="rId7"/>
        <a:stretch>
          <a:fillRect/>
        </a:stretch>
      </xdr:blipFill>
      <xdr:spPr>
        <a:xfrm>
          <a:off x="498929" y="9276151"/>
          <a:ext cx="755953" cy="514048"/>
        </a:xfrm>
        <a:prstGeom prst="rect">
          <a:avLst/>
        </a:prstGeom>
      </xdr:spPr>
    </xdr:pic>
    <xdr:clientData/>
  </xdr:oneCellAnchor>
  <xdr:oneCellAnchor>
    <xdr:from>
      <xdr:col>1</xdr:col>
      <xdr:colOff>252941</xdr:colOff>
      <xdr:row>48</xdr:row>
      <xdr:rowOff>129920</xdr:rowOff>
    </xdr:from>
    <xdr:ext cx="864809" cy="583595"/>
    <xdr:pic>
      <xdr:nvPicPr>
        <xdr:cNvPr id="9" name="Picture 8">
          <a:extLst>
            <a:ext uri="{FF2B5EF4-FFF2-40B4-BE49-F238E27FC236}">
              <a16:creationId xmlns:a16="http://schemas.microsoft.com/office/drawing/2014/main" id="{8F925DE5-B23E-A743-A695-574476471AF8}"/>
            </a:ext>
          </a:extLst>
        </xdr:cNvPr>
        <xdr:cNvPicPr>
          <a:picLocks noChangeAspect="1"/>
        </xdr:cNvPicPr>
      </xdr:nvPicPr>
      <xdr:blipFill>
        <a:blip xmlns:r="http://schemas.openxmlformats.org/officeDocument/2006/relationships" r:embed="rId8"/>
        <a:stretch>
          <a:fillRect/>
        </a:stretch>
      </xdr:blipFill>
      <xdr:spPr>
        <a:xfrm>
          <a:off x="443441" y="10378820"/>
          <a:ext cx="864809" cy="583595"/>
        </a:xfrm>
        <a:prstGeom prst="rect">
          <a:avLst/>
        </a:prstGeom>
      </xdr:spPr>
    </xdr:pic>
    <xdr:clientData/>
  </xdr:oneCellAnchor>
  <xdr:oneCellAnchor>
    <xdr:from>
      <xdr:col>1</xdr:col>
      <xdr:colOff>377072</xdr:colOff>
      <xdr:row>65</xdr:row>
      <xdr:rowOff>94350</xdr:rowOff>
    </xdr:from>
    <xdr:ext cx="674718" cy="430065"/>
    <xdr:pic>
      <xdr:nvPicPr>
        <xdr:cNvPr id="10" name="Picture 9">
          <a:extLst>
            <a:ext uri="{FF2B5EF4-FFF2-40B4-BE49-F238E27FC236}">
              <a16:creationId xmlns:a16="http://schemas.microsoft.com/office/drawing/2014/main" id="{9CAB06F9-7D87-824D-99B2-D7BBF6061686}"/>
            </a:ext>
          </a:extLst>
        </xdr:cNvPr>
        <xdr:cNvPicPr>
          <a:picLocks noChangeAspect="1"/>
        </xdr:cNvPicPr>
      </xdr:nvPicPr>
      <xdr:blipFill>
        <a:blip xmlns:r="http://schemas.openxmlformats.org/officeDocument/2006/relationships" r:embed="rId1"/>
        <a:stretch>
          <a:fillRect/>
        </a:stretch>
      </xdr:blipFill>
      <xdr:spPr>
        <a:xfrm>
          <a:off x="567572" y="13670650"/>
          <a:ext cx="674718" cy="430065"/>
        </a:xfrm>
        <a:prstGeom prst="rect">
          <a:avLst/>
        </a:prstGeom>
      </xdr:spPr>
    </xdr:pic>
    <xdr:clientData/>
  </xdr:oneCellAnchor>
  <xdr:oneCellAnchor>
    <xdr:from>
      <xdr:col>1</xdr:col>
      <xdr:colOff>197069</xdr:colOff>
      <xdr:row>144</xdr:row>
      <xdr:rowOff>130362</xdr:rowOff>
    </xdr:from>
    <xdr:ext cx="934963" cy="595089"/>
    <xdr:pic>
      <xdr:nvPicPr>
        <xdr:cNvPr id="11" name="Picture 10">
          <a:extLst>
            <a:ext uri="{FF2B5EF4-FFF2-40B4-BE49-F238E27FC236}">
              <a16:creationId xmlns:a16="http://schemas.microsoft.com/office/drawing/2014/main" id="{E4C2037B-8B93-954C-B263-BE1E3387658D}"/>
            </a:ext>
          </a:extLst>
        </xdr:cNvPr>
        <xdr:cNvPicPr>
          <a:picLocks noChangeAspect="1"/>
        </xdr:cNvPicPr>
      </xdr:nvPicPr>
      <xdr:blipFill>
        <a:blip xmlns:r="http://schemas.openxmlformats.org/officeDocument/2006/relationships" r:embed="rId2"/>
        <a:stretch>
          <a:fillRect/>
        </a:stretch>
      </xdr:blipFill>
      <xdr:spPr>
        <a:xfrm>
          <a:off x="387569" y="29772162"/>
          <a:ext cx="934963" cy="595089"/>
        </a:xfrm>
        <a:prstGeom prst="rect">
          <a:avLst/>
        </a:prstGeom>
      </xdr:spPr>
    </xdr:pic>
    <xdr:clientData/>
  </xdr:oneCellAnchor>
  <xdr:oneCellAnchor>
    <xdr:from>
      <xdr:col>1</xdr:col>
      <xdr:colOff>326658</xdr:colOff>
      <xdr:row>73</xdr:row>
      <xdr:rowOff>140160</xdr:rowOff>
    </xdr:from>
    <xdr:ext cx="683383" cy="458409"/>
    <xdr:pic>
      <xdr:nvPicPr>
        <xdr:cNvPr id="12" name="Picture 11">
          <a:extLst>
            <a:ext uri="{FF2B5EF4-FFF2-40B4-BE49-F238E27FC236}">
              <a16:creationId xmlns:a16="http://schemas.microsoft.com/office/drawing/2014/main" id="{D8F80C41-43EA-B848-9CED-B30CEEB4B5F6}"/>
            </a:ext>
          </a:extLst>
        </xdr:cNvPr>
        <xdr:cNvPicPr>
          <a:picLocks noChangeAspect="1"/>
        </xdr:cNvPicPr>
      </xdr:nvPicPr>
      <xdr:blipFill>
        <a:blip xmlns:r="http://schemas.openxmlformats.org/officeDocument/2006/relationships" r:embed="rId3"/>
        <a:stretch>
          <a:fillRect/>
        </a:stretch>
      </xdr:blipFill>
      <xdr:spPr>
        <a:xfrm>
          <a:off x="517158" y="15342060"/>
          <a:ext cx="683383" cy="458409"/>
        </a:xfrm>
        <a:prstGeom prst="rect">
          <a:avLst/>
        </a:prstGeom>
      </xdr:spPr>
    </xdr:pic>
    <xdr:clientData/>
  </xdr:oneCellAnchor>
  <xdr:oneCellAnchor>
    <xdr:from>
      <xdr:col>1</xdr:col>
      <xdr:colOff>235914</xdr:colOff>
      <xdr:row>81</xdr:row>
      <xdr:rowOff>109241</xdr:rowOff>
    </xdr:from>
    <xdr:ext cx="901096" cy="599319"/>
    <xdr:pic>
      <xdr:nvPicPr>
        <xdr:cNvPr id="13" name="Picture 12">
          <a:extLst>
            <a:ext uri="{FF2B5EF4-FFF2-40B4-BE49-F238E27FC236}">
              <a16:creationId xmlns:a16="http://schemas.microsoft.com/office/drawing/2014/main" id="{28C0A6DE-8652-724B-AF14-1EF8370FBDF2}"/>
            </a:ext>
          </a:extLst>
        </xdr:cNvPr>
        <xdr:cNvPicPr>
          <a:picLocks noChangeAspect="1"/>
        </xdr:cNvPicPr>
      </xdr:nvPicPr>
      <xdr:blipFill>
        <a:blip xmlns:r="http://schemas.openxmlformats.org/officeDocument/2006/relationships" r:embed="rId4"/>
        <a:stretch>
          <a:fillRect/>
        </a:stretch>
      </xdr:blipFill>
      <xdr:spPr>
        <a:xfrm>
          <a:off x="426414" y="16936741"/>
          <a:ext cx="901096" cy="599319"/>
        </a:xfrm>
        <a:prstGeom prst="rect">
          <a:avLst/>
        </a:prstGeom>
      </xdr:spPr>
    </xdr:pic>
    <xdr:clientData/>
  </xdr:oneCellAnchor>
  <xdr:oneCellAnchor>
    <xdr:from>
      <xdr:col>1</xdr:col>
      <xdr:colOff>390663</xdr:colOff>
      <xdr:row>90</xdr:row>
      <xdr:rowOff>41904</xdr:rowOff>
    </xdr:from>
    <xdr:ext cx="610810" cy="417286"/>
    <xdr:pic>
      <xdr:nvPicPr>
        <xdr:cNvPr id="14" name="Picture 13">
          <a:extLst>
            <a:ext uri="{FF2B5EF4-FFF2-40B4-BE49-F238E27FC236}">
              <a16:creationId xmlns:a16="http://schemas.microsoft.com/office/drawing/2014/main" id="{5A2CB943-7C81-FE4E-90C7-9109EE7BBBC8}"/>
            </a:ext>
          </a:extLst>
        </xdr:cNvPr>
        <xdr:cNvPicPr>
          <a:picLocks noChangeAspect="1"/>
        </xdr:cNvPicPr>
      </xdr:nvPicPr>
      <xdr:blipFill>
        <a:blip xmlns:r="http://schemas.openxmlformats.org/officeDocument/2006/relationships" r:embed="rId5"/>
        <a:stretch>
          <a:fillRect/>
        </a:stretch>
      </xdr:blipFill>
      <xdr:spPr>
        <a:xfrm>
          <a:off x="581163" y="18698204"/>
          <a:ext cx="610810" cy="417286"/>
        </a:xfrm>
        <a:prstGeom prst="rect">
          <a:avLst/>
        </a:prstGeom>
      </xdr:spPr>
    </xdr:pic>
    <xdr:clientData/>
  </xdr:oneCellAnchor>
  <xdr:oneCellAnchor>
    <xdr:from>
      <xdr:col>1</xdr:col>
      <xdr:colOff>293379</xdr:colOff>
      <xdr:row>99</xdr:row>
      <xdr:rowOff>123775</xdr:rowOff>
    </xdr:from>
    <xdr:ext cx="649610" cy="444022"/>
    <xdr:pic>
      <xdr:nvPicPr>
        <xdr:cNvPr id="15" name="Picture 14">
          <a:extLst>
            <a:ext uri="{FF2B5EF4-FFF2-40B4-BE49-F238E27FC236}">
              <a16:creationId xmlns:a16="http://schemas.microsoft.com/office/drawing/2014/main" id="{F4CB004A-40B5-FB49-ABCE-83DD998B1CBD}"/>
            </a:ext>
          </a:extLst>
        </xdr:cNvPr>
        <xdr:cNvPicPr>
          <a:picLocks noChangeAspect="1"/>
        </xdr:cNvPicPr>
      </xdr:nvPicPr>
      <xdr:blipFill>
        <a:blip xmlns:r="http://schemas.openxmlformats.org/officeDocument/2006/relationships" r:embed="rId6"/>
        <a:stretch>
          <a:fillRect/>
        </a:stretch>
      </xdr:blipFill>
      <xdr:spPr>
        <a:xfrm>
          <a:off x="483879" y="20608875"/>
          <a:ext cx="649610" cy="444022"/>
        </a:xfrm>
        <a:prstGeom prst="rect">
          <a:avLst/>
        </a:prstGeom>
      </xdr:spPr>
    </xdr:pic>
    <xdr:clientData/>
  </xdr:oneCellAnchor>
  <xdr:oneCellAnchor>
    <xdr:from>
      <xdr:col>1</xdr:col>
      <xdr:colOff>297627</xdr:colOff>
      <xdr:row>108</xdr:row>
      <xdr:rowOff>48214</xdr:rowOff>
    </xdr:from>
    <xdr:ext cx="755953" cy="514048"/>
    <xdr:pic>
      <xdr:nvPicPr>
        <xdr:cNvPr id="16" name="Picture 15">
          <a:extLst>
            <a:ext uri="{FF2B5EF4-FFF2-40B4-BE49-F238E27FC236}">
              <a16:creationId xmlns:a16="http://schemas.microsoft.com/office/drawing/2014/main" id="{D6247F82-32FA-4348-8871-8EC2C31B24A3}"/>
            </a:ext>
          </a:extLst>
        </xdr:cNvPr>
        <xdr:cNvPicPr>
          <a:picLocks noChangeAspect="1"/>
        </xdr:cNvPicPr>
      </xdr:nvPicPr>
      <xdr:blipFill>
        <a:blip xmlns:r="http://schemas.openxmlformats.org/officeDocument/2006/relationships" r:embed="rId7"/>
        <a:stretch>
          <a:fillRect/>
        </a:stretch>
      </xdr:blipFill>
      <xdr:spPr>
        <a:xfrm>
          <a:off x="488127" y="22374814"/>
          <a:ext cx="755953" cy="514048"/>
        </a:xfrm>
        <a:prstGeom prst="rect">
          <a:avLst/>
        </a:prstGeom>
      </xdr:spPr>
    </xdr:pic>
    <xdr:clientData/>
  </xdr:oneCellAnchor>
  <xdr:oneCellAnchor>
    <xdr:from>
      <xdr:col>1</xdr:col>
      <xdr:colOff>242140</xdr:colOff>
      <xdr:row>122</xdr:row>
      <xdr:rowOff>112986</xdr:rowOff>
    </xdr:from>
    <xdr:ext cx="864809" cy="583595"/>
    <xdr:pic>
      <xdr:nvPicPr>
        <xdr:cNvPr id="17" name="Picture 16">
          <a:extLst>
            <a:ext uri="{FF2B5EF4-FFF2-40B4-BE49-F238E27FC236}">
              <a16:creationId xmlns:a16="http://schemas.microsoft.com/office/drawing/2014/main" id="{593461CA-7B11-CA47-B4B8-EE5D901A1951}"/>
            </a:ext>
          </a:extLst>
        </xdr:cNvPr>
        <xdr:cNvPicPr>
          <a:picLocks noChangeAspect="1"/>
        </xdr:cNvPicPr>
      </xdr:nvPicPr>
      <xdr:blipFill>
        <a:blip xmlns:r="http://schemas.openxmlformats.org/officeDocument/2006/relationships" r:embed="rId8"/>
        <a:stretch>
          <a:fillRect/>
        </a:stretch>
      </xdr:blipFill>
      <xdr:spPr>
        <a:xfrm>
          <a:off x="432640" y="25284386"/>
          <a:ext cx="864809" cy="583595"/>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1</xdr:col>
      <xdr:colOff>840986</xdr:colOff>
      <xdr:row>17</xdr:row>
      <xdr:rowOff>193906</xdr:rowOff>
    </xdr:from>
    <xdr:ext cx="674718" cy="430065"/>
    <xdr:pic>
      <xdr:nvPicPr>
        <xdr:cNvPr id="2" name="Picture 1">
          <a:extLst>
            <a:ext uri="{FF2B5EF4-FFF2-40B4-BE49-F238E27FC236}">
              <a16:creationId xmlns:a16="http://schemas.microsoft.com/office/drawing/2014/main" id="{AB3A3003-CBAF-1E49-BA55-7EF78E8B88D9}"/>
            </a:ext>
          </a:extLst>
        </xdr:cNvPr>
        <xdr:cNvPicPr>
          <a:picLocks noChangeAspect="1"/>
        </xdr:cNvPicPr>
      </xdr:nvPicPr>
      <xdr:blipFill>
        <a:blip xmlns:r="http://schemas.openxmlformats.org/officeDocument/2006/relationships" r:embed="rId1"/>
        <a:stretch>
          <a:fillRect/>
        </a:stretch>
      </xdr:blipFill>
      <xdr:spPr>
        <a:xfrm>
          <a:off x="625086" y="4143606"/>
          <a:ext cx="674718" cy="430065"/>
        </a:xfrm>
        <a:prstGeom prst="rect">
          <a:avLst/>
        </a:prstGeom>
      </xdr:spPr>
    </xdr:pic>
    <xdr:clientData/>
  </xdr:oneCellAnchor>
  <xdr:oneCellAnchor>
    <xdr:from>
      <xdr:col>1</xdr:col>
      <xdr:colOff>225020</xdr:colOff>
      <xdr:row>55</xdr:row>
      <xdr:rowOff>191087</xdr:rowOff>
    </xdr:from>
    <xdr:ext cx="934963" cy="595089"/>
    <xdr:pic>
      <xdr:nvPicPr>
        <xdr:cNvPr id="3" name="Picture 2">
          <a:extLst>
            <a:ext uri="{FF2B5EF4-FFF2-40B4-BE49-F238E27FC236}">
              <a16:creationId xmlns:a16="http://schemas.microsoft.com/office/drawing/2014/main" id="{B23F4C5A-84BD-3C47-A7F2-26C3C403180B}"/>
            </a:ext>
          </a:extLst>
        </xdr:cNvPr>
        <xdr:cNvPicPr>
          <a:picLocks noChangeAspect="1"/>
        </xdr:cNvPicPr>
      </xdr:nvPicPr>
      <xdr:blipFill>
        <a:blip xmlns:r="http://schemas.openxmlformats.org/officeDocument/2006/relationships" r:embed="rId2"/>
        <a:stretch>
          <a:fillRect/>
        </a:stretch>
      </xdr:blipFill>
      <xdr:spPr>
        <a:xfrm>
          <a:off x="440920" y="11862387"/>
          <a:ext cx="934963" cy="595089"/>
        </a:xfrm>
        <a:prstGeom prst="rect">
          <a:avLst/>
        </a:prstGeom>
      </xdr:spPr>
    </xdr:pic>
    <xdr:clientData/>
  </xdr:oneCellAnchor>
  <xdr:oneCellAnchor>
    <xdr:from>
      <xdr:col>1</xdr:col>
      <xdr:colOff>1584249</xdr:colOff>
      <xdr:row>23</xdr:row>
      <xdr:rowOff>47610</xdr:rowOff>
    </xdr:from>
    <xdr:ext cx="683383" cy="458409"/>
    <xdr:pic>
      <xdr:nvPicPr>
        <xdr:cNvPr id="4" name="Picture 3">
          <a:extLst>
            <a:ext uri="{FF2B5EF4-FFF2-40B4-BE49-F238E27FC236}">
              <a16:creationId xmlns:a16="http://schemas.microsoft.com/office/drawing/2014/main" id="{526BD01C-56AC-8348-830B-3B60F4E5F203}"/>
            </a:ext>
          </a:extLst>
        </xdr:cNvPr>
        <xdr:cNvPicPr>
          <a:picLocks noChangeAspect="1"/>
        </xdr:cNvPicPr>
      </xdr:nvPicPr>
      <xdr:blipFill>
        <a:blip xmlns:r="http://schemas.openxmlformats.org/officeDocument/2006/relationships" r:embed="rId3"/>
        <a:stretch>
          <a:fillRect/>
        </a:stretch>
      </xdr:blipFill>
      <xdr:spPr>
        <a:xfrm>
          <a:off x="619049" y="5216510"/>
          <a:ext cx="683383" cy="458409"/>
        </a:xfrm>
        <a:prstGeom prst="rect">
          <a:avLst/>
        </a:prstGeom>
      </xdr:spPr>
    </xdr:pic>
    <xdr:clientData/>
  </xdr:oneCellAnchor>
  <xdr:oneCellAnchor>
    <xdr:from>
      <xdr:col>1</xdr:col>
      <xdr:colOff>224818</xdr:colOff>
      <xdr:row>27</xdr:row>
      <xdr:rowOff>82380</xdr:rowOff>
    </xdr:from>
    <xdr:ext cx="901096" cy="599319"/>
    <xdr:pic>
      <xdr:nvPicPr>
        <xdr:cNvPr id="5" name="Picture 4">
          <a:extLst>
            <a:ext uri="{FF2B5EF4-FFF2-40B4-BE49-F238E27FC236}">
              <a16:creationId xmlns:a16="http://schemas.microsoft.com/office/drawing/2014/main" id="{9E8FD049-08C4-3F42-90B2-DF44ECD0160F}"/>
            </a:ext>
          </a:extLst>
        </xdr:cNvPr>
        <xdr:cNvPicPr>
          <a:picLocks noChangeAspect="1"/>
        </xdr:cNvPicPr>
      </xdr:nvPicPr>
      <xdr:blipFill>
        <a:blip xmlns:r="http://schemas.openxmlformats.org/officeDocument/2006/relationships" r:embed="rId4"/>
        <a:stretch>
          <a:fillRect/>
        </a:stretch>
      </xdr:blipFill>
      <xdr:spPr>
        <a:xfrm>
          <a:off x="440718" y="6064080"/>
          <a:ext cx="901096" cy="599319"/>
        </a:xfrm>
        <a:prstGeom prst="rect">
          <a:avLst/>
        </a:prstGeom>
      </xdr:spPr>
    </xdr:pic>
    <xdr:clientData/>
  </xdr:oneCellAnchor>
  <xdr:oneCellAnchor>
    <xdr:from>
      <xdr:col>1</xdr:col>
      <xdr:colOff>1582565</xdr:colOff>
      <xdr:row>33</xdr:row>
      <xdr:rowOff>8912</xdr:rowOff>
    </xdr:from>
    <xdr:ext cx="610810" cy="417286"/>
    <xdr:pic>
      <xdr:nvPicPr>
        <xdr:cNvPr id="6" name="Picture 5">
          <a:extLst>
            <a:ext uri="{FF2B5EF4-FFF2-40B4-BE49-F238E27FC236}">
              <a16:creationId xmlns:a16="http://schemas.microsoft.com/office/drawing/2014/main" id="{1FB2AEDB-B7B2-6F47-9388-9CAA5A9E61AB}"/>
            </a:ext>
          </a:extLst>
        </xdr:cNvPr>
        <xdr:cNvPicPr>
          <a:picLocks noChangeAspect="1"/>
        </xdr:cNvPicPr>
      </xdr:nvPicPr>
      <xdr:blipFill>
        <a:blip xmlns:r="http://schemas.openxmlformats.org/officeDocument/2006/relationships" r:embed="rId5"/>
        <a:stretch>
          <a:fillRect/>
        </a:stretch>
      </xdr:blipFill>
      <xdr:spPr>
        <a:xfrm>
          <a:off x="617365" y="7209812"/>
          <a:ext cx="610810" cy="417286"/>
        </a:xfrm>
        <a:prstGeom prst="rect">
          <a:avLst/>
        </a:prstGeom>
      </xdr:spPr>
    </xdr:pic>
    <xdr:clientData/>
  </xdr:oneCellAnchor>
  <xdr:oneCellAnchor>
    <xdr:from>
      <xdr:col>1</xdr:col>
      <xdr:colOff>1571262</xdr:colOff>
      <xdr:row>39</xdr:row>
      <xdr:rowOff>101879</xdr:rowOff>
    </xdr:from>
    <xdr:ext cx="649610" cy="444022"/>
    <xdr:pic>
      <xdr:nvPicPr>
        <xdr:cNvPr id="7" name="Picture 6">
          <a:extLst>
            <a:ext uri="{FF2B5EF4-FFF2-40B4-BE49-F238E27FC236}">
              <a16:creationId xmlns:a16="http://schemas.microsoft.com/office/drawing/2014/main" id="{968BF706-3A8A-024E-A156-D621686D7B80}"/>
            </a:ext>
          </a:extLst>
        </xdr:cNvPr>
        <xdr:cNvPicPr>
          <a:picLocks noChangeAspect="1"/>
        </xdr:cNvPicPr>
      </xdr:nvPicPr>
      <xdr:blipFill>
        <a:blip xmlns:r="http://schemas.openxmlformats.org/officeDocument/2006/relationships" r:embed="rId6"/>
        <a:stretch>
          <a:fillRect/>
        </a:stretch>
      </xdr:blipFill>
      <xdr:spPr>
        <a:xfrm>
          <a:off x="618762" y="8521979"/>
          <a:ext cx="649610" cy="444022"/>
        </a:xfrm>
        <a:prstGeom prst="rect">
          <a:avLst/>
        </a:prstGeom>
      </xdr:spPr>
    </xdr:pic>
    <xdr:clientData/>
  </xdr:oneCellAnchor>
  <xdr:oneCellAnchor>
    <xdr:from>
      <xdr:col>1</xdr:col>
      <xdr:colOff>308429</xdr:colOff>
      <xdr:row>43</xdr:row>
      <xdr:rowOff>43251</xdr:rowOff>
    </xdr:from>
    <xdr:ext cx="755953" cy="514048"/>
    <xdr:pic>
      <xdr:nvPicPr>
        <xdr:cNvPr id="8" name="Picture 7">
          <a:extLst>
            <a:ext uri="{FF2B5EF4-FFF2-40B4-BE49-F238E27FC236}">
              <a16:creationId xmlns:a16="http://schemas.microsoft.com/office/drawing/2014/main" id="{067BDCAE-F3B6-3040-989D-F2D9E25DDBD0}"/>
            </a:ext>
          </a:extLst>
        </xdr:cNvPr>
        <xdr:cNvPicPr>
          <a:picLocks noChangeAspect="1"/>
        </xdr:cNvPicPr>
      </xdr:nvPicPr>
      <xdr:blipFill>
        <a:blip xmlns:r="http://schemas.openxmlformats.org/officeDocument/2006/relationships" r:embed="rId7"/>
        <a:stretch>
          <a:fillRect/>
        </a:stretch>
      </xdr:blipFill>
      <xdr:spPr>
        <a:xfrm>
          <a:off x="524329" y="9276151"/>
          <a:ext cx="755953" cy="514048"/>
        </a:xfrm>
        <a:prstGeom prst="rect">
          <a:avLst/>
        </a:prstGeom>
      </xdr:spPr>
    </xdr:pic>
    <xdr:clientData/>
  </xdr:oneCellAnchor>
  <xdr:oneCellAnchor>
    <xdr:from>
      <xdr:col>1</xdr:col>
      <xdr:colOff>252941</xdr:colOff>
      <xdr:row>48</xdr:row>
      <xdr:rowOff>129920</xdr:rowOff>
    </xdr:from>
    <xdr:ext cx="864809" cy="583595"/>
    <xdr:pic>
      <xdr:nvPicPr>
        <xdr:cNvPr id="9" name="Picture 8">
          <a:extLst>
            <a:ext uri="{FF2B5EF4-FFF2-40B4-BE49-F238E27FC236}">
              <a16:creationId xmlns:a16="http://schemas.microsoft.com/office/drawing/2014/main" id="{FFAA8466-F7BF-F34C-A172-DAE7C3901383}"/>
            </a:ext>
          </a:extLst>
        </xdr:cNvPr>
        <xdr:cNvPicPr>
          <a:picLocks noChangeAspect="1"/>
        </xdr:cNvPicPr>
      </xdr:nvPicPr>
      <xdr:blipFill>
        <a:blip xmlns:r="http://schemas.openxmlformats.org/officeDocument/2006/relationships" r:embed="rId8"/>
        <a:stretch>
          <a:fillRect/>
        </a:stretch>
      </xdr:blipFill>
      <xdr:spPr>
        <a:xfrm>
          <a:off x="468841" y="10378820"/>
          <a:ext cx="864809" cy="583595"/>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1</xdr:col>
      <xdr:colOff>840986</xdr:colOff>
      <xdr:row>17</xdr:row>
      <xdr:rowOff>193906</xdr:rowOff>
    </xdr:from>
    <xdr:ext cx="674718" cy="430065"/>
    <xdr:pic>
      <xdr:nvPicPr>
        <xdr:cNvPr id="2" name="Picture 1">
          <a:extLst>
            <a:ext uri="{FF2B5EF4-FFF2-40B4-BE49-F238E27FC236}">
              <a16:creationId xmlns:a16="http://schemas.microsoft.com/office/drawing/2014/main" id="{324F3E21-0B31-684F-AC86-2D18C9D87C1C}"/>
            </a:ext>
          </a:extLst>
        </xdr:cNvPr>
        <xdr:cNvPicPr>
          <a:picLocks noChangeAspect="1"/>
        </xdr:cNvPicPr>
      </xdr:nvPicPr>
      <xdr:blipFill>
        <a:blip xmlns:r="http://schemas.openxmlformats.org/officeDocument/2006/relationships" r:embed="rId1"/>
        <a:stretch>
          <a:fillRect/>
        </a:stretch>
      </xdr:blipFill>
      <xdr:spPr>
        <a:xfrm>
          <a:off x="1628386" y="3648306"/>
          <a:ext cx="674718" cy="430065"/>
        </a:xfrm>
        <a:prstGeom prst="rect">
          <a:avLst/>
        </a:prstGeom>
      </xdr:spPr>
    </xdr:pic>
    <xdr:clientData/>
  </xdr:oneCellAnchor>
  <xdr:oneCellAnchor>
    <xdr:from>
      <xdr:col>1</xdr:col>
      <xdr:colOff>225020</xdr:colOff>
      <xdr:row>55</xdr:row>
      <xdr:rowOff>191087</xdr:rowOff>
    </xdr:from>
    <xdr:ext cx="934963" cy="595089"/>
    <xdr:pic>
      <xdr:nvPicPr>
        <xdr:cNvPr id="3" name="Picture 2">
          <a:extLst>
            <a:ext uri="{FF2B5EF4-FFF2-40B4-BE49-F238E27FC236}">
              <a16:creationId xmlns:a16="http://schemas.microsoft.com/office/drawing/2014/main" id="{24D231A7-C900-0F4D-947C-CB6E362AE928}"/>
            </a:ext>
          </a:extLst>
        </xdr:cNvPr>
        <xdr:cNvPicPr>
          <a:picLocks noChangeAspect="1"/>
        </xdr:cNvPicPr>
      </xdr:nvPicPr>
      <xdr:blipFill>
        <a:blip xmlns:r="http://schemas.openxmlformats.org/officeDocument/2006/relationships" r:embed="rId2"/>
        <a:stretch>
          <a:fillRect/>
        </a:stretch>
      </xdr:blipFill>
      <xdr:spPr>
        <a:xfrm>
          <a:off x="1037820" y="11367087"/>
          <a:ext cx="934963" cy="595089"/>
        </a:xfrm>
        <a:prstGeom prst="rect">
          <a:avLst/>
        </a:prstGeom>
      </xdr:spPr>
    </xdr:pic>
    <xdr:clientData/>
  </xdr:oneCellAnchor>
  <xdr:oneCellAnchor>
    <xdr:from>
      <xdr:col>1</xdr:col>
      <xdr:colOff>1584249</xdr:colOff>
      <xdr:row>23</xdr:row>
      <xdr:rowOff>47610</xdr:rowOff>
    </xdr:from>
    <xdr:ext cx="683383" cy="458409"/>
    <xdr:pic>
      <xdr:nvPicPr>
        <xdr:cNvPr id="4" name="Picture 3">
          <a:extLst>
            <a:ext uri="{FF2B5EF4-FFF2-40B4-BE49-F238E27FC236}">
              <a16:creationId xmlns:a16="http://schemas.microsoft.com/office/drawing/2014/main" id="{AC736489-03C6-2644-8E4F-5748C29B06A5}"/>
            </a:ext>
          </a:extLst>
        </xdr:cNvPr>
        <xdr:cNvPicPr>
          <a:picLocks noChangeAspect="1"/>
        </xdr:cNvPicPr>
      </xdr:nvPicPr>
      <xdr:blipFill>
        <a:blip xmlns:r="http://schemas.openxmlformats.org/officeDocument/2006/relationships" r:embed="rId3"/>
        <a:stretch>
          <a:fillRect/>
        </a:stretch>
      </xdr:blipFill>
      <xdr:spPr>
        <a:xfrm>
          <a:off x="1622349" y="4721210"/>
          <a:ext cx="683383" cy="458409"/>
        </a:xfrm>
        <a:prstGeom prst="rect">
          <a:avLst/>
        </a:prstGeom>
      </xdr:spPr>
    </xdr:pic>
    <xdr:clientData/>
  </xdr:oneCellAnchor>
  <xdr:oneCellAnchor>
    <xdr:from>
      <xdr:col>1</xdr:col>
      <xdr:colOff>224818</xdr:colOff>
      <xdr:row>27</xdr:row>
      <xdr:rowOff>82380</xdr:rowOff>
    </xdr:from>
    <xdr:ext cx="901096" cy="599319"/>
    <xdr:pic>
      <xdr:nvPicPr>
        <xdr:cNvPr id="5" name="Picture 4">
          <a:extLst>
            <a:ext uri="{FF2B5EF4-FFF2-40B4-BE49-F238E27FC236}">
              <a16:creationId xmlns:a16="http://schemas.microsoft.com/office/drawing/2014/main" id="{E5951DDD-ACE0-DD46-BC88-7C1947F5136C}"/>
            </a:ext>
          </a:extLst>
        </xdr:cNvPr>
        <xdr:cNvPicPr>
          <a:picLocks noChangeAspect="1"/>
        </xdr:cNvPicPr>
      </xdr:nvPicPr>
      <xdr:blipFill>
        <a:blip xmlns:r="http://schemas.openxmlformats.org/officeDocument/2006/relationships" r:embed="rId4"/>
        <a:stretch>
          <a:fillRect/>
        </a:stretch>
      </xdr:blipFill>
      <xdr:spPr>
        <a:xfrm>
          <a:off x="1037618" y="5568780"/>
          <a:ext cx="901096" cy="599319"/>
        </a:xfrm>
        <a:prstGeom prst="rect">
          <a:avLst/>
        </a:prstGeom>
      </xdr:spPr>
    </xdr:pic>
    <xdr:clientData/>
  </xdr:oneCellAnchor>
  <xdr:oneCellAnchor>
    <xdr:from>
      <xdr:col>1</xdr:col>
      <xdr:colOff>1582565</xdr:colOff>
      <xdr:row>33</xdr:row>
      <xdr:rowOff>8912</xdr:rowOff>
    </xdr:from>
    <xdr:ext cx="610810" cy="417286"/>
    <xdr:pic>
      <xdr:nvPicPr>
        <xdr:cNvPr id="6" name="Picture 5">
          <a:extLst>
            <a:ext uri="{FF2B5EF4-FFF2-40B4-BE49-F238E27FC236}">
              <a16:creationId xmlns:a16="http://schemas.microsoft.com/office/drawing/2014/main" id="{05EE7F85-623E-564D-9F34-B83F8E0DF81D}"/>
            </a:ext>
          </a:extLst>
        </xdr:cNvPr>
        <xdr:cNvPicPr>
          <a:picLocks noChangeAspect="1"/>
        </xdr:cNvPicPr>
      </xdr:nvPicPr>
      <xdr:blipFill>
        <a:blip xmlns:r="http://schemas.openxmlformats.org/officeDocument/2006/relationships" r:embed="rId5"/>
        <a:stretch>
          <a:fillRect/>
        </a:stretch>
      </xdr:blipFill>
      <xdr:spPr>
        <a:xfrm>
          <a:off x="1620665" y="6714512"/>
          <a:ext cx="610810" cy="417286"/>
        </a:xfrm>
        <a:prstGeom prst="rect">
          <a:avLst/>
        </a:prstGeom>
      </xdr:spPr>
    </xdr:pic>
    <xdr:clientData/>
  </xdr:oneCellAnchor>
  <xdr:oneCellAnchor>
    <xdr:from>
      <xdr:col>1</xdr:col>
      <xdr:colOff>1571262</xdr:colOff>
      <xdr:row>39</xdr:row>
      <xdr:rowOff>101879</xdr:rowOff>
    </xdr:from>
    <xdr:ext cx="649610" cy="444022"/>
    <xdr:pic>
      <xdr:nvPicPr>
        <xdr:cNvPr id="7" name="Picture 6">
          <a:extLst>
            <a:ext uri="{FF2B5EF4-FFF2-40B4-BE49-F238E27FC236}">
              <a16:creationId xmlns:a16="http://schemas.microsoft.com/office/drawing/2014/main" id="{67EEED44-4990-D941-B20E-E0DD6C755F2D}"/>
            </a:ext>
          </a:extLst>
        </xdr:cNvPr>
        <xdr:cNvPicPr>
          <a:picLocks noChangeAspect="1"/>
        </xdr:cNvPicPr>
      </xdr:nvPicPr>
      <xdr:blipFill>
        <a:blip xmlns:r="http://schemas.openxmlformats.org/officeDocument/2006/relationships" r:embed="rId6"/>
        <a:stretch>
          <a:fillRect/>
        </a:stretch>
      </xdr:blipFill>
      <xdr:spPr>
        <a:xfrm>
          <a:off x="1622062" y="8026679"/>
          <a:ext cx="649610" cy="444022"/>
        </a:xfrm>
        <a:prstGeom prst="rect">
          <a:avLst/>
        </a:prstGeom>
      </xdr:spPr>
    </xdr:pic>
    <xdr:clientData/>
  </xdr:oneCellAnchor>
  <xdr:oneCellAnchor>
    <xdr:from>
      <xdr:col>1</xdr:col>
      <xdr:colOff>308429</xdr:colOff>
      <xdr:row>43</xdr:row>
      <xdr:rowOff>43251</xdr:rowOff>
    </xdr:from>
    <xdr:ext cx="755953" cy="514048"/>
    <xdr:pic>
      <xdr:nvPicPr>
        <xdr:cNvPr id="8" name="Picture 7">
          <a:extLst>
            <a:ext uri="{FF2B5EF4-FFF2-40B4-BE49-F238E27FC236}">
              <a16:creationId xmlns:a16="http://schemas.microsoft.com/office/drawing/2014/main" id="{19B17C4A-292E-C342-BF5C-E92666CC7CAC}"/>
            </a:ext>
          </a:extLst>
        </xdr:cNvPr>
        <xdr:cNvPicPr>
          <a:picLocks noChangeAspect="1"/>
        </xdr:cNvPicPr>
      </xdr:nvPicPr>
      <xdr:blipFill>
        <a:blip xmlns:r="http://schemas.openxmlformats.org/officeDocument/2006/relationships" r:embed="rId7"/>
        <a:stretch>
          <a:fillRect/>
        </a:stretch>
      </xdr:blipFill>
      <xdr:spPr>
        <a:xfrm>
          <a:off x="1121229" y="8780851"/>
          <a:ext cx="755953" cy="514048"/>
        </a:xfrm>
        <a:prstGeom prst="rect">
          <a:avLst/>
        </a:prstGeom>
      </xdr:spPr>
    </xdr:pic>
    <xdr:clientData/>
  </xdr:oneCellAnchor>
  <xdr:oneCellAnchor>
    <xdr:from>
      <xdr:col>1</xdr:col>
      <xdr:colOff>252941</xdr:colOff>
      <xdr:row>48</xdr:row>
      <xdr:rowOff>129920</xdr:rowOff>
    </xdr:from>
    <xdr:ext cx="864809" cy="583595"/>
    <xdr:pic>
      <xdr:nvPicPr>
        <xdr:cNvPr id="9" name="Picture 8">
          <a:extLst>
            <a:ext uri="{FF2B5EF4-FFF2-40B4-BE49-F238E27FC236}">
              <a16:creationId xmlns:a16="http://schemas.microsoft.com/office/drawing/2014/main" id="{112C43F6-5B4E-5F45-8C2B-F768126276DD}"/>
            </a:ext>
          </a:extLst>
        </xdr:cNvPr>
        <xdr:cNvPicPr>
          <a:picLocks noChangeAspect="1"/>
        </xdr:cNvPicPr>
      </xdr:nvPicPr>
      <xdr:blipFill>
        <a:blip xmlns:r="http://schemas.openxmlformats.org/officeDocument/2006/relationships" r:embed="rId8"/>
        <a:stretch>
          <a:fillRect/>
        </a:stretch>
      </xdr:blipFill>
      <xdr:spPr>
        <a:xfrm>
          <a:off x="1065741" y="9883520"/>
          <a:ext cx="864809" cy="583595"/>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1</xdr:col>
      <xdr:colOff>840986</xdr:colOff>
      <xdr:row>17</xdr:row>
      <xdr:rowOff>193906</xdr:rowOff>
    </xdr:from>
    <xdr:ext cx="674718" cy="430065"/>
    <xdr:pic>
      <xdr:nvPicPr>
        <xdr:cNvPr id="2" name="Picture 1">
          <a:extLst>
            <a:ext uri="{FF2B5EF4-FFF2-40B4-BE49-F238E27FC236}">
              <a16:creationId xmlns:a16="http://schemas.microsoft.com/office/drawing/2014/main" id="{4F424EE3-01F5-644E-BB60-31606BB2B205}"/>
            </a:ext>
          </a:extLst>
        </xdr:cNvPr>
        <xdr:cNvPicPr>
          <a:picLocks noChangeAspect="1"/>
        </xdr:cNvPicPr>
      </xdr:nvPicPr>
      <xdr:blipFill>
        <a:blip xmlns:r="http://schemas.openxmlformats.org/officeDocument/2006/relationships" r:embed="rId1"/>
        <a:stretch>
          <a:fillRect/>
        </a:stretch>
      </xdr:blipFill>
      <xdr:spPr>
        <a:xfrm>
          <a:off x="1628386" y="3648306"/>
          <a:ext cx="674718" cy="430065"/>
        </a:xfrm>
        <a:prstGeom prst="rect">
          <a:avLst/>
        </a:prstGeom>
      </xdr:spPr>
    </xdr:pic>
    <xdr:clientData/>
  </xdr:oneCellAnchor>
  <xdr:oneCellAnchor>
    <xdr:from>
      <xdr:col>1</xdr:col>
      <xdr:colOff>225020</xdr:colOff>
      <xdr:row>55</xdr:row>
      <xdr:rowOff>191087</xdr:rowOff>
    </xdr:from>
    <xdr:ext cx="934963" cy="595089"/>
    <xdr:pic>
      <xdr:nvPicPr>
        <xdr:cNvPr id="3" name="Picture 2">
          <a:extLst>
            <a:ext uri="{FF2B5EF4-FFF2-40B4-BE49-F238E27FC236}">
              <a16:creationId xmlns:a16="http://schemas.microsoft.com/office/drawing/2014/main" id="{20FB1CA7-B9AF-0248-B8F6-CC2417F241A8}"/>
            </a:ext>
          </a:extLst>
        </xdr:cNvPr>
        <xdr:cNvPicPr>
          <a:picLocks noChangeAspect="1"/>
        </xdr:cNvPicPr>
      </xdr:nvPicPr>
      <xdr:blipFill>
        <a:blip xmlns:r="http://schemas.openxmlformats.org/officeDocument/2006/relationships" r:embed="rId2"/>
        <a:stretch>
          <a:fillRect/>
        </a:stretch>
      </xdr:blipFill>
      <xdr:spPr>
        <a:xfrm>
          <a:off x="1037820" y="11367087"/>
          <a:ext cx="934963" cy="595089"/>
        </a:xfrm>
        <a:prstGeom prst="rect">
          <a:avLst/>
        </a:prstGeom>
      </xdr:spPr>
    </xdr:pic>
    <xdr:clientData/>
  </xdr:oneCellAnchor>
  <xdr:oneCellAnchor>
    <xdr:from>
      <xdr:col>1</xdr:col>
      <xdr:colOff>1584249</xdr:colOff>
      <xdr:row>23</xdr:row>
      <xdr:rowOff>47610</xdr:rowOff>
    </xdr:from>
    <xdr:ext cx="683383" cy="458409"/>
    <xdr:pic>
      <xdr:nvPicPr>
        <xdr:cNvPr id="4" name="Picture 3">
          <a:extLst>
            <a:ext uri="{FF2B5EF4-FFF2-40B4-BE49-F238E27FC236}">
              <a16:creationId xmlns:a16="http://schemas.microsoft.com/office/drawing/2014/main" id="{0ADECC7F-0E45-6F4E-9086-B1257D5DE2C2}"/>
            </a:ext>
          </a:extLst>
        </xdr:cNvPr>
        <xdr:cNvPicPr>
          <a:picLocks noChangeAspect="1"/>
        </xdr:cNvPicPr>
      </xdr:nvPicPr>
      <xdr:blipFill>
        <a:blip xmlns:r="http://schemas.openxmlformats.org/officeDocument/2006/relationships" r:embed="rId3"/>
        <a:stretch>
          <a:fillRect/>
        </a:stretch>
      </xdr:blipFill>
      <xdr:spPr>
        <a:xfrm>
          <a:off x="1622349" y="4721210"/>
          <a:ext cx="683383" cy="458409"/>
        </a:xfrm>
        <a:prstGeom prst="rect">
          <a:avLst/>
        </a:prstGeom>
      </xdr:spPr>
    </xdr:pic>
    <xdr:clientData/>
  </xdr:oneCellAnchor>
  <xdr:oneCellAnchor>
    <xdr:from>
      <xdr:col>1</xdr:col>
      <xdr:colOff>224818</xdr:colOff>
      <xdr:row>27</xdr:row>
      <xdr:rowOff>82380</xdr:rowOff>
    </xdr:from>
    <xdr:ext cx="901096" cy="599319"/>
    <xdr:pic>
      <xdr:nvPicPr>
        <xdr:cNvPr id="5" name="Picture 4">
          <a:extLst>
            <a:ext uri="{FF2B5EF4-FFF2-40B4-BE49-F238E27FC236}">
              <a16:creationId xmlns:a16="http://schemas.microsoft.com/office/drawing/2014/main" id="{3B0DD00D-B3A3-6446-986C-FB2264AA71C8}"/>
            </a:ext>
          </a:extLst>
        </xdr:cNvPr>
        <xdr:cNvPicPr>
          <a:picLocks noChangeAspect="1"/>
        </xdr:cNvPicPr>
      </xdr:nvPicPr>
      <xdr:blipFill>
        <a:blip xmlns:r="http://schemas.openxmlformats.org/officeDocument/2006/relationships" r:embed="rId4"/>
        <a:stretch>
          <a:fillRect/>
        </a:stretch>
      </xdr:blipFill>
      <xdr:spPr>
        <a:xfrm>
          <a:off x="1037618" y="5568780"/>
          <a:ext cx="901096" cy="599319"/>
        </a:xfrm>
        <a:prstGeom prst="rect">
          <a:avLst/>
        </a:prstGeom>
      </xdr:spPr>
    </xdr:pic>
    <xdr:clientData/>
  </xdr:oneCellAnchor>
  <xdr:oneCellAnchor>
    <xdr:from>
      <xdr:col>1</xdr:col>
      <xdr:colOff>1582565</xdr:colOff>
      <xdr:row>33</xdr:row>
      <xdr:rowOff>8912</xdr:rowOff>
    </xdr:from>
    <xdr:ext cx="610810" cy="417286"/>
    <xdr:pic>
      <xdr:nvPicPr>
        <xdr:cNvPr id="6" name="Picture 5">
          <a:extLst>
            <a:ext uri="{FF2B5EF4-FFF2-40B4-BE49-F238E27FC236}">
              <a16:creationId xmlns:a16="http://schemas.microsoft.com/office/drawing/2014/main" id="{39F2CD50-9F61-6841-9862-CFB181FFAAEA}"/>
            </a:ext>
          </a:extLst>
        </xdr:cNvPr>
        <xdr:cNvPicPr>
          <a:picLocks noChangeAspect="1"/>
        </xdr:cNvPicPr>
      </xdr:nvPicPr>
      <xdr:blipFill>
        <a:blip xmlns:r="http://schemas.openxmlformats.org/officeDocument/2006/relationships" r:embed="rId5"/>
        <a:stretch>
          <a:fillRect/>
        </a:stretch>
      </xdr:blipFill>
      <xdr:spPr>
        <a:xfrm>
          <a:off x="1620665" y="6714512"/>
          <a:ext cx="610810" cy="417286"/>
        </a:xfrm>
        <a:prstGeom prst="rect">
          <a:avLst/>
        </a:prstGeom>
      </xdr:spPr>
    </xdr:pic>
    <xdr:clientData/>
  </xdr:oneCellAnchor>
  <xdr:oneCellAnchor>
    <xdr:from>
      <xdr:col>1</xdr:col>
      <xdr:colOff>1571262</xdr:colOff>
      <xdr:row>39</xdr:row>
      <xdr:rowOff>101879</xdr:rowOff>
    </xdr:from>
    <xdr:ext cx="649610" cy="444022"/>
    <xdr:pic>
      <xdr:nvPicPr>
        <xdr:cNvPr id="7" name="Picture 6">
          <a:extLst>
            <a:ext uri="{FF2B5EF4-FFF2-40B4-BE49-F238E27FC236}">
              <a16:creationId xmlns:a16="http://schemas.microsoft.com/office/drawing/2014/main" id="{F192A738-646B-E94F-96C2-3372E350D080}"/>
            </a:ext>
          </a:extLst>
        </xdr:cNvPr>
        <xdr:cNvPicPr>
          <a:picLocks noChangeAspect="1"/>
        </xdr:cNvPicPr>
      </xdr:nvPicPr>
      <xdr:blipFill>
        <a:blip xmlns:r="http://schemas.openxmlformats.org/officeDocument/2006/relationships" r:embed="rId6"/>
        <a:stretch>
          <a:fillRect/>
        </a:stretch>
      </xdr:blipFill>
      <xdr:spPr>
        <a:xfrm>
          <a:off x="1622062" y="8026679"/>
          <a:ext cx="649610" cy="444022"/>
        </a:xfrm>
        <a:prstGeom prst="rect">
          <a:avLst/>
        </a:prstGeom>
      </xdr:spPr>
    </xdr:pic>
    <xdr:clientData/>
  </xdr:oneCellAnchor>
  <xdr:oneCellAnchor>
    <xdr:from>
      <xdr:col>1</xdr:col>
      <xdr:colOff>308429</xdr:colOff>
      <xdr:row>43</xdr:row>
      <xdr:rowOff>43251</xdr:rowOff>
    </xdr:from>
    <xdr:ext cx="755953" cy="514048"/>
    <xdr:pic>
      <xdr:nvPicPr>
        <xdr:cNvPr id="8" name="Picture 7">
          <a:extLst>
            <a:ext uri="{FF2B5EF4-FFF2-40B4-BE49-F238E27FC236}">
              <a16:creationId xmlns:a16="http://schemas.microsoft.com/office/drawing/2014/main" id="{359CE1C6-5698-9E40-B914-7A534501DC1A}"/>
            </a:ext>
          </a:extLst>
        </xdr:cNvPr>
        <xdr:cNvPicPr>
          <a:picLocks noChangeAspect="1"/>
        </xdr:cNvPicPr>
      </xdr:nvPicPr>
      <xdr:blipFill>
        <a:blip xmlns:r="http://schemas.openxmlformats.org/officeDocument/2006/relationships" r:embed="rId7"/>
        <a:stretch>
          <a:fillRect/>
        </a:stretch>
      </xdr:blipFill>
      <xdr:spPr>
        <a:xfrm>
          <a:off x="1121229" y="8780851"/>
          <a:ext cx="755953" cy="514048"/>
        </a:xfrm>
        <a:prstGeom prst="rect">
          <a:avLst/>
        </a:prstGeom>
      </xdr:spPr>
    </xdr:pic>
    <xdr:clientData/>
  </xdr:oneCellAnchor>
  <xdr:oneCellAnchor>
    <xdr:from>
      <xdr:col>1</xdr:col>
      <xdr:colOff>252941</xdr:colOff>
      <xdr:row>48</xdr:row>
      <xdr:rowOff>129920</xdr:rowOff>
    </xdr:from>
    <xdr:ext cx="864809" cy="583595"/>
    <xdr:pic>
      <xdr:nvPicPr>
        <xdr:cNvPr id="9" name="Picture 8">
          <a:extLst>
            <a:ext uri="{FF2B5EF4-FFF2-40B4-BE49-F238E27FC236}">
              <a16:creationId xmlns:a16="http://schemas.microsoft.com/office/drawing/2014/main" id="{0A808C9B-89D7-CA42-8B26-9867854F6708}"/>
            </a:ext>
          </a:extLst>
        </xdr:cNvPr>
        <xdr:cNvPicPr>
          <a:picLocks noChangeAspect="1"/>
        </xdr:cNvPicPr>
      </xdr:nvPicPr>
      <xdr:blipFill>
        <a:blip xmlns:r="http://schemas.openxmlformats.org/officeDocument/2006/relationships" r:embed="rId8"/>
        <a:stretch>
          <a:fillRect/>
        </a:stretch>
      </xdr:blipFill>
      <xdr:spPr>
        <a:xfrm>
          <a:off x="1065741" y="9883520"/>
          <a:ext cx="864809" cy="583595"/>
        </a:xfrm>
        <a:prstGeom prst="rect">
          <a:avLst/>
        </a:prstGeom>
      </xdr:spPr>
    </xdr:pic>
    <xdr:clientData/>
  </xdr:oneCellAnchor>
  <xdr:oneCellAnchor>
    <xdr:from>
      <xdr:col>1</xdr:col>
      <xdr:colOff>377072</xdr:colOff>
      <xdr:row>65</xdr:row>
      <xdr:rowOff>94350</xdr:rowOff>
    </xdr:from>
    <xdr:ext cx="674718" cy="430065"/>
    <xdr:pic>
      <xdr:nvPicPr>
        <xdr:cNvPr id="10" name="Picture 9">
          <a:extLst>
            <a:ext uri="{FF2B5EF4-FFF2-40B4-BE49-F238E27FC236}">
              <a16:creationId xmlns:a16="http://schemas.microsoft.com/office/drawing/2014/main" id="{2114C346-9F36-5948-83FB-050F7C707A5B}"/>
            </a:ext>
          </a:extLst>
        </xdr:cNvPr>
        <xdr:cNvPicPr>
          <a:picLocks noChangeAspect="1"/>
        </xdr:cNvPicPr>
      </xdr:nvPicPr>
      <xdr:blipFill>
        <a:blip xmlns:r="http://schemas.openxmlformats.org/officeDocument/2006/relationships" r:embed="rId1"/>
        <a:stretch>
          <a:fillRect/>
        </a:stretch>
      </xdr:blipFill>
      <xdr:spPr>
        <a:xfrm>
          <a:off x="1189872" y="13302350"/>
          <a:ext cx="674718" cy="430065"/>
        </a:xfrm>
        <a:prstGeom prst="rect">
          <a:avLst/>
        </a:prstGeom>
      </xdr:spPr>
    </xdr:pic>
    <xdr:clientData/>
  </xdr:oneCellAnchor>
  <xdr:oneCellAnchor>
    <xdr:from>
      <xdr:col>1</xdr:col>
      <xdr:colOff>197069</xdr:colOff>
      <xdr:row>144</xdr:row>
      <xdr:rowOff>130362</xdr:rowOff>
    </xdr:from>
    <xdr:ext cx="934963" cy="595089"/>
    <xdr:pic>
      <xdr:nvPicPr>
        <xdr:cNvPr id="11" name="Picture 10">
          <a:extLst>
            <a:ext uri="{FF2B5EF4-FFF2-40B4-BE49-F238E27FC236}">
              <a16:creationId xmlns:a16="http://schemas.microsoft.com/office/drawing/2014/main" id="{424194D0-283B-0345-879E-504D79441748}"/>
            </a:ext>
          </a:extLst>
        </xdr:cNvPr>
        <xdr:cNvPicPr>
          <a:picLocks noChangeAspect="1"/>
        </xdr:cNvPicPr>
      </xdr:nvPicPr>
      <xdr:blipFill>
        <a:blip xmlns:r="http://schemas.openxmlformats.org/officeDocument/2006/relationships" r:embed="rId2"/>
        <a:stretch>
          <a:fillRect/>
        </a:stretch>
      </xdr:blipFill>
      <xdr:spPr>
        <a:xfrm>
          <a:off x="1009869" y="29391162"/>
          <a:ext cx="934963" cy="595089"/>
        </a:xfrm>
        <a:prstGeom prst="rect">
          <a:avLst/>
        </a:prstGeom>
      </xdr:spPr>
    </xdr:pic>
    <xdr:clientData/>
  </xdr:oneCellAnchor>
  <xdr:oneCellAnchor>
    <xdr:from>
      <xdr:col>1</xdr:col>
      <xdr:colOff>326658</xdr:colOff>
      <xdr:row>73</xdr:row>
      <xdr:rowOff>140160</xdr:rowOff>
    </xdr:from>
    <xdr:ext cx="683383" cy="458409"/>
    <xdr:pic>
      <xdr:nvPicPr>
        <xdr:cNvPr id="12" name="Picture 11">
          <a:extLst>
            <a:ext uri="{FF2B5EF4-FFF2-40B4-BE49-F238E27FC236}">
              <a16:creationId xmlns:a16="http://schemas.microsoft.com/office/drawing/2014/main" id="{21B8C358-0FBB-F143-8CD8-EB201C2D0E97}"/>
            </a:ext>
          </a:extLst>
        </xdr:cNvPr>
        <xdr:cNvPicPr>
          <a:picLocks noChangeAspect="1"/>
        </xdr:cNvPicPr>
      </xdr:nvPicPr>
      <xdr:blipFill>
        <a:blip xmlns:r="http://schemas.openxmlformats.org/officeDocument/2006/relationships" r:embed="rId3"/>
        <a:stretch>
          <a:fillRect/>
        </a:stretch>
      </xdr:blipFill>
      <xdr:spPr>
        <a:xfrm>
          <a:off x="1139458" y="14973760"/>
          <a:ext cx="683383" cy="458409"/>
        </a:xfrm>
        <a:prstGeom prst="rect">
          <a:avLst/>
        </a:prstGeom>
      </xdr:spPr>
    </xdr:pic>
    <xdr:clientData/>
  </xdr:oneCellAnchor>
  <xdr:oneCellAnchor>
    <xdr:from>
      <xdr:col>1</xdr:col>
      <xdr:colOff>235914</xdr:colOff>
      <xdr:row>81</xdr:row>
      <xdr:rowOff>109241</xdr:rowOff>
    </xdr:from>
    <xdr:ext cx="901096" cy="599319"/>
    <xdr:pic>
      <xdr:nvPicPr>
        <xdr:cNvPr id="13" name="Picture 12">
          <a:extLst>
            <a:ext uri="{FF2B5EF4-FFF2-40B4-BE49-F238E27FC236}">
              <a16:creationId xmlns:a16="http://schemas.microsoft.com/office/drawing/2014/main" id="{925C39E7-B71A-9948-A837-38EEEB709951}"/>
            </a:ext>
          </a:extLst>
        </xdr:cNvPr>
        <xdr:cNvPicPr>
          <a:picLocks noChangeAspect="1"/>
        </xdr:cNvPicPr>
      </xdr:nvPicPr>
      <xdr:blipFill>
        <a:blip xmlns:r="http://schemas.openxmlformats.org/officeDocument/2006/relationships" r:embed="rId4"/>
        <a:stretch>
          <a:fillRect/>
        </a:stretch>
      </xdr:blipFill>
      <xdr:spPr>
        <a:xfrm>
          <a:off x="1048714" y="16568441"/>
          <a:ext cx="901096" cy="599319"/>
        </a:xfrm>
        <a:prstGeom prst="rect">
          <a:avLst/>
        </a:prstGeom>
      </xdr:spPr>
    </xdr:pic>
    <xdr:clientData/>
  </xdr:oneCellAnchor>
  <xdr:oneCellAnchor>
    <xdr:from>
      <xdr:col>1</xdr:col>
      <xdr:colOff>390663</xdr:colOff>
      <xdr:row>90</xdr:row>
      <xdr:rowOff>41904</xdr:rowOff>
    </xdr:from>
    <xdr:ext cx="610810" cy="417286"/>
    <xdr:pic>
      <xdr:nvPicPr>
        <xdr:cNvPr id="14" name="Picture 13">
          <a:extLst>
            <a:ext uri="{FF2B5EF4-FFF2-40B4-BE49-F238E27FC236}">
              <a16:creationId xmlns:a16="http://schemas.microsoft.com/office/drawing/2014/main" id="{C645BE5B-C363-AB40-B9E7-1C6D74E9196C}"/>
            </a:ext>
          </a:extLst>
        </xdr:cNvPr>
        <xdr:cNvPicPr>
          <a:picLocks noChangeAspect="1"/>
        </xdr:cNvPicPr>
      </xdr:nvPicPr>
      <xdr:blipFill>
        <a:blip xmlns:r="http://schemas.openxmlformats.org/officeDocument/2006/relationships" r:embed="rId5"/>
        <a:stretch>
          <a:fillRect/>
        </a:stretch>
      </xdr:blipFill>
      <xdr:spPr>
        <a:xfrm>
          <a:off x="1203463" y="18329904"/>
          <a:ext cx="610810" cy="417286"/>
        </a:xfrm>
        <a:prstGeom prst="rect">
          <a:avLst/>
        </a:prstGeom>
      </xdr:spPr>
    </xdr:pic>
    <xdr:clientData/>
  </xdr:oneCellAnchor>
  <xdr:oneCellAnchor>
    <xdr:from>
      <xdr:col>1</xdr:col>
      <xdr:colOff>293379</xdr:colOff>
      <xdr:row>99</xdr:row>
      <xdr:rowOff>123775</xdr:rowOff>
    </xdr:from>
    <xdr:ext cx="649610" cy="444022"/>
    <xdr:pic>
      <xdr:nvPicPr>
        <xdr:cNvPr id="15" name="Picture 14">
          <a:extLst>
            <a:ext uri="{FF2B5EF4-FFF2-40B4-BE49-F238E27FC236}">
              <a16:creationId xmlns:a16="http://schemas.microsoft.com/office/drawing/2014/main" id="{2DD16284-57E8-FF4F-88E0-AA37C41A9E3C}"/>
            </a:ext>
          </a:extLst>
        </xdr:cNvPr>
        <xdr:cNvPicPr>
          <a:picLocks noChangeAspect="1"/>
        </xdr:cNvPicPr>
      </xdr:nvPicPr>
      <xdr:blipFill>
        <a:blip xmlns:r="http://schemas.openxmlformats.org/officeDocument/2006/relationships" r:embed="rId6"/>
        <a:stretch>
          <a:fillRect/>
        </a:stretch>
      </xdr:blipFill>
      <xdr:spPr>
        <a:xfrm>
          <a:off x="1106179" y="20240575"/>
          <a:ext cx="649610" cy="444022"/>
        </a:xfrm>
        <a:prstGeom prst="rect">
          <a:avLst/>
        </a:prstGeom>
      </xdr:spPr>
    </xdr:pic>
    <xdr:clientData/>
  </xdr:oneCellAnchor>
  <xdr:oneCellAnchor>
    <xdr:from>
      <xdr:col>1</xdr:col>
      <xdr:colOff>297627</xdr:colOff>
      <xdr:row>108</xdr:row>
      <xdr:rowOff>48214</xdr:rowOff>
    </xdr:from>
    <xdr:ext cx="755953" cy="514048"/>
    <xdr:pic>
      <xdr:nvPicPr>
        <xdr:cNvPr id="16" name="Picture 15">
          <a:extLst>
            <a:ext uri="{FF2B5EF4-FFF2-40B4-BE49-F238E27FC236}">
              <a16:creationId xmlns:a16="http://schemas.microsoft.com/office/drawing/2014/main" id="{E8F9BABE-0524-6D4C-A72A-CB596ABE6355}"/>
            </a:ext>
          </a:extLst>
        </xdr:cNvPr>
        <xdr:cNvPicPr>
          <a:picLocks noChangeAspect="1"/>
        </xdr:cNvPicPr>
      </xdr:nvPicPr>
      <xdr:blipFill>
        <a:blip xmlns:r="http://schemas.openxmlformats.org/officeDocument/2006/relationships" r:embed="rId7"/>
        <a:stretch>
          <a:fillRect/>
        </a:stretch>
      </xdr:blipFill>
      <xdr:spPr>
        <a:xfrm>
          <a:off x="1110427" y="21993814"/>
          <a:ext cx="755953" cy="514048"/>
        </a:xfrm>
        <a:prstGeom prst="rect">
          <a:avLst/>
        </a:prstGeom>
      </xdr:spPr>
    </xdr:pic>
    <xdr:clientData/>
  </xdr:oneCellAnchor>
  <xdr:oneCellAnchor>
    <xdr:from>
      <xdr:col>1</xdr:col>
      <xdr:colOff>242140</xdr:colOff>
      <xdr:row>122</xdr:row>
      <xdr:rowOff>112986</xdr:rowOff>
    </xdr:from>
    <xdr:ext cx="864809" cy="583595"/>
    <xdr:pic>
      <xdr:nvPicPr>
        <xdr:cNvPr id="17" name="Picture 16">
          <a:extLst>
            <a:ext uri="{FF2B5EF4-FFF2-40B4-BE49-F238E27FC236}">
              <a16:creationId xmlns:a16="http://schemas.microsoft.com/office/drawing/2014/main" id="{6325FA6C-C1A2-C749-9A33-0C9FE13FC0CF}"/>
            </a:ext>
          </a:extLst>
        </xdr:cNvPr>
        <xdr:cNvPicPr>
          <a:picLocks noChangeAspect="1"/>
        </xdr:cNvPicPr>
      </xdr:nvPicPr>
      <xdr:blipFill>
        <a:blip xmlns:r="http://schemas.openxmlformats.org/officeDocument/2006/relationships" r:embed="rId8"/>
        <a:stretch>
          <a:fillRect/>
        </a:stretch>
      </xdr:blipFill>
      <xdr:spPr>
        <a:xfrm>
          <a:off x="1054940" y="24903386"/>
          <a:ext cx="864809" cy="583595"/>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1</xdr:col>
      <xdr:colOff>840986</xdr:colOff>
      <xdr:row>17</xdr:row>
      <xdr:rowOff>193906</xdr:rowOff>
    </xdr:from>
    <xdr:ext cx="674718" cy="430065"/>
    <xdr:pic>
      <xdr:nvPicPr>
        <xdr:cNvPr id="2" name="Picture 1">
          <a:extLst>
            <a:ext uri="{FF2B5EF4-FFF2-40B4-BE49-F238E27FC236}">
              <a16:creationId xmlns:a16="http://schemas.microsoft.com/office/drawing/2014/main" id="{CC233B2C-2A0D-D148-AB09-8CEED9FC5E74}"/>
            </a:ext>
          </a:extLst>
        </xdr:cNvPr>
        <xdr:cNvPicPr>
          <a:picLocks noChangeAspect="1"/>
        </xdr:cNvPicPr>
      </xdr:nvPicPr>
      <xdr:blipFill>
        <a:blip xmlns:r="http://schemas.openxmlformats.org/officeDocument/2006/relationships" r:embed="rId1"/>
        <a:stretch>
          <a:fillRect/>
        </a:stretch>
      </xdr:blipFill>
      <xdr:spPr>
        <a:xfrm>
          <a:off x="625086" y="4308706"/>
          <a:ext cx="674718" cy="430065"/>
        </a:xfrm>
        <a:prstGeom prst="rect">
          <a:avLst/>
        </a:prstGeom>
      </xdr:spPr>
    </xdr:pic>
    <xdr:clientData/>
  </xdr:oneCellAnchor>
  <xdr:oneCellAnchor>
    <xdr:from>
      <xdr:col>1</xdr:col>
      <xdr:colOff>225020</xdr:colOff>
      <xdr:row>55</xdr:row>
      <xdr:rowOff>191087</xdr:rowOff>
    </xdr:from>
    <xdr:ext cx="934963" cy="595089"/>
    <xdr:pic>
      <xdr:nvPicPr>
        <xdr:cNvPr id="3" name="Picture 2">
          <a:extLst>
            <a:ext uri="{FF2B5EF4-FFF2-40B4-BE49-F238E27FC236}">
              <a16:creationId xmlns:a16="http://schemas.microsoft.com/office/drawing/2014/main" id="{AD2BFFE3-1810-B341-B2CB-69D566E3E1D9}"/>
            </a:ext>
          </a:extLst>
        </xdr:cNvPr>
        <xdr:cNvPicPr>
          <a:picLocks noChangeAspect="1"/>
        </xdr:cNvPicPr>
      </xdr:nvPicPr>
      <xdr:blipFill>
        <a:blip xmlns:r="http://schemas.openxmlformats.org/officeDocument/2006/relationships" r:embed="rId2"/>
        <a:stretch>
          <a:fillRect/>
        </a:stretch>
      </xdr:blipFill>
      <xdr:spPr>
        <a:xfrm>
          <a:off x="440920" y="12027487"/>
          <a:ext cx="934963" cy="595089"/>
        </a:xfrm>
        <a:prstGeom prst="rect">
          <a:avLst/>
        </a:prstGeom>
      </xdr:spPr>
    </xdr:pic>
    <xdr:clientData/>
  </xdr:oneCellAnchor>
  <xdr:oneCellAnchor>
    <xdr:from>
      <xdr:col>1</xdr:col>
      <xdr:colOff>1584249</xdr:colOff>
      <xdr:row>23</xdr:row>
      <xdr:rowOff>47610</xdr:rowOff>
    </xdr:from>
    <xdr:ext cx="683383" cy="458409"/>
    <xdr:pic>
      <xdr:nvPicPr>
        <xdr:cNvPr id="4" name="Picture 3">
          <a:extLst>
            <a:ext uri="{FF2B5EF4-FFF2-40B4-BE49-F238E27FC236}">
              <a16:creationId xmlns:a16="http://schemas.microsoft.com/office/drawing/2014/main" id="{A42CE84D-34F1-E94A-9D78-D18A179DD3FC}"/>
            </a:ext>
          </a:extLst>
        </xdr:cNvPr>
        <xdr:cNvPicPr>
          <a:picLocks noChangeAspect="1"/>
        </xdr:cNvPicPr>
      </xdr:nvPicPr>
      <xdr:blipFill>
        <a:blip xmlns:r="http://schemas.openxmlformats.org/officeDocument/2006/relationships" r:embed="rId3"/>
        <a:stretch>
          <a:fillRect/>
        </a:stretch>
      </xdr:blipFill>
      <xdr:spPr>
        <a:xfrm>
          <a:off x="619049" y="5381610"/>
          <a:ext cx="683383" cy="458409"/>
        </a:xfrm>
        <a:prstGeom prst="rect">
          <a:avLst/>
        </a:prstGeom>
      </xdr:spPr>
    </xdr:pic>
    <xdr:clientData/>
  </xdr:oneCellAnchor>
  <xdr:oneCellAnchor>
    <xdr:from>
      <xdr:col>1</xdr:col>
      <xdr:colOff>224818</xdr:colOff>
      <xdr:row>27</xdr:row>
      <xdr:rowOff>82380</xdr:rowOff>
    </xdr:from>
    <xdr:ext cx="901096" cy="599319"/>
    <xdr:pic>
      <xdr:nvPicPr>
        <xdr:cNvPr id="5" name="Picture 4">
          <a:extLst>
            <a:ext uri="{FF2B5EF4-FFF2-40B4-BE49-F238E27FC236}">
              <a16:creationId xmlns:a16="http://schemas.microsoft.com/office/drawing/2014/main" id="{A23612F8-9F92-3A42-9845-A1BE503314E1}"/>
            </a:ext>
          </a:extLst>
        </xdr:cNvPr>
        <xdr:cNvPicPr>
          <a:picLocks noChangeAspect="1"/>
        </xdr:cNvPicPr>
      </xdr:nvPicPr>
      <xdr:blipFill>
        <a:blip xmlns:r="http://schemas.openxmlformats.org/officeDocument/2006/relationships" r:embed="rId4"/>
        <a:stretch>
          <a:fillRect/>
        </a:stretch>
      </xdr:blipFill>
      <xdr:spPr>
        <a:xfrm>
          <a:off x="440718" y="6229180"/>
          <a:ext cx="901096" cy="599319"/>
        </a:xfrm>
        <a:prstGeom prst="rect">
          <a:avLst/>
        </a:prstGeom>
      </xdr:spPr>
    </xdr:pic>
    <xdr:clientData/>
  </xdr:oneCellAnchor>
  <xdr:oneCellAnchor>
    <xdr:from>
      <xdr:col>1</xdr:col>
      <xdr:colOff>1582565</xdr:colOff>
      <xdr:row>33</xdr:row>
      <xdr:rowOff>8912</xdr:rowOff>
    </xdr:from>
    <xdr:ext cx="610810" cy="417286"/>
    <xdr:pic>
      <xdr:nvPicPr>
        <xdr:cNvPr id="6" name="Picture 5">
          <a:extLst>
            <a:ext uri="{FF2B5EF4-FFF2-40B4-BE49-F238E27FC236}">
              <a16:creationId xmlns:a16="http://schemas.microsoft.com/office/drawing/2014/main" id="{6E53858E-4889-374B-A6DB-26C7EEA4504F}"/>
            </a:ext>
          </a:extLst>
        </xdr:cNvPr>
        <xdr:cNvPicPr>
          <a:picLocks noChangeAspect="1"/>
        </xdr:cNvPicPr>
      </xdr:nvPicPr>
      <xdr:blipFill>
        <a:blip xmlns:r="http://schemas.openxmlformats.org/officeDocument/2006/relationships" r:embed="rId5"/>
        <a:stretch>
          <a:fillRect/>
        </a:stretch>
      </xdr:blipFill>
      <xdr:spPr>
        <a:xfrm>
          <a:off x="617365" y="7374912"/>
          <a:ext cx="610810" cy="417286"/>
        </a:xfrm>
        <a:prstGeom prst="rect">
          <a:avLst/>
        </a:prstGeom>
      </xdr:spPr>
    </xdr:pic>
    <xdr:clientData/>
  </xdr:oneCellAnchor>
  <xdr:oneCellAnchor>
    <xdr:from>
      <xdr:col>1</xdr:col>
      <xdr:colOff>1571262</xdr:colOff>
      <xdr:row>39</xdr:row>
      <xdr:rowOff>101879</xdr:rowOff>
    </xdr:from>
    <xdr:ext cx="649610" cy="444022"/>
    <xdr:pic>
      <xdr:nvPicPr>
        <xdr:cNvPr id="7" name="Picture 6">
          <a:extLst>
            <a:ext uri="{FF2B5EF4-FFF2-40B4-BE49-F238E27FC236}">
              <a16:creationId xmlns:a16="http://schemas.microsoft.com/office/drawing/2014/main" id="{6E14BC6B-3CD9-6F4F-B0E7-9110FFE52A93}"/>
            </a:ext>
          </a:extLst>
        </xdr:cNvPr>
        <xdr:cNvPicPr>
          <a:picLocks noChangeAspect="1"/>
        </xdr:cNvPicPr>
      </xdr:nvPicPr>
      <xdr:blipFill>
        <a:blip xmlns:r="http://schemas.openxmlformats.org/officeDocument/2006/relationships" r:embed="rId6"/>
        <a:stretch>
          <a:fillRect/>
        </a:stretch>
      </xdr:blipFill>
      <xdr:spPr>
        <a:xfrm>
          <a:off x="618762" y="8687079"/>
          <a:ext cx="649610" cy="444022"/>
        </a:xfrm>
        <a:prstGeom prst="rect">
          <a:avLst/>
        </a:prstGeom>
      </xdr:spPr>
    </xdr:pic>
    <xdr:clientData/>
  </xdr:oneCellAnchor>
  <xdr:oneCellAnchor>
    <xdr:from>
      <xdr:col>1</xdr:col>
      <xdr:colOff>308429</xdr:colOff>
      <xdr:row>43</xdr:row>
      <xdr:rowOff>43251</xdr:rowOff>
    </xdr:from>
    <xdr:ext cx="755953" cy="514048"/>
    <xdr:pic>
      <xdr:nvPicPr>
        <xdr:cNvPr id="8" name="Picture 7">
          <a:extLst>
            <a:ext uri="{FF2B5EF4-FFF2-40B4-BE49-F238E27FC236}">
              <a16:creationId xmlns:a16="http://schemas.microsoft.com/office/drawing/2014/main" id="{D877E5F5-0E6E-C94E-B3BD-C3D9BE04F9D4}"/>
            </a:ext>
          </a:extLst>
        </xdr:cNvPr>
        <xdr:cNvPicPr>
          <a:picLocks noChangeAspect="1"/>
        </xdr:cNvPicPr>
      </xdr:nvPicPr>
      <xdr:blipFill>
        <a:blip xmlns:r="http://schemas.openxmlformats.org/officeDocument/2006/relationships" r:embed="rId7"/>
        <a:stretch>
          <a:fillRect/>
        </a:stretch>
      </xdr:blipFill>
      <xdr:spPr>
        <a:xfrm>
          <a:off x="524329" y="9441251"/>
          <a:ext cx="755953" cy="514048"/>
        </a:xfrm>
        <a:prstGeom prst="rect">
          <a:avLst/>
        </a:prstGeom>
      </xdr:spPr>
    </xdr:pic>
    <xdr:clientData/>
  </xdr:oneCellAnchor>
  <xdr:oneCellAnchor>
    <xdr:from>
      <xdr:col>1</xdr:col>
      <xdr:colOff>252941</xdr:colOff>
      <xdr:row>48</xdr:row>
      <xdr:rowOff>129920</xdr:rowOff>
    </xdr:from>
    <xdr:ext cx="864809" cy="583595"/>
    <xdr:pic>
      <xdr:nvPicPr>
        <xdr:cNvPr id="9" name="Picture 8">
          <a:extLst>
            <a:ext uri="{FF2B5EF4-FFF2-40B4-BE49-F238E27FC236}">
              <a16:creationId xmlns:a16="http://schemas.microsoft.com/office/drawing/2014/main" id="{F95C3B59-C672-7E4E-86C5-1126CEDCF430}"/>
            </a:ext>
          </a:extLst>
        </xdr:cNvPr>
        <xdr:cNvPicPr>
          <a:picLocks noChangeAspect="1"/>
        </xdr:cNvPicPr>
      </xdr:nvPicPr>
      <xdr:blipFill>
        <a:blip xmlns:r="http://schemas.openxmlformats.org/officeDocument/2006/relationships" r:embed="rId8"/>
        <a:stretch>
          <a:fillRect/>
        </a:stretch>
      </xdr:blipFill>
      <xdr:spPr>
        <a:xfrm>
          <a:off x="468841" y="10543920"/>
          <a:ext cx="864809" cy="583595"/>
        </a:xfrm>
        <a:prstGeom prst="rect">
          <a:avLst/>
        </a:prstGeom>
      </xdr:spPr>
    </xdr:pic>
    <xdr:clientData/>
  </xdr:oneCellAnchor>
  <xdr:oneCellAnchor>
    <xdr:from>
      <xdr:col>1</xdr:col>
      <xdr:colOff>197069</xdr:colOff>
      <xdr:row>144</xdr:row>
      <xdr:rowOff>130362</xdr:rowOff>
    </xdr:from>
    <xdr:ext cx="934963" cy="595089"/>
    <xdr:pic>
      <xdr:nvPicPr>
        <xdr:cNvPr id="10" name="Picture 9">
          <a:extLst>
            <a:ext uri="{FF2B5EF4-FFF2-40B4-BE49-F238E27FC236}">
              <a16:creationId xmlns:a16="http://schemas.microsoft.com/office/drawing/2014/main" id="{371911A6-141C-3448-A5EE-D0E8477FED73}"/>
            </a:ext>
          </a:extLst>
        </xdr:cNvPr>
        <xdr:cNvPicPr>
          <a:picLocks noChangeAspect="1"/>
        </xdr:cNvPicPr>
      </xdr:nvPicPr>
      <xdr:blipFill>
        <a:blip xmlns:r="http://schemas.openxmlformats.org/officeDocument/2006/relationships" r:embed="rId2"/>
        <a:stretch>
          <a:fillRect/>
        </a:stretch>
      </xdr:blipFill>
      <xdr:spPr>
        <a:xfrm>
          <a:off x="412969" y="29937262"/>
          <a:ext cx="934963" cy="595089"/>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oneCellAnchor>
    <xdr:from>
      <xdr:col>1</xdr:col>
      <xdr:colOff>840986</xdr:colOff>
      <xdr:row>17</xdr:row>
      <xdr:rowOff>193906</xdr:rowOff>
    </xdr:from>
    <xdr:ext cx="674718" cy="430065"/>
    <xdr:pic>
      <xdr:nvPicPr>
        <xdr:cNvPr id="2" name="Picture 1">
          <a:extLst>
            <a:ext uri="{FF2B5EF4-FFF2-40B4-BE49-F238E27FC236}">
              <a16:creationId xmlns:a16="http://schemas.microsoft.com/office/drawing/2014/main" id="{48268243-B79C-9A46-B2B7-AA8B4A4256F5}"/>
            </a:ext>
          </a:extLst>
        </xdr:cNvPr>
        <xdr:cNvPicPr>
          <a:picLocks noChangeAspect="1"/>
        </xdr:cNvPicPr>
      </xdr:nvPicPr>
      <xdr:blipFill>
        <a:blip xmlns:r="http://schemas.openxmlformats.org/officeDocument/2006/relationships" r:embed="rId1"/>
        <a:stretch>
          <a:fillRect/>
        </a:stretch>
      </xdr:blipFill>
      <xdr:spPr>
        <a:xfrm>
          <a:off x="574286" y="4308706"/>
          <a:ext cx="674718" cy="430065"/>
        </a:xfrm>
        <a:prstGeom prst="rect">
          <a:avLst/>
        </a:prstGeom>
      </xdr:spPr>
    </xdr:pic>
    <xdr:clientData/>
  </xdr:oneCellAnchor>
  <xdr:oneCellAnchor>
    <xdr:from>
      <xdr:col>1</xdr:col>
      <xdr:colOff>225020</xdr:colOff>
      <xdr:row>55</xdr:row>
      <xdr:rowOff>191087</xdr:rowOff>
    </xdr:from>
    <xdr:ext cx="934963" cy="595089"/>
    <xdr:pic>
      <xdr:nvPicPr>
        <xdr:cNvPr id="3" name="Picture 2">
          <a:extLst>
            <a:ext uri="{FF2B5EF4-FFF2-40B4-BE49-F238E27FC236}">
              <a16:creationId xmlns:a16="http://schemas.microsoft.com/office/drawing/2014/main" id="{BD119647-0B84-7942-B069-60D9720E8C61}"/>
            </a:ext>
          </a:extLst>
        </xdr:cNvPr>
        <xdr:cNvPicPr>
          <a:picLocks noChangeAspect="1"/>
        </xdr:cNvPicPr>
      </xdr:nvPicPr>
      <xdr:blipFill>
        <a:blip xmlns:r="http://schemas.openxmlformats.org/officeDocument/2006/relationships" r:embed="rId2"/>
        <a:stretch>
          <a:fillRect/>
        </a:stretch>
      </xdr:blipFill>
      <xdr:spPr>
        <a:xfrm>
          <a:off x="390120" y="12027487"/>
          <a:ext cx="934963" cy="595089"/>
        </a:xfrm>
        <a:prstGeom prst="rect">
          <a:avLst/>
        </a:prstGeom>
      </xdr:spPr>
    </xdr:pic>
    <xdr:clientData/>
  </xdr:oneCellAnchor>
  <xdr:oneCellAnchor>
    <xdr:from>
      <xdr:col>1</xdr:col>
      <xdr:colOff>1584249</xdr:colOff>
      <xdr:row>23</xdr:row>
      <xdr:rowOff>47610</xdr:rowOff>
    </xdr:from>
    <xdr:ext cx="683383" cy="458409"/>
    <xdr:pic>
      <xdr:nvPicPr>
        <xdr:cNvPr id="4" name="Picture 3">
          <a:extLst>
            <a:ext uri="{FF2B5EF4-FFF2-40B4-BE49-F238E27FC236}">
              <a16:creationId xmlns:a16="http://schemas.microsoft.com/office/drawing/2014/main" id="{B11D96B5-1946-DD4B-82DA-58F14E28800A}"/>
            </a:ext>
          </a:extLst>
        </xdr:cNvPr>
        <xdr:cNvPicPr>
          <a:picLocks noChangeAspect="1"/>
        </xdr:cNvPicPr>
      </xdr:nvPicPr>
      <xdr:blipFill>
        <a:blip xmlns:r="http://schemas.openxmlformats.org/officeDocument/2006/relationships" r:embed="rId3"/>
        <a:stretch>
          <a:fillRect/>
        </a:stretch>
      </xdr:blipFill>
      <xdr:spPr>
        <a:xfrm>
          <a:off x="568249" y="5381610"/>
          <a:ext cx="683383" cy="458409"/>
        </a:xfrm>
        <a:prstGeom prst="rect">
          <a:avLst/>
        </a:prstGeom>
      </xdr:spPr>
    </xdr:pic>
    <xdr:clientData/>
  </xdr:oneCellAnchor>
  <xdr:oneCellAnchor>
    <xdr:from>
      <xdr:col>1</xdr:col>
      <xdr:colOff>224818</xdr:colOff>
      <xdr:row>27</xdr:row>
      <xdr:rowOff>82380</xdr:rowOff>
    </xdr:from>
    <xdr:ext cx="901096" cy="599319"/>
    <xdr:pic>
      <xdr:nvPicPr>
        <xdr:cNvPr id="5" name="Picture 4">
          <a:extLst>
            <a:ext uri="{FF2B5EF4-FFF2-40B4-BE49-F238E27FC236}">
              <a16:creationId xmlns:a16="http://schemas.microsoft.com/office/drawing/2014/main" id="{BE91D48E-61A3-F54A-95FB-3EF55BEB5BA1}"/>
            </a:ext>
          </a:extLst>
        </xdr:cNvPr>
        <xdr:cNvPicPr>
          <a:picLocks noChangeAspect="1"/>
        </xdr:cNvPicPr>
      </xdr:nvPicPr>
      <xdr:blipFill>
        <a:blip xmlns:r="http://schemas.openxmlformats.org/officeDocument/2006/relationships" r:embed="rId4"/>
        <a:stretch>
          <a:fillRect/>
        </a:stretch>
      </xdr:blipFill>
      <xdr:spPr>
        <a:xfrm>
          <a:off x="389918" y="6229180"/>
          <a:ext cx="901096" cy="599319"/>
        </a:xfrm>
        <a:prstGeom prst="rect">
          <a:avLst/>
        </a:prstGeom>
      </xdr:spPr>
    </xdr:pic>
    <xdr:clientData/>
  </xdr:oneCellAnchor>
  <xdr:oneCellAnchor>
    <xdr:from>
      <xdr:col>1</xdr:col>
      <xdr:colOff>1582565</xdr:colOff>
      <xdr:row>33</xdr:row>
      <xdr:rowOff>8912</xdr:rowOff>
    </xdr:from>
    <xdr:ext cx="610810" cy="417286"/>
    <xdr:pic>
      <xdr:nvPicPr>
        <xdr:cNvPr id="6" name="Picture 5">
          <a:extLst>
            <a:ext uri="{FF2B5EF4-FFF2-40B4-BE49-F238E27FC236}">
              <a16:creationId xmlns:a16="http://schemas.microsoft.com/office/drawing/2014/main" id="{AF28D7E0-31C5-D54A-AE7A-FCB1F711B237}"/>
            </a:ext>
          </a:extLst>
        </xdr:cNvPr>
        <xdr:cNvPicPr>
          <a:picLocks noChangeAspect="1"/>
        </xdr:cNvPicPr>
      </xdr:nvPicPr>
      <xdr:blipFill>
        <a:blip xmlns:r="http://schemas.openxmlformats.org/officeDocument/2006/relationships" r:embed="rId5"/>
        <a:stretch>
          <a:fillRect/>
        </a:stretch>
      </xdr:blipFill>
      <xdr:spPr>
        <a:xfrm>
          <a:off x="566565" y="7374912"/>
          <a:ext cx="610810" cy="417286"/>
        </a:xfrm>
        <a:prstGeom prst="rect">
          <a:avLst/>
        </a:prstGeom>
      </xdr:spPr>
    </xdr:pic>
    <xdr:clientData/>
  </xdr:oneCellAnchor>
  <xdr:oneCellAnchor>
    <xdr:from>
      <xdr:col>1</xdr:col>
      <xdr:colOff>1571262</xdr:colOff>
      <xdr:row>39</xdr:row>
      <xdr:rowOff>101879</xdr:rowOff>
    </xdr:from>
    <xdr:ext cx="649610" cy="444022"/>
    <xdr:pic>
      <xdr:nvPicPr>
        <xdr:cNvPr id="7" name="Picture 6">
          <a:extLst>
            <a:ext uri="{FF2B5EF4-FFF2-40B4-BE49-F238E27FC236}">
              <a16:creationId xmlns:a16="http://schemas.microsoft.com/office/drawing/2014/main" id="{B435D3AA-663C-AF4A-BE4D-62B870A50465}"/>
            </a:ext>
          </a:extLst>
        </xdr:cNvPr>
        <xdr:cNvPicPr>
          <a:picLocks noChangeAspect="1"/>
        </xdr:cNvPicPr>
      </xdr:nvPicPr>
      <xdr:blipFill>
        <a:blip xmlns:r="http://schemas.openxmlformats.org/officeDocument/2006/relationships" r:embed="rId6"/>
        <a:stretch>
          <a:fillRect/>
        </a:stretch>
      </xdr:blipFill>
      <xdr:spPr>
        <a:xfrm>
          <a:off x="567962" y="8687079"/>
          <a:ext cx="649610" cy="444022"/>
        </a:xfrm>
        <a:prstGeom prst="rect">
          <a:avLst/>
        </a:prstGeom>
      </xdr:spPr>
    </xdr:pic>
    <xdr:clientData/>
  </xdr:oneCellAnchor>
  <xdr:oneCellAnchor>
    <xdr:from>
      <xdr:col>1</xdr:col>
      <xdr:colOff>308429</xdr:colOff>
      <xdr:row>43</xdr:row>
      <xdr:rowOff>43251</xdr:rowOff>
    </xdr:from>
    <xdr:ext cx="755953" cy="514048"/>
    <xdr:pic>
      <xdr:nvPicPr>
        <xdr:cNvPr id="8" name="Picture 7">
          <a:extLst>
            <a:ext uri="{FF2B5EF4-FFF2-40B4-BE49-F238E27FC236}">
              <a16:creationId xmlns:a16="http://schemas.microsoft.com/office/drawing/2014/main" id="{6724373D-2189-0A45-85A1-1F594FF974A5}"/>
            </a:ext>
          </a:extLst>
        </xdr:cNvPr>
        <xdr:cNvPicPr>
          <a:picLocks noChangeAspect="1"/>
        </xdr:cNvPicPr>
      </xdr:nvPicPr>
      <xdr:blipFill>
        <a:blip xmlns:r="http://schemas.openxmlformats.org/officeDocument/2006/relationships" r:embed="rId7"/>
        <a:stretch>
          <a:fillRect/>
        </a:stretch>
      </xdr:blipFill>
      <xdr:spPr>
        <a:xfrm>
          <a:off x="473529" y="9441251"/>
          <a:ext cx="755953" cy="514048"/>
        </a:xfrm>
        <a:prstGeom prst="rect">
          <a:avLst/>
        </a:prstGeom>
      </xdr:spPr>
    </xdr:pic>
    <xdr:clientData/>
  </xdr:oneCellAnchor>
  <xdr:oneCellAnchor>
    <xdr:from>
      <xdr:col>1</xdr:col>
      <xdr:colOff>252941</xdr:colOff>
      <xdr:row>48</xdr:row>
      <xdr:rowOff>129920</xdr:rowOff>
    </xdr:from>
    <xdr:ext cx="864809" cy="583595"/>
    <xdr:pic>
      <xdr:nvPicPr>
        <xdr:cNvPr id="9" name="Picture 8">
          <a:extLst>
            <a:ext uri="{FF2B5EF4-FFF2-40B4-BE49-F238E27FC236}">
              <a16:creationId xmlns:a16="http://schemas.microsoft.com/office/drawing/2014/main" id="{A9859EE7-344B-E445-AE96-A1D9BB71B4CA}"/>
            </a:ext>
          </a:extLst>
        </xdr:cNvPr>
        <xdr:cNvPicPr>
          <a:picLocks noChangeAspect="1"/>
        </xdr:cNvPicPr>
      </xdr:nvPicPr>
      <xdr:blipFill>
        <a:blip xmlns:r="http://schemas.openxmlformats.org/officeDocument/2006/relationships" r:embed="rId8"/>
        <a:stretch>
          <a:fillRect/>
        </a:stretch>
      </xdr:blipFill>
      <xdr:spPr>
        <a:xfrm>
          <a:off x="418041" y="10543920"/>
          <a:ext cx="864809" cy="583595"/>
        </a:xfrm>
        <a:prstGeom prst="rect">
          <a:avLst/>
        </a:prstGeom>
      </xdr:spPr>
    </xdr:pic>
    <xdr:clientData/>
  </xdr:oneCellAnchor>
  <xdr:oneCellAnchor>
    <xdr:from>
      <xdr:col>1</xdr:col>
      <xdr:colOff>197069</xdr:colOff>
      <xdr:row>144</xdr:row>
      <xdr:rowOff>130362</xdr:rowOff>
    </xdr:from>
    <xdr:ext cx="934963" cy="595089"/>
    <xdr:pic>
      <xdr:nvPicPr>
        <xdr:cNvPr id="10" name="Picture 9">
          <a:extLst>
            <a:ext uri="{FF2B5EF4-FFF2-40B4-BE49-F238E27FC236}">
              <a16:creationId xmlns:a16="http://schemas.microsoft.com/office/drawing/2014/main" id="{89E01BC0-6917-C34D-9585-23A9BE9FA97C}"/>
            </a:ext>
          </a:extLst>
        </xdr:cNvPr>
        <xdr:cNvPicPr>
          <a:picLocks noChangeAspect="1"/>
        </xdr:cNvPicPr>
      </xdr:nvPicPr>
      <xdr:blipFill>
        <a:blip xmlns:r="http://schemas.openxmlformats.org/officeDocument/2006/relationships" r:embed="rId2"/>
        <a:stretch>
          <a:fillRect/>
        </a:stretch>
      </xdr:blipFill>
      <xdr:spPr>
        <a:xfrm>
          <a:off x="362169" y="29937262"/>
          <a:ext cx="934963" cy="595089"/>
        </a:xfrm>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oneCellAnchor>
    <xdr:from>
      <xdr:col>1</xdr:col>
      <xdr:colOff>363305</xdr:colOff>
      <xdr:row>18</xdr:row>
      <xdr:rowOff>28158</xdr:rowOff>
    </xdr:from>
    <xdr:ext cx="674718" cy="430065"/>
    <xdr:pic>
      <xdr:nvPicPr>
        <xdr:cNvPr id="2" name="Picture 1">
          <a:extLst>
            <a:ext uri="{FF2B5EF4-FFF2-40B4-BE49-F238E27FC236}">
              <a16:creationId xmlns:a16="http://schemas.microsoft.com/office/drawing/2014/main" id="{F7006EC5-B047-FD45-9700-FD36599097D3}"/>
            </a:ext>
          </a:extLst>
        </xdr:cNvPr>
        <xdr:cNvPicPr>
          <a:picLocks noChangeAspect="1"/>
        </xdr:cNvPicPr>
      </xdr:nvPicPr>
      <xdr:blipFill>
        <a:blip xmlns:r="http://schemas.openxmlformats.org/officeDocument/2006/relationships" r:embed="rId1"/>
        <a:stretch>
          <a:fillRect/>
        </a:stretch>
      </xdr:blipFill>
      <xdr:spPr>
        <a:xfrm>
          <a:off x="604605" y="4562058"/>
          <a:ext cx="674718" cy="430065"/>
        </a:xfrm>
        <a:prstGeom prst="rect">
          <a:avLst/>
        </a:prstGeom>
      </xdr:spPr>
    </xdr:pic>
    <xdr:clientData/>
  </xdr:oneCellAnchor>
  <xdr:oneCellAnchor>
    <xdr:from>
      <xdr:col>1</xdr:col>
      <xdr:colOff>214697</xdr:colOff>
      <xdr:row>55</xdr:row>
      <xdr:rowOff>102933</xdr:rowOff>
    </xdr:from>
    <xdr:ext cx="934963" cy="595089"/>
    <xdr:pic>
      <xdr:nvPicPr>
        <xdr:cNvPr id="3" name="Picture 2">
          <a:extLst>
            <a:ext uri="{FF2B5EF4-FFF2-40B4-BE49-F238E27FC236}">
              <a16:creationId xmlns:a16="http://schemas.microsoft.com/office/drawing/2014/main" id="{C43ED8F7-81E9-504F-878E-2026C8CBD583}"/>
            </a:ext>
          </a:extLst>
        </xdr:cNvPr>
        <xdr:cNvPicPr>
          <a:picLocks noChangeAspect="1"/>
        </xdr:cNvPicPr>
      </xdr:nvPicPr>
      <xdr:blipFill>
        <a:blip xmlns:r="http://schemas.openxmlformats.org/officeDocument/2006/relationships" r:embed="rId2"/>
        <a:stretch>
          <a:fillRect/>
        </a:stretch>
      </xdr:blipFill>
      <xdr:spPr>
        <a:xfrm>
          <a:off x="455997" y="12155233"/>
          <a:ext cx="934963" cy="595089"/>
        </a:xfrm>
        <a:prstGeom prst="rect">
          <a:avLst/>
        </a:prstGeom>
      </xdr:spPr>
    </xdr:pic>
    <xdr:clientData/>
  </xdr:oneCellAnchor>
  <xdr:oneCellAnchor>
    <xdr:from>
      <xdr:col>1</xdr:col>
      <xdr:colOff>317345</xdr:colOff>
      <xdr:row>22</xdr:row>
      <xdr:rowOff>197366</xdr:rowOff>
    </xdr:from>
    <xdr:ext cx="683383" cy="458409"/>
    <xdr:pic>
      <xdr:nvPicPr>
        <xdr:cNvPr id="4" name="Picture 3">
          <a:extLst>
            <a:ext uri="{FF2B5EF4-FFF2-40B4-BE49-F238E27FC236}">
              <a16:creationId xmlns:a16="http://schemas.microsoft.com/office/drawing/2014/main" id="{4AEEC0D5-899C-0F43-9620-4BD3D495F394}"/>
            </a:ext>
          </a:extLst>
        </xdr:cNvPr>
        <xdr:cNvPicPr>
          <a:picLocks noChangeAspect="1"/>
        </xdr:cNvPicPr>
      </xdr:nvPicPr>
      <xdr:blipFill>
        <a:blip xmlns:r="http://schemas.openxmlformats.org/officeDocument/2006/relationships" r:embed="rId3"/>
        <a:stretch>
          <a:fillRect/>
        </a:stretch>
      </xdr:blipFill>
      <xdr:spPr>
        <a:xfrm>
          <a:off x="558645" y="5544066"/>
          <a:ext cx="683383" cy="458409"/>
        </a:xfrm>
        <a:prstGeom prst="rect">
          <a:avLst/>
        </a:prstGeom>
      </xdr:spPr>
    </xdr:pic>
    <xdr:clientData/>
  </xdr:oneCellAnchor>
  <xdr:oneCellAnchor>
    <xdr:from>
      <xdr:col>1</xdr:col>
      <xdr:colOff>237075</xdr:colOff>
      <xdr:row>27</xdr:row>
      <xdr:rowOff>33517</xdr:rowOff>
    </xdr:from>
    <xdr:ext cx="901096" cy="599319"/>
    <xdr:pic>
      <xdr:nvPicPr>
        <xdr:cNvPr id="5" name="Picture 4">
          <a:extLst>
            <a:ext uri="{FF2B5EF4-FFF2-40B4-BE49-F238E27FC236}">
              <a16:creationId xmlns:a16="http://schemas.microsoft.com/office/drawing/2014/main" id="{393F2A8A-0349-3F4D-B2A1-004D0B795174}"/>
            </a:ext>
          </a:extLst>
        </xdr:cNvPr>
        <xdr:cNvPicPr>
          <a:picLocks noChangeAspect="1"/>
        </xdr:cNvPicPr>
      </xdr:nvPicPr>
      <xdr:blipFill>
        <a:blip xmlns:r="http://schemas.openxmlformats.org/officeDocument/2006/relationships" r:embed="rId4"/>
        <a:stretch>
          <a:fillRect/>
        </a:stretch>
      </xdr:blipFill>
      <xdr:spPr>
        <a:xfrm>
          <a:off x="478375" y="6396217"/>
          <a:ext cx="901096" cy="599319"/>
        </a:xfrm>
        <a:prstGeom prst="rect">
          <a:avLst/>
        </a:prstGeom>
      </xdr:spPr>
    </xdr:pic>
    <xdr:clientData/>
  </xdr:oneCellAnchor>
  <xdr:oneCellAnchor>
    <xdr:from>
      <xdr:col>1</xdr:col>
      <xdr:colOff>414617</xdr:colOff>
      <xdr:row>32</xdr:row>
      <xdr:rowOff>182932</xdr:rowOff>
    </xdr:from>
    <xdr:ext cx="610810" cy="417286"/>
    <xdr:pic>
      <xdr:nvPicPr>
        <xdr:cNvPr id="6" name="Picture 5">
          <a:extLst>
            <a:ext uri="{FF2B5EF4-FFF2-40B4-BE49-F238E27FC236}">
              <a16:creationId xmlns:a16="http://schemas.microsoft.com/office/drawing/2014/main" id="{6660B88D-4CF9-E74F-849E-A0DB5E708E73}"/>
            </a:ext>
          </a:extLst>
        </xdr:cNvPr>
        <xdr:cNvPicPr>
          <a:picLocks noChangeAspect="1"/>
        </xdr:cNvPicPr>
      </xdr:nvPicPr>
      <xdr:blipFill>
        <a:blip xmlns:r="http://schemas.openxmlformats.org/officeDocument/2006/relationships" r:embed="rId5"/>
        <a:stretch>
          <a:fillRect/>
        </a:stretch>
      </xdr:blipFill>
      <xdr:spPr>
        <a:xfrm>
          <a:off x="655917" y="7561632"/>
          <a:ext cx="610810" cy="417286"/>
        </a:xfrm>
        <a:prstGeom prst="rect">
          <a:avLst/>
        </a:prstGeom>
      </xdr:spPr>
    </xdr:pic>
    <xdr:clientData/>
  </xdr:oneCellAnchor>
  <xdr:oneCellAnchor>
    <xdr:from>
      <xdr:col>1</xdr:col>
      <xdr:colOff>314971</xdr:colOff>
      <xdr:row>39</xdr:row>
      <xdr:rowOff>46662</xdr:rowOff>
    </xdr:from>
    <xdr:ext cx="649610" cy="444022"/>
    <xdr:pic>
      <xdr:nvPicPr>
        <xdr:cNvPr id="7" name="Picture 6">
          <a:extLst>
            <a:ext uri="{FF2B5EF4-FFF2-40B4-BE49-F238E27FC236}">
              <a16:creationId xmlns:a16="http://schemas.microsoft.com/office/drawing/2014/main" id="{1A195556-67C0-4441-92A4-51E9BE3AB90B}"/>
            </a:ext>
          </a:extLst>
        </xdr:cNvPr>
        <xdr:cNvPicPr>
          <a:picLocks noChangeAspect="1"/>
        </xdr:cNvPicPr>
      </xdr:nvPicPr>
      <xdr:blipFill>
        <a:blip xmlns:r="http://schemas.openxmlformats.org/officeDocument/2006/relationships" r:embed="rId6"/>
        <a:stretch>
          <a:fillRect/>
        </a:stretch>
      </xdr:blipFill>
      <xdr:spPr>
        <a:xfrm>
          <a:off x="556271" y="8847762"/>
          <a:ext cx="649610" cy="444022"/>
        </a:xfrm>
        <a:prstGeom prst="rect">
          <a:avLst/>
        </a:prstGeom>
      </xdr:spPr>
    </xdr:pic>
    <xdr:clientData/>
  </xdr:oneCellAnchor>
  <xdr:oneCellAnchor>
    <xdr:from>
      <xdr:col>1</xdr:col>
      <xdr:colOff>289494</xdr:colOff>
      <xdr:row>42</xdr:row>
      <xdr:rowOff>154626</xdr:rowOff>
    </xdr:from>
    <xdr:ext cx="755953" cy="514048"/>
    <xdr:pic>
      <xdr:nvPicPr>
        <xdr:cNvPr id="8" name="Picture 7">
          <a:extLst>
            <a:ext uri="{FF2B5EF4-FFF2-40B4-BE49-F238E27FC236}">
              <a16:creationId xmlns:a16="http://schemas.microsoft.com/office/drawing/2014/main" id="{17344E46-E022-634A-B05A-2F0E76A5A9BD}"/>
            </a:ext>
          </a:extLst>
        </xdr:cNvPr>
        <xdr:cNvPicPr>
          <a:picLocks noChangeAspect="1"/>
        </xdr:cNvPicPr>
      </xdr:nvPicPr>
      <xdr:blipFill>
        <a:blip xmlns:r="http://schemas.openxmlformats.org/officeDocument/2006/relationships" r:embed="rId7"/>
        <a:stretch>
          <a:fillRect/>
        </a:stretch>
      </xdr:blipFill>
      <xdr:spPr>
        <a:xfrm>
          <a:off x="530794" y="9565326"/>
          <a:ext cx="755953" cy="514048"/>
        </a:xfrm>
        <a:prstGeom prst="rect">
          <a:avLst/>
        </a:prstGeom>
      </xdr:spPr>
    </xdr:pic>
    <xdr:clientData/>
  </xdr:oneCellAnchor>
  <xdr:oneCellAnchor>
    <xdr:from>
      <xdr:col>1</xdr:col>
      <xdr:colOff>237591</xdr:colOff>
      <xdr:row>48</xdr:row>
      <xdr:rowOff>16374</xdr:rowOff>
    </xdr:from>
    <xdr:ext cx="864809" cy="583595"/>
    <xdr:pic>
      <xdr:nvPicPr>
        <xdr:cNvPr id="9" name="Picture 8">
          <a:extLst>
            <a:ext uri="{FF2B5EF4-FFF2-40B4-BE49-F238E27FC236}">
              <a16:creationId xmlns:a16="http://schemas.microsoft.com/office/drawing/2014/main" id="{E6CCA938-75D1-5148-9B58-223E3A35041D}"/>
            </a:ext>
          </a:extLst>
        </xdr:cNvPr>
        <xdr:cNvPicPr>
          <a:picLocks noChangeAspect="1"/>
        </xdr:cNvPicPr>
      </xdr:nvPicPr>
      <xdr:blipFill>
        <a:blip xmlns:r="http://schemas.openxmlformats.org/officeDocument/2006/relationships" r:embed="rId8"/>
        <a:stretch>
          <a:fillRect/>
        </a:stretch>
      </xdr:blipFill>
      <xdr:spPr>
        <a:xfrm>
          <a:off x="478891" y="10646274"/>
          <a:ext cx="864809" cy="583595"/>
        </a:xfrm>
        <a:prstGeom prst="rect">
          <a:avLst/>
        </a:prstGeom>
      </xdr:spPr>
    </xdr:pic>
    <xdr:clientData/>
  </xdr:oneCellAnchor>
  <xdr:oneCellAnchor>
    <xdr:from>
      <xdr:col>1</xdr:col>
      <xdr:colOff>377072</xdr:colOff>
      <xdr:row>65</xdr:row>
      <xdr:rowOff>94350</xdr:rowOff>
    </xdr:from>
    <xdr:ext cx="674718" cy="430065"/>
    <xdr:pic>
      <xdr:nvPicPr>
        <xdr:cNvPr id="10" name="Picture 9">
          <a:extLst>
            <a:ext uri="{FF2B5EF4-FFF2-40B4-BE49-F238E27FC236}">
              <a16:creationId xmlns:a16="http://schemas.microsoft.com/office/drawing/2014/main" id="{A2AF9D15-2C2B-6947-B451-956449A0D3BE}"/>
            </a:ext>
          </a:extLst>
        </xdr:cNvPr>
        <xdr:cNvPicPr>
          <a:picLocks noChangeAspect="1"/>
        </xdr:cNvPicPr>
      </xdr:nvPicPr>
      <xdr:blipFill>
        <a:blip xmlns:r="http://schemas.openxmlformats.org/officeDocument/2006/relationships" r:embed="rId1"/>
        <a:stretch>
          <a:fillRect/>
        </a:stretch>
      </xdr:blipFill>
      <xdr:spPr>
        <a:xfrm>
          <a:off x="618372" y="14635850"/>
          <a:ext cx="674718" cy="430065"/>
        </a:xfrm>
        <a:prstGeom prst="rect">
          <a:avLst/>
        </a:prstGeom>
      </xdr:spPr>
    </xdr:pic>
    <xdr:clientData/>
  </xdr:oneCellAnchor>
  <xdr:oneCellAnchor>
    <xdr:from>
      <xdr:col>1</xdr:col>
      <xdr:colOff>197069</xdr:colOff>
      <xdr:row>144</xdr:row>
      <xdr:rowOff>130362</xdr:rowOff>
    </xdr:from>
    <xdr:ext cx="934963" cy="595089"/>
    <xdr:pic>
      <xdr:nvPicPr>
        <xdr:cNvPr id="11" name="Picture 10">
          <a:extLst>
            <a:ext uri="{FF2B5EF4-FFF2-40B4-BE49-F238E27FC236}">
              <a16:creationId xmlns:a16="http://schemas.microsoft.com/office/drawing/2014/main" id="{A4821E26-48E8-694F-A6D6-B8D377ED349D}"/>
            </a:ext>
          </a:extLst>
        </xdr:cNvPr>
        <xdr:cNvPicPr>
          <a:picLocks noChangeAspect="1"/>
        </xdr:cNvPicPr>
      </xdr:nvPicPr>
      <xdr:blipFill>
        <a:blip xmlns:r="http://schemas.openxmlformats.org/officeDocument/2006/relationships" r:embed="rId2"/>
        <a:stretch>
          <a:fillRect/>
        </a:stretch>
      </xdr:blipFill>
      <xdr:spPr>
        <a:xfrm>
          <a:off x="438369" y="30737362"/>
          <a:ext cx="934963" cy="595089"/>
        </a:xfrm>
        <a:prstGeom prst="rect">
          <a:avLst/>
        </a:prstGeom>
      </xdr:spPr>
    </xdr:pic>
    <xdr:clientData/>
  </xdr:oneCellAnchor>
  <xdr:oneCellAnchor>
    <xdr:from>
      <xdr:col>1</xdr:col>
      <xdr:colOff>326658</xdr:colOff>
      <xdr:row>73</xdr:row>
      <xdr:rowOff>140160</xdr:rowOff>
    </xdr:from>
    <xdr:ext cx="683383" cy="458409"/>
    <xdr:pic>
      <xdr:nvPicPr>
        <xdr:cNvPr id="12" name="Picture 11">
          <a:extLst>
            <a:ext uri="{FF2B5EF4-FFF2-40B4-BE49-F238E27FC236}">
              <a16:creationId xmlns:a16="http://schemas.microsoft.com/office/drawing/2014/main" id="{D167950B-08F1-394E-B1CC-694919657ABA}"/>
            </a:ext>
          </a:extLst>
        </xdr:cNvPr>
        <xdr:cNvPicPr>
          <a:picLocks noChangeAspect="1"/>
        </xdr:cNvPicPr>
      </xdr:nvPicPr>
      <xdr:blipFill>
        <a:blip xmlns:r="http://schemas.openxmlformats.org/officeDocument/2006/relationships" r:embed="rId3"/>
        <a:stretch>
          <a:fillRect/>
        </a:stretch>
      </xdr:blipFill>
      <xdr:spPr>
        <a:xfrm>
          <a:off x="567958" y="16307260"/>
          <a:ext cx="683383" cy="458409"/>
        </a:xfrm>
        <a:prstGeom prst="rect">
          <a:avLst/>
        </a:prstGeom>
      </xdr:spPr>
    </xdr:pic>
    <xdr:clientData/>
  </xdr:oneCellAnchor>
  <xdr:oneCellAnchor>
    <xdr:from>
      <xdr:col>1</xdr:col>
      <xdr:colOff>235914</xdr:colOff>
      <xdr:row>81</xdr:row>
      <xdr:rowOff>109241</xdr:rowOff>
    </xdr:from>
    <xdr:ext cx="901096" cy="599319"/>
    <xdr:pic>
      <xdr:nvPicPr>
        <xdr:cNvPr id="13" name="Picture 12">
          <a:extLst>
            <a:ext uri="{FF2B5EF4-FFF2-40B4-BE49-F238E27FC236}">
              <a16:creationId xmlns:a16="http://schemas.microsoft.com/office/drawing/2014/main" id="{A8903F78-22AB-ED45-8841-051499596824}"/>
            </a:ext>
          </a:extLst>
        </xdr:cNvPr>
        <xdr:cNvPicPr>
          <a:picLocks noChangeAspect="1"/>
        </xdr:cNvPicPr>
      </xdr:nvPicPr>
      <xdr:blipFill>
        <a:blip xmlns:r="http://schemas.openxmlformats.org/officeDocument/2006/relationships" r:embed="rId4"/>
        <a:stretch>
          <a:fillRect/>
        </a:stretch>
      </xdr:blipFill>
      <xdr:spPr>
        <a:xfrm>
          <a:off x="477214" y="17901941"/>
          <a:ext cx="901096" cy="599319"/>
        </a:xfrm>
        <a:prstGeom prst="rect">
          <a:avLst/>
        </a:prstGeom>
      </xdr:spPr>
    </xdr:pic>
    <xdr:clientData/>
  </xdr:oneCellAnchor>
  <xdr:oneCellAnchor>
    <xdr:from>
      <xdr:col>1</xdr:col>
      <xdr:colOff>390663</xdr:colOff>
      <xdr:row>90</xdr:row>
      <xdr:rowOff>41904</xdr:rowOff>
    </xdr:from>
    <xdr:ext cx="610810" cy="417286"/>
    <xdr:pic>
      <xdr:nvPicPr>
        <xdr:cNvPr id="14" name="Picture 13">
          <a:extLst>
            <a:ext uri="{FF2B5EF4-FFF2-40B4-BE49-F238E27FC236}">
              <a16:creationId xmlns:a16="http://schemas.microsoft.com/office/drawing/2014/main" id="{EDEF96DD-3CED-A642-92F0-DDC1B8C90E54}"/>
            </a:ext>
          </a:extLst>
        </xdr:cNvPr>
        <xdr:cNvPicPr>
          <a:picLocks noChangeAspect="1"/>
        </xdr:cNvPicPr>
      </xdr:nvPicPr>
      <xdr:blipFill>
        <a:blip xmlns:r="http://schemas.openxmlformats.org/officeDocument/2006/relationships" r:embed="rId5"/>
        <a:stretch>
          <a:fillRect/>
        </a:stretch>
      </xdr:blipFill>
      <xdr:spPr>
        <a:xfrm>
          <a:off x="631963" y="19663404"/>
          <a:ext cx="610810" cy="417286"/>
        </a:xfrm>
        <a:prstGeom prst="rect">
          <a:avLst/>
        </a:prstGeom>
      </xdr:spPr>
    </xdr:pic>
    <xdr:clientData/>
  </xdr:oneCellAnchor>
  <xdr:oneCellAnchor>
    <xdr:from>
      <xdr:col>1</xdr:col>
      <xdr:colOff>293379</xdr:colOff>
      <xdr:row>99</xdr:row>
      <xdr:rowOff>123775</xdr:rowOff>
    </xdr:from>
    <xdr:ext cx="649610" cy="444022"/>
    <xdr:pic>
      <xdr:nvPicPr>
        <xdr:cNvPr id="15" name="Picture 14">
          <a:extLst>
            <a:ext uri="{FF2B5EF4-FFF2-40B4-BE49-F238E27FC236}">
              <a16:creationId xmlns:a16="http://schemas.microsoft.com/office/drawing/2014/main" id="{7333B3D2-BA99-3A4B-8ED8-1283CF748C6B}"/>
            </a:ext>
          </a:extLst>
        </xdr:cNvPr>
        <xdr:cNvPicPr>
          <a:picLocks noChangeAspect="1"/>
        </xdr:cNvPicPr>
      </xdr:nvPicPr>
      <xdr:blipFill>
        <a:blip xmlns:r="http://schemas.openxmlformats.org/officeDocument/2006/relationships" r:embed="rId6"/>
        <a:stretch>
          <a:fillRect/>
        </a:stretch>
      </xdr:blipFill>
      <xdr:spPr>
        <a:xfrm>
          <a:off x="534679" y="21574075"/>
          <a:ext cx="649610" cy="444022"/>
        </a:xfrm>
        <a:prstGeom prst="rect">
          <a:avLst/>
        </a:prstGeom>
      </xdr:spPr>
    </xdr:pic>
    <xdr:clientData/>
  </xdr:oneCellAnchor>
  <xdr:oneCellAnchor>
    <xdr:from>
      <xdr:col>1</xdr:col>
      <xdr:colOff>297627</xdr:colOff>
      <xdr:row>108</xdr:row>
      <xdr:rowOff>48214</xdr:rowOff>
    </xdr:from>
    <xdr:ext cx="755953" cy="514048"/>
    <xdr:pic>
      <xdr:nvPicPr>
        <xdr:cNvPr id="16" name="Picture 15">
          <a:extLst>
            <a:ext uri="{FF2B5EF4-FFF2-40B4-BE49-F238E27FC236}">
              <a16:creationId xmlns:a16="http://schemas.microsoft.com/office/drawing/2014/main" id="{9A4ACDBA-3CE3-0B4F-9522-EFA7368F8D42}"/>
            </a:ext>
          </a:extLst>
        </xdr:cNvPr>
        <xdr:cNvPicPr>
          <a:picLocks noChangeAspect="1"/>
        </xdr:cNvPicPr>
      </xdr:nvPicPr>
      <xdr:blipFill>
        <a:blip xmlns:r="http://schemas.openxmlformats.org/officeDocument/2006/relationships" r:embed="rId7"/>
        <a:stretch>
          <a:fillRect/>
        </a:stretch>
      </xdr:blipFill>
      <xdr:spPr>
        <a:xfrm>
          <a:off x="538927" y="23340014"/>
          <a:ext cx="755953" cy="514048"/>
        </a:xfrm>
        <a:prstGeom prst="rect">
          <a:avLst/>
        </a:prstGeom>
      </xdr:spPr>
    </xdr:pic>
    <xdr:clientData/>
  </xdr:oneCellAnchor>
  <xdr:oneCellAnchor>
    <xdr:from>
      <xdr:col>1</xdr:col>
      <xdr:colOff>242140</xdr:colOff>
      <xdr:row>122</xdr:row>
      <xdr:rowOff>112986</xdr:rowOff>
    </xdr:from>
    <xdr:ext cx="864809" cy="583595"/>
    <xdr:pic>
      <xdr:nvPicPr>
        <xdr:cNvPr id="17" name="Picture 16">
          <a:extLst>
            <a:ext uri="{FF2B5EF4-FFF2-40B4-BE49-F238E27FC236}">
              <a16:creationId xmlns:a16="http://schemas.microsoft.com/office/drawing/2014/main" id="{38A2AF96-6C72-304D-AD32-12FF6C778550}"/>
            </a:ext>
          </a:extLst>
        </xdr:cNvPr>
        <xdr:cNvPicPr>
          <a:picLocks noChangeAspect="1"/>
        </xdr:cNvPicPr>
      </xdr:nvPicPr>
      <xdr:blipFill>
        <a:blip xmlns:r="http://schemas.openxmlformats.org/officeDocument/2006/relationships" r:embed="rId8"/>
        <a:stretch>
          <a:fillRect/>
        </a:stretch>
      </xdr:blipFill>
      <xdr:spPr>
        <a:xfrm>
          <a:off x="483440" y="26249586"/>
          <a:ext cx="864809" cy="583595"/>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oneCellAnchor>
    <xdr:from>
      <xdr:col>1</xdr:col>
      <xdr:colOff>367115</xdr:colOff>
      <xdr:row>18</xdr:row>
      <xdr:rowOff>30063</xdr:rowOff>
    </xdr:from>
    <xdr:ext cx="674718" cy="430065"/>
    <xdr:pic>
      <xdr:nvPicPr>
        <xdr:cNvPr id="2" name="Picture 1">
          <a:extLst>
            <a:ext uri="{FF2B5EF4-FFF2-40B4-BE49-F238E27FC236}">
              <a16:creationId xmlns:a16="http://schemas.microsoft.com/office/drawing/2014/main" id="{C4BE74CE-7F06-7A4D-993A-49C793409C98}"/>
            </a:ext>
          </a:extLst>
        </xdr:cNvPr>
        <xdr:cNvPicPr>
          <a:picLocks noChangeAspect="1"/>
        </xdr:cNvPicPr>
      </xdr:nvPicPr>
      <xdr:blipFill>
        <a:blip xmlns:r="http://schemas.openxmlformats.org/officeDocument/2006/relationships" r:embed="rId1"/>
        <a:stretch>
          <a:fillRect/>
        </a:stretch>
      </xdr:blipFill>
      <xdr:spPr>
        <a:xfrm>
          <a:off x="951315" y="4563963"/>
          <a:ext cx="674718" cy="430065"/>
        </a:xfrm>
        <a:prstGeom prst="rect">
          <a:avLst/>
        </a:prstGeom>
      </xdr:spPr>
    </xdr:pic>
    <xdr:clientData/>
  </xdr:oneCellAnchor>
  <xdr:oneCellAnchor>
    <xdr:from>
      <xdr:col>1</xdr:col>
      <xdr:colOff>214697</xdr:colOff>
      <xdr:row>55</xdr:row>
      <xdr:rowOff>102933</xdr:rowOff>
    </xdr:from>
    <xdr:ext cx="934963" cy="595089"/>
    <xdr:pic>
      <xdr:nvPicPr>
        <xdr:cNvPr id="3" name="Picture 2">
          <a:extLst>
            <a:ext uri="{FF2B5EF4-FFF2-40B4-BE49-F238E27FC236}">
              <a16:creationId xmlns:a16="http://schemas.microsoft.com/office/drawing/2014/main" id="{7FC020BC-65FA-C340-A59F-296F2AAE094B}"/>
            </a:ext>
          </a:extLst>
        </xdr:cNvPr>
        <xdr:cNvPicPr>
          <a:picLocks noChangeAspect="1"/>
        </xdr:cNvPicPr>
      </xdr:nvPicPr>
      <xdr:blipFill>
        <a:blip xmlns:r="http://schemas.openxmlformats.org/officeDocument/2006/relationships" r:embed="rId2"/>
        <a:stretch>
          <a:fillRect/>
        </a:stretch>
      </xdr:blipFill>
      <xdr:spPr>
        <a:xfrm>
          <a:off x="798897" y="12155233"/>
          <a:ext cx="934963" cy="595089"/>
        </a:xfrm>
        <a:prstGeom prst="rect">
          <a:avLst/>
        </a:prstGeom>
      </xdr:spPr>
    </xdr:pic>
    <xdr:clientData/>
  </xdr:oneCellAnchor>
  <xdr:oneCellAnchor>
    <xdr:from>
      <xdr:col>1</xdr:col>
      <xdr:colOff>317345</xdr:colOff>
      <xdr:row>22</xdr:row>
      <xdr:rowOff>197366</xdr:rowOff>
    </xdr:from>
    <xdr:ext cx="683383" cy="458409"/>
    <xdr:pic>
      <xdr:nvPicPr>
        <xdr:cNvPr id="4" name="Picture 3">
          <a:extLst>
            <a:ext uri="{FF2B5EF4-FFF2-40B4-BE49-F238E27FC236}">
              <a16:creationId xmlns:a16="http://schemas.microsoft.com/office/drawing/2014/main" id="{CC75B59E-C63E-564C-AB17-1F75E63831EB}"/>
            </a:ext>
          </a:extLst>
        </xdr:cNvPr>
        <xdr:cNvPicPr>
          <a:picLocks noChangeAspect="1"/>
        </xdr:cNvPicPr>
      </xdr:nvPicPr>
      <xdr:blipFill>
        <a:blip xmlns:r="http://schemas.openxmlformats.org/officeDocument/2006/relationships" r:embed="rId3"/>
        <a:stretch>
          <a:fillRect/>
        </a:stretch>
      </xdr:blipFill>
      <xdr:spPr>
        <a:xfrm>
          <a:off x="901545" y="5544066"/>
          <a:ext cx="683383" cy="458409"/>
        </a:xfrm>
        <a:prstGeom prst="rect">
          <a:avLst/>
        </a:prstGeom>
      </xdr:spPr>
    </xdr:pic>
    <xdr:clientData/>
  </xdr:oneCellAnchor>
  <xdr:oneCellAnchor>
    <xdr:from>
      <xdr:col>1</xdr:col>
      <xdr:colOff>237075</xdr:colOff>
      <xdr:row>27</xdr:row>
      <xdr:rowOff>33517</xdr:rowOff>
    </xdr:from>
    <xdr:ext cx="901096" cy="599319"/>
    <xdr:pic>
      <xdr:nvPicPr>
        <xdr:cNvPr id="5" name="Picture 4">
          <a:extLst>
            <a:ext uri="{FF2B5EF4-FFF2-40B4-BE49-F238E27FC236}">
              <a16:creationId xmlns:a16="http://schemas.microsoft.com/office/drawing/2014/main" id="{02918A3F-B673-AC44-9F1F-77A27B147361}"/>
            </a:ext>
          </a:extLst>
        </xdr:cNvPr>
        <xdr:cNvPicPr>
          <a:picLocks noChangeAspect="1"/>
        </xdr:cNvPicPr>
      </xdr:nvPicPr>
      <xdr:blipFill>
        <a:blip xmlns:r="http://schemas.openxmlformats.org/officeDocument/2006/relationships" r:embed="rId4"/>
        <a:stretch>
          <a:fillRect/>
        </a:stretch>
      </xdr:blipFill>
      <xdr:spPr>
        <a:xfrm>
          <a:off x="821275" y="6396217"/>
          <a:ext cx="901096" cy="599319"/>
        </a:xfrm>
        <a:prstGeom prst="rect">
          <a:avLst/>
        </a:prstGeom>
      </xdr:spPr>
    </xdr:pic>
    <xdr:clientData/>
  </xdr:oneCellAnchor>
  <xdr:oneCellAnchor>
    <xdr:from>
      <xdr:col>1</xdr:col>
      <xdr:colOff>414617</xdr:colOff>
      <xdr:row>32</xdr:row>
      <xdr:rowOff>182932</xdr:rowOff>
    </xdr:from>
    <xdr:ext cx="610810" cy="417286"/>
    <xdr:pic>
      <xdr:nvPicPr>
        <xdr:cNvPr id="6" name="Picture 5">
          <a:extLst>
            <a:ext uri="{FF2B5EF4-FFF2-40B4-BE49-F238E27FC236}">
              <a16:creationId xmlns:a16="http://schemas.microsoft.com/office/drawing/2014/main" id="{4D93E7C6-3ED1-2840-A36F-CADE4F573808}"/>
            </a:ext>
          </a:extLst>
        </xdr:cNvPr>
        <xdr:cNvPicPr>
          <a:picLocks noChangeAspect="1"/>
        </xdr:cNvPicPr>
      </xdr:nvPicPr>
      <xdr:blipFill>
        <a:blip xmlns:r="http://schemas.openxmlformats.org/officeDocument/2006/relationships" r:embed="rId5"/>
        <a:stretch>
          <a:fillRect/>
        </a:stretch>
      </xdr:blipFill>
      <xdr:spPr>
        <a:xfrm>
          <a:off x="998817" y="7561632"/>
          <a:ext cx="610810" cy="417286"/>
        </a:xfrm>
        <a:prstGeom prst="rect">
          <a:avLst/>
        </a:prstGeom>
      </xdr:spPr>
    </xdr:pic>
    <xdr:clientData/>
  </xdr:oneCellAnchor>
  <xdr:oneCellAnchor>
    <xdr:from>
      <xdr:col>1</xdr:col>
      <xdr:colOff>314971</xdr:colOff>
      <xdr:row>39</xdr:row>
      <xdr:rowOff>46662</xdr:rowOff>
    </xdr:from>
    <xdr:ext cx="649610" cy="444022"/>
    <xdr:pic>
      <xdr:nvPicPr>
        <xdr:cNvPr id="7" name="Picture 6">
          <a:extLst>
            <a:ext uri="{FF2B5EF4-FFF2-40B4-BE49-F238E27FC236}">
              <a16:creationId xmlns:a16="http://schemas.microsoft.com/office/drawing/2014/main" id="{F1D02A0A-7D92-184C-85B2-A188F88CF45A}"/>
            </a:ext>
          </a:extLst>
        </xdr:cNvPr>
        <xdr:cNvPicPr>
          <a:picLocks noChangeAspect="1"/>
        </xdr:cNvPicPr>
      </xdr:nvPicPr>
      <xdr:blipFill>
        <a:blip xmlns:r="http://schemas.openxmlformats.org/officeDocument/2006/relationships" r:embed="rId6"/>
        <a:stretch>
          <a:fillRect/>
        </a:stretch>
      </xdr:blipFill>
      <xdr:spPr>
        <a:xfrm>
          <a:off x="899171" y="8847762"/>
          <a:ext cx="649610" cy="444022"/>
        </a:xfrm>
        <a:prstGeom prst="rect">
          <a:avLst/>
        </a:prstGeom>
      </xdr:spPr>
    </xdr:pic>
    <xdr:clientData/>
  </xdr:oneCellAnchor>
  <xdr:oneCellAnchor>
    <xdr:from>
      <xdr:col>1</xdr:col>
      <xdr:colOff>289494</xdr:colOff>
      <xdr:row>42</xdr:row>
      <xdr:rowOff>154626</xdr:rowOff>
    </xdr:from>
    <xdr:ext cx="755953" cy="514048"/>
    <xdr:pic>
      <xdr:nvPicPr>
        <xdr:cNvPr id="8" name="Picture 7">
          <a:extLst>
            <a:ext uri="{FF2B5EF4-FFF2-40B4-BE49-F238E27FC236}">
              <a16:creationId xmlns:a16="http://schemas.microsoft.com/office/drawing/2014/main" id="{6E263200-896B-D247-B65B-722A5D07A097}"/>
            </a:ext>
          </a:extLst>
        </xdr:cNvPr>
        <xdr:cNvPicPr>
          <a:picLocks noChangeAspect="1"/>
        </xdr:cNvPicPr>
      </xdr:nvPicPr>
      <xdr:blipFill>
        <a:blip xmlns:r="http://schemas.openxmlformats.org/officeDocument/2006/relationships" r:embed="rId7"/>
        <a:stretch>
          <a:fillRect/>
        </a:stretch>
      </xdr:blipFill>
      <xdr:spPr>
        <a:xfrm>
          <a:off x="873694" y="9565326"/>
          <a:ext cx="755953" cy="514048"/>
        </a:xfrm>
        <a:prstGeom prst="rect">
          <a:avLst/>
        </a:prstGeom>
      </xdr:spPr>
    </xdr:pic>
    <xdr:clientData/>
  </xdr:oneCellAnchor>
  <xdr:oneCellAnchor>
    <xdr:from>
      <xdr:col>1</xdr:col>
      <xdr:colOff>237591</xdr:colOff>
      <xdr:row>48</xdr:row>
      <xdr:rowOff>16374</xdr:rowOff>
    </xdr:from>
    <xdr:ext cx="864809" cy="583595"/>
    <xdr:pic>
      <xdr:nvPicPr>
        <xdr:cNvPr id="9" name="Picture 8">
          <a:extLst>
            <a:ext uri="{FF2B5EF4-FFF2-40B4-BE49-F238E27FC236}">
              <a16:creationId xmlns:a16="http://schemas.microsoft.com/office/drawing/2014/main" id="{5545AF57-6B12-B24A-B76A-3364BA48BC7C}"/>
            </a:ext>
          </a:extLst>
        </xdr:cNvPr>
        <xdr:cNvPicPr>
          <a:picLocks noChangeAspect="1"/>
        </xdr:cNvPicPr>
      </xdr:nvPicPr>
      <xdr:blipFill>
        <a:blip xmlns:r="http://schemas.openxmlformats.org/officeDocument/2006/relationships" r:embed="rId8"/>
        <a:stretch>
          <a:fillRect/>
        </a:stretch>
      </xdr:blipFill>
      <xdr:spPr>
        <a:xfrm>
          <a:off x="821791" y="10646274"/>
          <a:ext cx="864809" cy="583595"/>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isatassis/Documents/GRESB/Public%20Output/20200115%20Sector%20Matrix%20Asset%20LT_v5%20Test%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ount sector v location 2020"/>
      <sheetName val="Count sector v location 2019"/>
      <sheetName val="Count sector v location changes"/>
      <sheetName val="GAV sector v location 2020  (2)"/>
      <sheetName val="GAV sector v location 2020"/>
      <sheetName val="GAV sector v location 2019"/>
      <sheetName val="GAV sector v location changes"/>
      <sheetName val="Score avg sector-location 2020"/>
      <sheetName val="Score avg sector-location 2019"/>
      <sheetName val="Score sector v location change"/>
      <sheetName val="Facility count sector loc 2020"/>
      <sheetName val="Main data sheet"/>
      <sheetName val="2020 Asset Scores"/>
      <sheetName val="2019 Assets"/>
      <sheetName val="Count class v Region_Country"/>
      <sheetName val="Facilities"/>
      <sheetName val="All Sector ID"/>
    </sheetNames>
    <sheetDataSet>
      <sheetData sheetId="0"/>
      <sheetData sheetId="1">
        <row r="5">
          <cell r="H5">
            <v>1</v>
          </cell>
          <cell r="M5">
            <v>3</v>
          </cell>
          <cell r="AA5">
            <v>0</v>
          </cell>
          <cell r="AB5">
            <v>48</v>
          </cell>
          <cell r="AC5">
            <v>2</v>
          </cell>
          <cell r="AD5">
            <v>3</v>
          </cell>
          <cell r="AE5">
            <v>3</v>
          </cell>
          <cell r="AF5">
            <v>3</v>
          </cell>
          <cell r="AG5">
            <v>5</v>
          </cell>
          <cell r="AH5">
            <v>3</v>
          </cell>
          <cell r="AI5">
            <v>1</v>
          </cell>
          <cell r="AJ5">
            <v>1</v>
          </cell>
          <cell r="AK5">
            <v>2</v>
          </cell>
          <cell r="AL5">
            <v>4</v>
          </cell>
          <cell r="AM5">
            <v>2</v>
          </cell>
          <cell r="AN5">
            <v>32</v>
          </cell>
          <cell r="AO5">
            <v>5</v>
          </cell>
          <cell r="AP5">
            <v>3</v>
          </cell>
          <cell r="AQ5">
            <v>6</v>
          </cell>
          <cell r="AR5">
            <v>1</v>
          </cell>
          <cell r="AS5">
            <v>7</v>
          </cell>
          <cell r="AT5">
            <v>10</v>
          </cell>
          <cell r="AU5">
            <v>4</v>
          </cell>
          <cell r="AV5">
            <v>1</v>
          </cell>
          <cell r="AW5">
            <v>3</v>
          </cell>
          <cell r="AX5">
            <v>15</v>
          </cell>
          <cell r="AY5">
            <v>7</v>
          </cell>
          <cell r="AZ5">
            <v>10</v>
          </cell>
          <cell r="BA5">
            <v>1</v>
          </cell>
          <cell r="BB5">
            <v>3</v>
          </cell>
          <cell r="BC5">
            <v>11</v>
          </cell>
          <cell r="BD5">
            <v>1</v>
          </cell>
          <cell r="BE5">
            <v>1</v>
          </cell>
          <cell r="BF5">
            <v>2</v>
          </cell>
          <cell r="BG5">
            <v>2</v>
          </cell>
          <cell r="BH5">
            <v>39</v>
          </cell>
          <cell r="BI5">
            <v>8</v>
          </cell>
          <cell r="BJ5">
            <v>1</v>
          </cell>
          <cell r="BK5">
            <v>1</v>
          </cell>
          <cell r="BL5">
            <v>1</v>
          </cell>
          <cell r="BM5">
            <v>1</v>
          </cell>
          <cell r="BN5">
            <v>77</v>
          </cell>
          <cell r="BO5">
            <v>89</v>
          </cell>
        </row>
        <row r="10">
          <cell r="AA10"/>
        </row>
        <row r="11">
          <cell r="AA11"/>
        </row>
        <row r="12">
          <cell r="AA12"/>
        </row>
        <row r="13">
          <cell r="AA13"/>
        </row>
        <row r="14">
          <cell r="AA14"/>
        </row>
        <row r="16">
          <cell r="AA16"/>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persons/person.xml><?xml version="1.0" encoding="utf-8"?>
<personList xmlns="http://schemas.microsoft.com/office/spreadsheetml/2018/threadedcomments" xmlns:x="http://schemas.openxmlformats.org/spreadsheetml/2006/main">
  <person displayName="Aurelien Reynolds" id="{5CB54ABB-FEE1-4D70-89A4-2F3399CEEDC3}" userId="e6710ac440245ecb" providerId="Windows Liv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29" dT="2021-02-09T13:32:00.36" personId="{5CB54ABB-FEE1-4D70-89A4-2F3399CEEDC3}" id="{6B28C557-CD6A-4602-BDDB-852E1FBF5D61}">
    <text>We will have to remove the GAVs of where there is only one participant eg: Africa</text>
  </threadedComment>
</ThreadedComments>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gresb.com/contact/" TargetMode="External"/><Relationship Id="rId6" Type="http://schemas.microsoft.com/office/2017/10/relationships/threadedComment" Target="../threadedComments/threadedComment1.xm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ECFDD1-0EF8-EF45-A529-8CC6B857313D}">
  <sheetPr>
    <outlinePr summaryBelow="0" summaryRight="0"/>
    <pageSetUpPr fitToPage="1"/>
  </sheetPr>
  <dimension ref="A1:A77"/>
  <sheetViews>
    <sheetView tabSelected="1" zoomScale="118" zoomScaleNormal="100" workbookViewId="0">
      <pane ySplit="2" topLeftCell="A3" activePane="bottomLeft" state="frozen"/>
      <selection pane="bottomLeft" activeCell="A7" sqref="A7"/>
    </sheetView>
  </sheetViews>
  <sheetFormatPr baseColWidth="10" defaultColWidth="0" defaultRowHeight="0" customHeight="1" zeroHeight="1" x14ac:dyDescent="0.15"/>
  <cols>
    <col min="1" max="1" width="176.33203125" style="149" customWidth="1"/>
    <col min="2" max="16384" width="14.33203125" style="149" hidden="1"/>
  </cols>
  <sheetData>
    <row r="1" spans="1:1" ht="20" x14ac:dyDescent="0.15">
      <c r="A1" s="158" t="s">
        <v>255</v>
      </c>
    </row>
    <row r="2" spans="1:1" ht="13" x14ac:dyDescent="0.15">
      <c r="A2" s="151" t="s">
        <v>253</v>
      </c>
    </row>
    <row r="3" spans="1:1" ht="13" x14ac:dyDescent="0.15">
      <c r="A3" s="155" t="s">
        <v>252</v>
      </c>
    </row>
    <row r="4" spans="1:1" ht="13" x14ac:dyDescent="0.15">
      <c r="A4" s="152" t="s">
        <v>251</v>
      </c>
    </row>
    <row r="5" spans="1:1" ht="13" x14ac:dyDescent="0.15">
      <c r="A5" s="162" t="s">
        <v>257</v>
      </c>
    </row>
    <row r="6" spans="1:1" ht="13" x14ac:dyDescent="0.15">
      <c r="A6" s="152" t="s">
        <v>263</v>
      </c>
    </row>
    <row r="7" spans="1:1" ht="13" x14ac:dyDescent="0.15">
      <c r="A7" s="159" t="s">
        <v>296</v>
      </c>
    </row>
    <row r="8" spans="1:1" s="643" customFormat="1" ht="13" x14ac:dyDescent="0.15">
      <c r="A8" s="151" t="s">
        <v>262</v>
      </c>
    </row>
    <row r="9" spans="1:1" ht="13" x14ac:dyDescent="0.15">
      <c r="A9" s="149" t="s">
        <v>290</v>
      </c>
    </row>
    <row r="10" spans="1:1" ht="13" x14ac:dyDescent="0.15"/>
    <row r="11" spans="1:1" ht="13" x14ac:dyDescent="0.15">
      <c r="A11" s="155" t="s">
        <v>250</v>
      </c>
    </row>
    <row r="12" spans="1:1" ht="13" x14ac:dyDescent="0.15">
      <c r="A12" s="645" t="s">
        <v>272</v>
      </c>
    </row>
    <row r="13" spans="1:1" ht="13" x14ac:dyDescent="0.15">
      <c r="A13" s="645" t="s">
        <v>273</v>
      </c>
    </row>
    <row r="14" spans="1:1" ht="14" x14ac:dyDescent="0.15">
      <c r="A14" s="161" t="s">
        <v>274</v>
      </c>
    </row>
    <row r="15" spans="1:1" ht="13" x14ac:dyDescent="0.15">
      <c r="A15" s="156"/>
    </row>
    <row r="16" spans="1:1" ht="14" x14ac:dyDescent="0.15">
      <c r="A16" s="161" t="s">
        <v>259</v>
      </c>
    </row>
    <row r="17" spans="1:1" ht="13" customHeight="1" x14ac:dyDescent="0.15">
      <c r="A17" s="156" t="s">
        <v>284</v>
      </c>
    </row>
    <row r="18" spans="1:1" ht="14" x14ac:dyDescent="0.15">
      <c r="A18" s="156" t="s">
        <v>285</v>
      </c>
    </row>
    <row r="19" spans="1:1" ht="13" x14ac:dyDescent="0.15">
      <c r="A19" s="156"/>
    </row>
    <row r="20" spans="1:1" ht="14" x14ac:dyDescent="0.15">
      <c r="A20" s="644" t="s">
        <v>271</v>
      </c>
    </row>
    <row r="21" spans="1:1" ht="14" x14ac:dyDescent="0.15">
      <c r="A21" s="644" t="s">
        <v>275</v>
      </c>
    </row>
    <row r="22" spans="1:1" ht="14" x14ac:dyDescent="0.15">
      <c r="A22" s="644" t="s">
        <v>276</v>
      </c>
    </row>
    <row r="23" spans="1:1" ht="14" x14ac:dyDescent="0.15">
      <c r="A23" s="644" t="s">
        <v>277</v>
      </c>
    </row>
    <row r="24" spans="1:1" ht="14" x14ac:dyDescent="0.15">
      <c r="A24" s="644" t="s">
        <v>278</v>
      </c>
    </row>
    <row r="25" spans="1:1" ht="14" customHeight="1" x14ac:dyDescent="0.15">
      <c r="A25" s="161" t="s">
        <v>281</v>
      </c>
    </row>
    <row r="26" spans="1:1" ht="14" x14ac:dyDescent="0.15">
      <c r="A26" s="161" t="s">
        <v>280</v>
      </c>
    </row>
    <row r="27" spans="1:1" ht="14" x14ac:dyDescent="0.15">
      <c r="A27" s="156" t="s">
        <v>279</v>
      </c>
    </row>
    <row r="28" spans="1:1" ht="13" x14ac:dyDescent="0.15">
      <c r="A28" s="156"/>
    </row>
    <row r="29" spans="1:1" ht="14" x14ac:dyDescent="0.15">
      <c r="A29" s="156" t="s">
        <v>260</v>
      </c>
    </row>
    <row r="30" spans="1:1" ht="14" x14ac:dyDescent="0.15">
      <c r="A30" s="156" t="s">
        <v>282</v>
      </c>
    </row>
    <row r="31" spans="1:1" ht="14" x14ac:dyDescent="0.15">
      <c r="A31" s="156" t="s">
        <v>287</v>
      </c>
    </row>
    <row r="32" spans="1:1" ht="14" x14ac:dyDescent="0.15">
      <c r="A32" s="157" t="s">
        <v>286</v>
      </c>
    </row>
    <row r="33" spans="1:1" ht="13" x14ac:dyDescent="0.15">
      <c r="A33" s="157"/>
    </row>
    <row r="34" spans="1:1" ht="14" x14ac:dyDescent="0.15">
      <c r="A34" s="644" t="s">
        <v>269</v>
      </c>
    </row>
    <row r="35" spans="1:1" ht="14" x14ac:dyDescent="0.15">
      <c r="A35" s="156" t="s">
        <v>283</v>
      </c>
    </row>
    <row r="36" spans="1:1" ht="14" x14ac:dyDescent="0.15">
      <c r="A36" s="644" t="s">
        <v>270</v>
      </c>
    </row>
    <row r="37" spans="1:1" ht="15" customHeight="1" x14ac:dyDescent="0.15">
      <c r="A37" s="161" t="s">
        <v>288</v>
      </c>
    </row>
    <row r="38" spans="1:1" ht="14" x14ac:dyDescent="0.15">
      <c r="A38" s="644" t="s">
        <v>289</v>
      </c>
    </row>
    <row r="39" spans="1:1" ht="13" x14ac:dyDescent="0.15">
      <c r="A39" s="160"/>
    </row>
    <row r="40" spans="1:1" ht="13" x14ac:dyDescent="0.15">
      <c r="A40" s="156"/>
    </row>
    <row r="41" spans="1:1" ht="13" x14ac:dyDescent="0.15">
      <c r="A41" s="155" t="s">
        <v>249</v>
      </c>
    </row>
    <row r="42" spans="1:1" ht="13" x14ac:dyDescent="0.15">
      <c r="A42" s="152" t="s">
        <v>256</v>
      </c>
    </row>
    <row r="43" spans="1:1" ht="14" x14ac:dyDescent="0.15">
      <c r="A43" s="154" t="s">
        <v>248</v>
      </c>
    </row>
    <row r="44" spans="1:1" ht="14" x14ac:dyDescent="0.15">
      <c r="A44" s="153" t="s">
        <v>261</v>
      </c>
    </row>
    <row r="45" spans="1:1" ht="14" x14ac:dyDescent="0.15">
      <c r="A45" s="153" t="s">
        <v>247</v>
      </c>
    </row>
    <row r="46" spans="1:1" ht="13" x14ac:dyDescent="0.15">
      <c r="A46" s="153"/>
    </row>
    <row r="47" spans="1:1" ht="13" x14ac:dyDescent="0.15">
      <c r="A47" s="151"/>
    </row>
    <row r="48" spans="1:1" ht="13" x14ac:dyDescent="0.15">
      <c r="A48" s="151"/>
    </row>
    <row r="49" spans="1:1" ht="6" customHeight="1" x14ac:dyDescent="0.15">
      <c r="A49" s="150"/>
    </row>
    <row r="50" spans="1:1" ht="12" customHeight="1" x14ac:dyDescent="0.15"/>
    <row r="51" spans="1:1" ht="13" x14ac:dyDescent="0.15"/>
    <row r="52" spans="1:1" ht="13" x14ac:dyDescent="0.15"/>
    <row r="53" spans="1:1" ht="13" x14ac:dyDescent="0.15"/>
    <row r="54" spans="1:1" ht="13" x14ac:dyDescent="0.15"/>
    <row r="55" spans="1:1" ht="13" x14ac:dyDescent="0.15"/>
    <row r="56" spans="1:1" ht="13" x14ac:dyDescent="0.15"/>
    <row r="57" spans="1:1" ht="13" x14ac:dyDescent="0.15"/>
    <row r="58" spans="1:1" ht="13" x14ac:dyDescent="0.15"/>
    <row r="59" spans="1:1" ht="13" x14ac:dyDescent="0.15"/>
    <row r="60" spans="1:1" ht="13" x14ac:dyDescent="0.15"/>
    <row r="61" spans="1:1" ht="13" x14ac:dyDescent="0.15"/>
    <row r="62" spans="1:1" ht="13" x14ac:dyDescent="0.15"/>
    <row r="63" spans="1:1" ht="13" x14ac:dyDescent="0.15"/>
    <row r="64" spans="1:1" ht="13" customHeight="1" x14ac:dyDescent="0.15"/>
    <row r="65" ht="13" customHeight="1" x14ac:dyDescent="0.15"/>
    <row r="66" ht="13" customHeight="1" x14ac:dyDescent="0.15"/>
    <row r="67" ht="13" customHeight="1" x14ac:dyDescent="0.15"/>
    <row r="68" ht="13" customHeight="1" x14ac:dyDescent="0.15"/>
    <row r="69" ht="13" customHeight="1" x14ac:dyDescent="0.15"/>
    <row r="70" ht="13" customHeight="1" x14ac:dyDescent="0.15"/>
    <row r="71" ht="13" customHeight="1" x14ac:dyDescent="0.15"/>
    <row r="72" ht="13" customHeight="1" x14ac:dyDescent="0.15"/>
    <row r="73" ht="13" customHeight="1" x14ac:dyDescent="0.15"/>
    <row r="74" ht="13" customHeight="1" x14ac:dyDescent="0.15"/>
    <row r="75" ht="13" customHeight="1" x14ac:dyDescent="0.15"/>
    <row r="76" ht="13" customHeight="1" x14ac:dyDescent="0.15"/>
    <row r="77" ht="13" customHeight="1" x14ac:dyDescent="0.15"/>
  </sheetData>
  <sheetProtection selectLockedCells="1"/>
  <hyperlinks>
    <hyperlink ref="A43" r:id="rId1" display="4. Go to www.gresb.com/contact/" xr:uid="{F89BAED7-F0AC-3645-AD48-50113D1D5867}"/>
  </hyperlinks>
  <pageMargins left="0.7" right="0.7" top="0.75" bottom="0.75" header="0.3" footer="0.3"/>
  <pageSetup scale="54" orientation="landscape" r:id="rId2"/>
  <drawing r:id="rId3"/>
  <legacy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0803CC-03D5-4A42-955D-A7C64A65354E}">
  <sheetPr>
    <tabColor theme="9" tint="0.39997558519241921"/>
  </sheetPr>
  <dimension ref="A1:DT171"/>
  <sheetViews>
    <sheetView showGridLines="0" showZeros="0" zoomScale="73" zoomScaleNormal="73" workbookViewId="0">
      <pane xSplit="5" ySplit="4" topLeftCell="F5" activePane="bottomRight" state="frozen"/>
      <selection pane="topRight" activeCell="F1" sqref="F1"/>
      <selection pane="bottomLeft" activeCell="A5" sqref="A5"/>
      <selection pane="bottomRight"/>
    </sheetView>
  </sheetViews>
  <sheetFormatPr baseColWidth="10" defaultColWidth="10.6640625" defaultRowHeight="16" x14ac:dyDescent="0.2"/>
  <cols>
    <col min="1" max="1" width="4.6640625" style="574" customWidth="1"/>
    <col min="2" max="2" width="5.6640625" style="574" customWidth="1"/>
    <col min="3" max="3" width="7" style="574" customWidth="1"/>
    <col min="4" max="4" width="68.5" style="574" customWidth="1"/>
    <col min="5" max="5" width="1.1640625" style="634" customWidth="1"/>
    <col min="6" max="6" width="14.1640625" style="650" bestFit="1" customWidth="1"/>
    <col min="7" max="7" width="1.1640625" style="651" customWidth="1"/>
    <col min="8" max="8" width="14.1640625" style="650" bestFit="1" customWidth="1"/>
    <col min="9" max="9" width="9.5" style="650" customWidth="1"/>
    <col min="10" max="10" width="6" style="650" customWidth="1"/>
    <col min="11" max="11" width="7.6640625" style="650" customWidth="1"/>
    <col min="12" max="12" width="10.6640625" style="650" customWidth="1"/>
    <col min="13" max="13" width="10.83203125" style="650" customWidth="1"/>
    <col min="14" max="14" width="1.33203125" style="634" customWidth="1"/>
    <col min="15" max="25" width="9.6640625" style="650" customWidth="1"/>
    <col min="26" max="26" width="11.5" style="650" customWidth="1"/>
    <col min="27" max="27" width="1" style="651" customWidth="1"/>
    <col min="28" max="28" width="9" style="574" customWidth="1"/>
    <col min="29" max="29" width="7" style="574" customWidth="1"/>
    <col min="30" max="30" width="8.5" style="574" customWidth="1"/>
    <col min="31" max="31" width="7" style="574" customWidth="1"/>
    <col min="32" max="32" width="8" style="574" customWidth="1"/>
    <col min="33" max="34" width="7" style="574" customWidth="1"/>
    <col min="35" max="35" width="7.5" style="574" customWidth="1"/>
    <col min="36" max="36" width="7.33203125" style="574" customWidth="1"/>
    <col min="37" max="37" width="8" style="574" customWidth="1"/>
    <col min="38" max="38" width="9.33203125" style="574" customWidth="1"/>
    <col min="39" max="39" width="7.5" style="574" customWidth="1"/>
    <col min="40" max="40" width="7.83203125" style="574" customWidth="1"/>
    <col min="41" max="41" width="7.33203125" style="574" customWidth="1"/>
    <col min="42" max="42" width="9.33203125" style="574" customWidth="1"/>
    <col min="43" max="43" width="8.83203125" style="574" customWidth="1"/>
    <col min="44" max="44" width="7" style="574" customWidth="1"/>
    <col min="45" max="45" width="9.33203125" style="574" customWidth="1"/>
    <col min="46" max="46" width="7.5" style="574" customWidth="1"/>
    <col min="47" max="48" width="7" style="574" customWidth="1"/>
    <col min="49" max="49" width="11.83203125" style="574" customWidth="1"/>
    <col min="50" max="50" width="7.83203125" style="574" customWidth="1"/>
    <col min="51" max="51" width="11.6640625" style="574" customWidth="1"/>
    <col min="52" max="52" width="12.5" style="574" customWidth="1"/>
    <col min="53" max="53" width="8.1640625" style="574" customWidth="1"/>
    <col min="54" max="54" width="10.5" style="574" customWidth="1"/>
    <col min="55" max="55" width="7.33203125" style="574" customWidth="1"/>
    <col min="56" max="56" width="8.6640625" style="574" customWidth="1"/>
    <col min="57" max="57" width="16" style="574" customWidth="1"/>
    <col min="58" max="58" width="7.83203125" style="574" customWidth="1"/>
    <col min="59" max="59" width="10" style="574" customWidth="1"/>
    <col min="60" max="60" width="8.5" style="574" customWidth="1"/>
    <col min="61" max="61" width="6.83203125" style="574" customWidth="1"/>
    <col min="62" max="62" width="8" style="574" customWidth="1"/>
    <col min="63" max="63" width="11" style="574" customWidth="1"/>
    <col min="64" max="64" width="8.5" style="574" customWidth="1"/>
    <col min="65" max="65" width="18.1640625" style="574" customWidth="1"/>
    <col min="66" max="66" width="7.6640625" style="574" customWidth="1"/>
    <col min="67" max="67" width="14.5" style="574" customWidth="1"/>
    <col min="68" max="68" width="15" style="574" customWidth="1"/>
    <col min="69" max="69" width="11.5" style="574" bestFit="1" customWidth="1"/>
    <col min="70" max="70" width="1.33203125" style="574" customWidth="1"/>
    <col min="71" max="71" width="14.5" style="574" bestFit="1" customWidth="1"/>
    <col min="72" max="72" width="12.33203125" style="574" bestFit="1" customWidth="1"/>
    <col min="73" max="73" width="13.83203125" style="574" customWidth="1"/>
    <col min="74" max="74" width="13.33203125" style="574" bestFit="1" customWidth="1"/>
    <col min="75" max="75" width="14.5" style="574" bestFit="1" customWidth="1"/>
    <col min="76" max="76" width="15" style="574" bestFit="1" customWidth="1"/>
    <col min="77" max="77" width="18.6640625" style="574" bestFit="1" customWidth="1"/>
    <col min="78" max="78" width="22.5" style="574" bestFit="1" customWidth="1"/>
    <col min="79" max="79" width="14.5" style="574" bestFit="1" customWidth="1"/>
    <col min="80" max="80" width="14.83203125" style="574" bestFit="1" customWidth="1"/>
    <col min="81" max="81" width="14.5" style="574" bestFit="1" customWidth="1"/>
    <col min="82" max="82" width="13" style="574" bestFit="1" customWidth="1"/>
    <col min="83" max="83" width="15.33203125" style="574" bestFit="1" customWidth="1"/>
    <col min="84" max="84" width="19" style="574" bestFit="1" customWidth="1"/>
    <col min="85" max="85" width="14.5" style="574" bestFit="1" customWidth="1"/>
    <col min="86" max="86" width="10.83203125" style="574" bestFit="1" customWidth="1"/>
    <col min="87" max="87" width="14.5" style="574" bestFit="1" customWidth="1"/>
    <col min="88" max="89" width="13.33203125" style="574" bestFit="1" customWidth="1"/>
    <col min="90" max="90" width="16.1640625" style="574" bestFit="1" customWidth="1"/>
    <col min="91" max="91" width="14.5" style="574" bestFit="1" customWidth="1"/>
    <col min="92" max="92" width="13.5" style="574" bestFit="1" customWidth="1"/>
    <col min="93" max="93" width="20.6640625" style="574" bestFit="1" customWidth="1"/>
    <col min="94" max="94" width="24.33203125" style="574" bestFit="1" customWidth="1"/>
    <col min="95" max="95" width="9.83203125" style="574" bestFit="1" customWidth="1"/>
    <col min="96" max="96" width="13" style="574" bestFit="1" customWidth="1"/>
    <col min="97" max="97" width="17.33203125" style="574" bestFit="1" customWidth="1"/>
    <col min="98" max="98" width="21.33203125" style="574" bestFit="1" customWidth="1"/>
    <col min="99" max="99" width="24.83203125" style="574" bestFit="1" customWidth="1"/>
    <col min="100" max="100" width="28.6640625" style="574" bestFit="1" customWidth="1"/>
    <col min="101" max="101" width="11.1640625" style="574" bestFit="1" customWidth="1"/>
    <col min="102" max="102" width="32.83203125" style="574" bestFit="1" customWidth="1"/>
    <col min="103" max="16384" width="10.6640625" style="574"/>
  </cols>
  <sheetData>
    <row r="1" spans="1:124" ht="17" thickBot="1" x14ac:dyDescent="0.25">
      <c r="A1" s="574">
        <v>0</v>
      </c>
      <c r="B1" s="574">
        <v>0</v>
      </c>
      <c r="C1" s="574">
        <v>0</v>
      </c>
      <c r="D1" s="574">
        <v>0</v>
      </c>
      <c r="E1" s="634">
        <v>0</v>
      </c>
      <c r="F1" s="650">
        <v>0</v>
      </c>
      <c r="G1" s="651">
        <v>0</v>
      </c>
      <c r="H1" s="650">
        <v>0</v>
      </c>
      <c r="I1" s="650">
        <v>0</v>
      </c>
      <c r="J1" s="650">
        <v>0</v>
      </c>
      <c r="K1" s="650">
        <v>0</v>
      </c>
      <c r="L1" s="650">
        <v>0</v>
      </c>
      <c r="M1" s="650">
        <v>0</v>
      </c>
      <c r="N1" s="634">
        <v>0</v>
      </c>
      <c r="O1" s="650">
        <v>0</v>
      </c>
      <c r="P1" s="650">
        <v>0</v>
      </c>
      <c r="Q1" s="650">
        <v>0</v>
      </c>
      <c r="R1" s="650">
        <v>0</v>
      </c>
      <c r="S1" s="650">
        <v>0</v>
      </c>
      <c r="T1" s="650">
        <v>0</v>
      </c>
      <c r="U1" s="650">
        <v>0</v>
      </c>
      <c r="V1" s="650">
        <v>0</v>
      </c>
      <c r="W1" s="650">
        <v>0</v>
      </c>
      <c r="X1" s="650">
        <v>0</v>
      </c>
      <c r="Y1" s="650">
        <v>0</v>
      </c>
      <c r="Z1" s="650">
        <v>0</v>
      </c>
      <c r="AA1" s="651">
        <v>0</v>
      </c>
      <c r="AB1" s="650">
        <v>0</v>
      </c>
    </row>
    <row r="2" spans="1:124" ht="17" thickBot="1" x14ac:dyDescent="0.25">
      <c r="B2" s="618"/>
      <c r="C2" s="572"/>
      <c r="D2" s="573"/>
      <c r="E2" s="629"/>
      <c r="F2" s="630"/>
      <c r="G2" s="631"/>
      <c r="H2" s="630"/>
      <c r="I2" s="630"/>
      <c r="J2" s="630"/>
      <c r="K2" s="630"/>
      <c r="L2" s="630"/>
      <c r="M2" s="630"/>
      <c r="N2" s="632"/>
      <c r="O2" s="630"/>
      <c r="P2" s="630"/>
      <c r="Q2" s="630"/>
      <c r="R2" s="630"/>
      <c r="S2" s="630"/>
      <c r="T2" s="630"/>
      <c r="U2" s="630"/>
      <c r="V2" s="630"/>
      <c r="W2" s="630"/>
      <c r="X2" s="630"/>
      <c r="Y2" s="630"/>
      <c r="Z2" s="630"/>
      <c r="AA2" s="631"/>
      <c r="AB2" s="640"/>
      <c r="AC2" s="572"/>
      <c r="AD2" s="572"/>
      <c r="AE2" s="572"/>
      <c r="AF2" s="572"/>
      <c r="AG2" s="572"/>
      <c r="AH2" s="572"/>
      <c r="AI2" s="572"/>
      <c r="AJ2" s="572"/>
      <c r="AK2" s="572"/>
      <c r="AL2" s="572"/>
      <c r="AM2" s="572"/>
      <c r="AN2" s="572"/>
      <c r="AO2" s="572"/>
      <c r="AP2" s="572"/>
      <c r="AQ2" s="572"/>
      <c r="AR2" s="572"/>
      <c r="AS2" s="572"/>
      <c r="AT2" s="572"/>
      <c r="AU2" s="572"/>
      <c r="AV2" s="572"/>
      <c r="AW2" s="572"/>
      <c r="AX2" s="572"/>
      <c r="AY2" s="572"/>
      <c r="AZ2" s="572"/>
      <c r="BA2" s="572"/>
      <c r="BB2" s="572"/>
      <c r="BC2" s="572"/>
      <c r="BD2" s="572"/>
      <c r="BE2" s="572"/>
      <c r="BF2" s="572"/>
      <c r="BG2" s="572"/>
      <c r="BH2" s="572"/>
      <c r="BI2" s="572"/>
      <c r="BJ2" s="572"/>
      <c r="BK2" s="572"/>
      <c r="BL2" s="572"/>
      <c r="BM2" s="572"/>
      <c r="BN2" s="572"/>
      <c r="BO2" s="572"/>
      <c r="BP2" s="573"/>
    </row>
    <row r="3" spans="1:124" s="23" customFormat="1" ht="27" customHeight="1" x14ac:dyDescent="0.2">
      <c r="B3" s="115"/>
      <c r="C3" s="584"/>
      <c r="D3" s="168" t="s">
        <v>265</v>
      </c>
      <c r="E3" s="54"/>
      <c r="F3" s="633" t="s">
        <v>180</v>
      </c>
      <c r="G3" s="32"/>
      <c r="H3" s="1020" t="s">
        <v>178</v>
      </c>
      <c r="I3" s="1021"/>
      <c r="J3" s="1021"/>
      <c r="K3" s="1021"/>
      <c r="L3" s="1021"/>
      <c r="M3" s="1022"/>
      <c r="N3" s="32"/>
      <c r="O3" s="968" t="s">
        <v>237</v>
      </c>
      <c r="P3" s="964"/>
      <c r="Q3" s="964"/>
      <c r="R3" s="964"/>
      <c r="S3" s="964"/>
      <c r="T3" s="964"/>
      <c r="U3" s="964"/>
      <c r="V3" s="964"/>
      <c r="W3" s="964"/>
      <c r="X3" s="964"/>
      <c r="Y3" s="964"/>
      <c r="Z3" s="969"/>
      <c r="AA3" s="50"/>
      <c r="AB3" s="571" t="s">
        <v>179</v>
      </c>
      <c r="AC3" s="641"/>
      <c r="AD3" s="641"/>
      <c r="AE3" s="641"/>
      <c r="AF3" s="641"/>
      <c r="AG3" s="641"/>
      <c r="AH3" s="641"/>
      <c r="AI3" s="641"/>
      <c r="AJ3" s="641"/>
      <c r="AK3" s="641"/>
      <c r="AL3" s="641"/>
      <c r="AM3" s="641"/>
      <c r="AN3" s="641"/>
      <c r="AO3" s="641"/>
      <c r="AP3" s="641"/>
      <c r="AQ3" s="641"/>
      <c r="AR3" s="641"/>
      <c r="AS3" s="641"/>
      <c r="AT3" s="641"/>
      <c r="AU3" s="641"/>
      <c r="AV3" s="641"/>
      <c r="AW3" s="641"/>
      <c r="AX3" s="641"/>
      <c r="AY3" s="641"/>
      <c r="AZ3" s="641"/>
      <c r="BA3" s="641"/>
      <c r="BB3" s="641"/>
      <c r="BC3" s="641"/>
      <c r="BD3" s="641"/>
      <c r="BE3" s="641"/>
      <c r="BF3" s="641"/>
      <c r="BG3" s="641"/>
      <c r="BH3" s="641"/>
      <c r="BI3" s="641"/>
      <c r="BJ3" s="641"/>
      <c r="BK3" s="641"/>
      <c r="BL3" s="641"/>
      <c r="BM3" s="641"/>
      <c r="BN3" s="641"/>
      <c r="BO3" s="641"/>
      <c r="BP3" s="642"/>
    </row>
    <row r="4" spans="1:124" s="23" customFormat="1" ht="68" x14ac:dyDescent="0.2">
      <c r="B4" s="115"/>
      <c r="C4" s="584"/>
      <c r="D4" s="169" t="s">
        <v>233</v>
      </c>
      <c r="E4" s="30"/>
      <c r="F4" s="114" t="s">
        <v>232</v>
      </c>
      <c r="G4" s="50"/>
      <c r="H4" s="115" t="s">
        <v>154</v>
      </c>
      <c r="I4" s="29" t="s">
        <v>1</v>
      </c>
      <c r="J4" s="29" t="s">
        <v>74</v>
      </c>
      <c r="K4" s="29" t="s">
        <v>10</v>
      </c>
      <c r="L4" s="29" t="s">
        <v>67</v>
      </c>
      <c r="M4" s="101" t="s">
        <v>5</v>
      </c>
      <c r="N4" s="32"/>
      <c r="O4" s="99" t="s">
        <v>225</v>
      </c>
      <c r="P4" s="100" t="s">
        <v>226</v>
      </c>
      <c r="Q4" s="100" t="s">
        <v>224</v>
      </c>
      <c r="R4" s="100" t="s">
        <v>227</v>
      </c>
      <c r="S4" s="100" t="s">
        <v>220</v>
      </c>
      <c r="T4" s="100" t="s">
        <v>223</v>
      </c>
      <c r="U4" s="100" t="s">
        <v>229</v>
      </c>
      <c r="V4" s="100" t="s">
        <v>228</v>
      </c>
      <c r="W4" s="100" t="s">
        <v>221</v>
      </c>
      <c r="X4" s="100" t="s">
        <v>230</v>
      </c>
      <c r="Y4" s="100" t="s">
        <v>222</v>
      </c>
      <c r="Z4" s="101" t="s">
        <v>5</v>
      </c>
      <c r="AA4" s="50"/>
      <c r="AB4" s="115" t="s">
        <v>66</v>
      </c>
      <c r="AC4" s="29" t="s">
        <v>78</v>
      </c>
      <c r="AD4" s="29" t="s">
        <v>38</v>
      </c>
      <c r="AE4" s="29" t="s">
        <v>134</v>
      </c>
      <c r="AF4" s="29" t="s">
        <v>14</v>
      </c>
      <c r="AG4" s="29" t="s">
        <v>90</v>
      </c>
      <c r="AH4" s="29" t="s">
        <v>112</v>
      </c>
      <c r="AI4" s="29" t="s">
        <v>151</v>
      </c>
      <c r="AJ4" s="29" t="s">
        <v>160</v>
      </c>
      <c r="AK4" s="29" t="s">
        <v>150</v>
      </c>
      <c r="AL4" s="29" t="s">
        <v>88</v>
      </c>
      <c r="AM4" s="29" t="s">
        <v>10</v>
      </c>
      <c r="AN4" s="29" t="s">
        <v>40</v>
      </c>
      <c r="AO4" s="29" t="s">
        <v>19</v>
      </c>
      <c r="AP4" s="29" t="s">
        <v>75</v>
      </c>
      <c r="AQ4" s="29" t="s">
        <v>140</v>
      </c>
      <c r="AR4" s="29" t="s">
        <v>94</v>
      </c>
      <c r="AS4" s="29" t="s">
        <v>165</v>
      </c>
      <c r="AT4" s="29" t="s">
        <v>32</v>
      </c>
      <c r="AU4" s="29" t="s">
        <v>49</v>
      </c>
      <c r="AV4" s="29" t="s">
        <v>73</v>
      </c>
      <c r="AW4" s="29" t="s">
        <v>129</v>
      </c>
      <c r="AX4" s="29" t="s">
        <v>125</v>
      </c>
      <c r="AY4" s="29" t="s">
        <v>17</v>
      </c>
      <c r="AZ4" s="29" t="s">
        <v>135</v>
      </c>
      <c r="BA4" s="29" t="s">
        <v>79</v>
      </c>
      <c r="BB4" s="29" t="s">
        <v>97</v>
      </c>
      <c r="BC4" s="29" t="s">
        <v>52</v>
      </c>
      <c r="BD4" s="29" t="s">
        <v>86</v>
      </c>
      <c r="BE4" s="29" t="s">
        <v>132</v>
      </c>
      <c r="BF4" s="29" t="s">
        <v>234</v>
      </c>
      <c r="BG4" s="29" t="s">
        <v>155</v>
      </c>
      <c r="BH4" s="29" t="s">
        <v>100</v>
      </c>
      <c r="BI4" s="29" t="s">
        <v>9</v>
      </c>
      <c r="BJ4" s="29" t="s">
        <v>83</v>
      </c>
      <c r="BK4" s="29" t="s">
        <v>124</v>
      </c>
      <c r="BL4" s="29" t="s">
        <v>166</v>
      </c>
      <c r="BM4" s="29" t="s">
        <v>145</v>
      </c>
      <c r="BN4" s="29" t="s">
        <v>159</v>
      </c>
      <c r="BO4" s="100" t="s">
        <v>20</v>
      </c>
      <c r="BP4" s="101" t="s">
        <v>0</v>
      </c>
    </row>
    <row r="5" spans="1:124" s="23" customFormat="1" ht="17" thickBot="1" x14ac:dyDescent="0.25">
      <c r="A5" s="708"/>
      <c r="B5" s="120"/>
      <c r="C5" s="121" t="s">
        <v>180</v>
      </c>
      <c r="D5" s="122"/>
      <c r="E5" s="709"/>
      <c r="F5" s="493">
        <v>16.009275195018247</v>
      </c>
      <c r="G5" s="710" t="s">
        <v>268</v>
      </c>
      <c r="H5" s="494" t="s">
        <v>268</v>
      </c>
      <c r="I5" s="495">
        <v>20.351632856816181</v>
      </c>
      <c r="J5" s="495">
        <v>32.775158051566549</v>
      </c>
      <c r="K5" s="495">
        <v>12.309391725742003</v>
      </c>
      <c r="L5" s="495">
        <v>11.901621962524317</v>
      </c>
      <c r="M5" s="496" t="s">
        <v>268</v>
      </c>
      <c r="N5" s="497" t="s">
        <v>268</v>
      </c>
      <c r="O5" s="494">
        <v>10.801854364668941</v>
      </c>
      <c r="P5" s="495" t="s">
        <v>268</v>
      </c>
      <c r="Q5" s="495">
        <v>24.683983271172039</v>
      </c>
      <c r="R5" s="495">
        <v>5.5575423335540677</v>
      </c>
      <c r="S5" s="495">
        <v>19.383995322520768</v>
      </c>
      <c r="T5" s="495">
        <v>9.0386906446973967</v>
      </c>
      <c r="U5" s="495" t="s">
        <v>268</v>
      </c>
      <c r="V5" s="495" t="s">
        <v>268</v>
      </c>
      <c r="W5" s="495">
        <v>4.1529633589979369</v>
      </c>
      <c r="X5" s="495" t="s">
        <v>268</v>
      </c>
      <c r="Y5" s="495" t="s">
        <v>268</v>
      </c>
      <c r="Z5" s="496">
        <v>-32.609740901791604</v>
      </c>
      <c r="AA5" s="498" t="s">
        <v>268</v>
      </c>
      <c r="AB5" s="494">
        <v>12.152540062002707</v>
      </c>
      <c r="AC5" s="495" t="s">
        <v>268</v>
      </c>
      <c r="AD5" s="495" t="s">
        <v>268</v>
      </c>
      <c r="AE5" s="495" t="s">
        <v>268</v>
      </c>
      <c r="AF5" s="495" t="s">
        <v>268</v>
      </c>
      <c r="AG5" s="495" t="s">
        <v>268</v>
      </c>
      <c r="AH5" s="495" t="s">
        <v>268</v>
      </c>
      <c r="AI5" s="495" t="s">
        <v>268</v>
      </c>
      <c r="AJ5" s="495" t="s">
        <v>268</v>
      </c>
      <c r="AK5" s="495" t="s">
        <v>268</v>
      </c>
      <c r="AL5" s="495" t="s">
        <v>268</v>
      </c>
      <c r="AM5" s="495" t="s">
        <v>268</v>
      </c>
      <c r="AN5" s="495">
        <v>-18.617959291244745</v>
      </c>
      <c r="AO5" s="495" t="s">
        <v>268</v>
      </c>
      <c r="AP5" s="495" t="s">
        <v>268</v>
      </c>
      <c r="AQ5" s="495" t="s">
        <v>268</v>
      </c>
      <c r="AR5" s="495" t="s">
        <v>268</v>
      </c>
      <c r="AS5" s="495" t="s">
        <v>268</v>
      </c>
      <c r="AT5" s="495">
        <v>22.331765943701491</v>
      </c>
      <c r="AU5" s="495" t="s">
        <v>268</v>
      </c>
      <c r="AV5" s="495" t="s">
        <v>268</v>
      </c>
      <c r="AW5" s="495" t="s">
        <v>268</v>
      </c>
      <c r="AX5" s="495">
        <v>-20.500311293431452</v>
      </c>
      <c r="AY5" s="495">
        <v>27.855092378991507</v>
      </c>
      <c r="AZ5" s="495" t="s">
        <v>268</v>
      </c>
      <c r="BA5" s="495" t="s">
        <v>268</v>
      </c>
      <c r="BB5" s="495" t="s">
        <v>268</v>
      </c>
      <c r="BC5" s="495">
        <v>19.900164793977154</v>
      </c>
      <c r="BD5" s="495" t="s">
        <v>268</v>
      </c>
      <c r="BE5" s="495" t="s">
        <v>268</v>
      </c>
      <c r="BF5" s="495" t="s">
        <v>268</v>
      </c>
      <c r="BG5" s="495" t="s">
        <v>268</v>
      </c>
      <c r="BH5" s="495">
        <v>16.008606288479498</v>
      </c>
      <c r="BI5" s="495">
        <v>-3.4786709842108507</v>
      </c>
      <c r="BJ5" s="495" t="s">
        <v>268</v>
      </c>
      <c r="BK5" s="495" t="s">
        <v>268</v>
      </c>
      <c r="BL5" s="495" t="s">
        <v>268</v>
      </c>
      <c r="BM5" s="495" t="s">
        <v>268</v>
      </c>
      <c r="BN5" s="495" t="s">
        <v>268</v>
      </c>
      <c r="BO5" s="495">
        <v>14.02595364106881</v>
      </c>
      <c r="BP5" s="496" t="s">
        <v>268</v>
      </c>
    </row>
    <row r="6" spans="1:124" s="634" customFormat="1" ht="8" customHeight="1" thickBot="1" x14ac:dyDescent="0.25">
      <c r="A6" s="711"/>
      <c r="C6" s="661"/>
      <c r="D6" s="711"/>
      <c r="E6" s="711"/>
      <c r="F6" s="712" t="s">
        <v>268</v>
      </c>
      <c r="G6" s="712" t="s">
        <v>268</v>
      </c>
      <c r="H6" s="712" t="s">
        <v>268</v>
      </c>
      <c r="I6" s="712" t="s">
        <v>268</v>
      </c>
      <c r="J6" s="712" t="s">
        <v>268</v>
      </c>
      <c r="K6" s="712" t="s">
        <v>268</v>
      </c>
      <c r="L6" s="712" t="s">
        <v>268</v>
      </c>
      <c r="M6" s="712" t="s">
        <v>268</v>
      </c>
      <c r="N6" s="712" t="s">
        <v>268</v>
      </c>
      <c r="O6" s="713" t="s">
        <v>268</v>
      </c>
      <c r="P6" s="713" t="s">
        <v>268</v>
      </c>
      <c r="Q6" s="713" t="s">
        <v>268</v>
      </c>
      <c r="R6" s="713" t="s">
        <v>268</v>
      </c>
      <c r="S6" s="713" t="s">
        <v>268</v>
      </c>
      <c r="T6" s="713" t="s">
        <v>268</v>
      </c>
      <c r="U6" s="713" t="s">
        <v>268</v>
      </c>
      <c r="V6" s="713" t="s">
        <v>268</v>
      </c>
      <c r="W6" s="713" t="s">
        <v>268</v>
      </c>
      <c r="X6" s="713" t="s">
        <v>268</v>
      </c>
      <c r="Y6" s="713" t="s">
        <v>268</v>
      </c>
      <c r="Z6" s="713" t="s">
        <v>268</v>
      </c>
      <c r="AA6" s="499" t="s">
        <v>268</v>
      </c>
      <c r="AB6" s="712" t="s">
        <v>268</v>
      </c>
      <c r="AC6" s="714" t="s">
        <v>268</v>
      </c>
      <c r="AD6" s="714" t="s">
        <v>268</v>
      </c>
      <c r="AE6" s="714" t="s">
        <v>268</v>
      </c>
      <c r="AF6" s="714" t="s">
        <v>268</v>
      </c>
      <c r="AG6" s="714" t="s">
        <v>268</v>
      </c>
      <c r="AH6" s="714" t="s">
        <v>268</v>
      </c>
      <c r="AI6" s="714" t="s">
        <v>268</v>
      </c>
      <c r="AJ6" s="714" t="s">
        <v>268</v>
      </c>
      <c r="AK6" s="714" t="s">
        <v>268</v>
      </c>
      <c r="AL6" s="714" t="s">
        <v>268</v>
      </c>
      <c r="AM6" s="714" t="s">
        <v>268</v>
      </c>
      <c r="AN6" s="714" t="s">
        <v>268</v>
      </c>
      <c r="AO6" s="714" t="s">
        <v>268</v>
      </c>
      <c r="AP6" s="714" t="s">
        <v>268</v>
      </c>
      <c r="AQ6" s="714" t="s">
        <v>268</v>
      </c>
      <c r="AR6" s="714" t="s">
        <v>268</v>
      </c>
      <c r="AS6" s="714" t="s">
        <v>268</v>
      </c>
      <c r="AT6" s="714" t="s">
        <v>268</v>
      </c>
      <c r="AU6" s="714" t="s">
        <v>268</v>
      </c>
      <c r="AV6" s="714" t="s">
        <v>268</v>
      </c>
      <c r="AW6" s="714" t="s">
        <v>268</v>
      </c>
      <c r="AX6" s="714" t="s">
        <v>268</v>
      </c>
      <c r="AY6" s="714" t="s">
        <v>268</v>
      </c>
      <c r="AZ6" s="714" t="s">
        <v>268</v>
      </c>
      <c r="BA6" s="714" t="s">
        <v>268</v>
      </c>
      <c r="BB6" s="714" t="s">
        <v>268</v>
      </c>
      <c r="BC6" s="714" t="s">
        <v>268</v>
      </c>
      <c r="BD6" s="714" t="s">
        <v>268</v>
      </c>
      <c r="BE6" s="714" t="s">
        <v>268</v>
      </c>
      <c r="BF6" s="714" t="s">
        <v>268</v>
      </c>
      <c r="BG6" s="714" t="s">
        <v>268</v>
      </c>
      <c r="BH6" s="714" t="s">
        <v>268</v>
      </c>
      <c r="BI6" s="714" t="s">
        <v>268</v>
      </c>
      <c r="BJ6" s="714" t="s">
        <v>268</v>
      </c>
      <c r="BK6" s="714" t="s">
        <v>268</v>
      </c>
      <c r="BL6" s="714" t="s">
        <v>268</v>
      </c>
      <c r="BM6" s="714" t="s">
        <v>268</v>
      </c>
      <c r="BN6" s="714" t="s">
        <v>268</v>
      </c>
      <c r="BO6" s="714" t="s">
        <v>268</v>
      </c>
      <c r="BP6" s="714" t="s">
        <v>268</v>
      </c>
    </row>
    <row r="7" spans="1:124" ht="18" customHeight="1" x14ac:dyDescent="0.2">
      <c r="A7" s="708"/>
      <c r="B7" s="970" t="s">
        <v>177</v>
      </c>
      <c r="C7" s="715" t="s">
        <v>46</v>
      </c>
      <c r="D7" s="716"/>
      <c r="E7" s="652"/>
      <c r="F7" s="500">
        <v>5.1759836200169005</v>
      </c>
      <c r="G7" s="498" t="s">
        <v>268</v>
      </c>
      <c r="H7" s="501" t="s">
        <v>268</v>
      </c>
      <c r="I7" s="502">
        <v>0</v>
      </c>
      <c r="J7" s="502">
        <v>0</v>
      </c>
      <c r="K7" s="502">
        <v>7.8499385360529956</v>
      </c>
      <c r="L7" s="502">
        <v>0</v>
      </c>
      <c r="M7" s="503">
        <v>0</v>
      </c>
      <c r="N7" s="498">
        <v>0</v>
      </c>
      <c r="O7" s="501">
        <v>0</v>
      </c>
      <c r="P7" s="502">
        <v>0</v>
      </c>
      <c r="Q7" s="502">
        <v>0</v>
      </c>
      <c r="R7" s="502">
        <v>0</v>
      </c>
      <c r="S7" s="502">
        <v>0</v>
      </c>
      <c r="T7" s="502">
        <v>0</v>
      </c>
      <c r="U7" s="502">
        <v>0</v>
      </c>
      <c r="V7" s="502">
        <v>0</v>
      </c>
      <c r="W7" s="502">
        <v>0</v>
      </c>
      <c r="X7" s="502">
        <v>0</v>
      </c>
      <c r="Y7" s="502">
        <v>0</v>
      </c>
      <c r="Z7" s="503">
        <v>0</v>
      </c>
      <c r="AA7" s="504">
        <v>0</v>
      </c>
      <c r="AB7" s="501">
        <v>0</v>
      </c>
      <c r="AC7" s="502">
        <v>0</v>
      </c>
      <c r="AD7" s="502">
        <v>0</v>
      </c>
      <c r="AE7" s="502">
        <v>0</v>
      </c>
      <c r="AF7" s="502">
        <v>0</v>
      </c>
      <c r="AG7" s="502">
        <v>0</v>
      </c>
      <c r="AH7" s="502">
        <v>0</v>
      </c>
      <c r="AI7" s="502">
        <v>0</v>
      </c>
      <c r="AJ7" s="502">
        <v>0</v>
      </c>
      <c r="AK7" s="502">
        <v>0</v>
      </c>
      <c r="AL7" s="502">
        <v>0</v>
      </c>
      <c r="AM7" s="502">
        <v>0</v>
      </c>
      <c r="AN7" s="502">
        <v>0</v>
      </c>
      <c r="AO7" s="502">
        <v>0</v>
      </c>
      <c r="AP7" s="502">
        <v>0</v>
      </c>
      <c r="AQ7" s="502">
        <v>0</v>
      </c>
      <c r="AR7" s="502">
        <v>0</v>
      </c>
      <c r="AS7" s="502">
        <v>0</v>
      </c>
      <c r="AT7" s="502">
        <v>0</v>
      </c>
      <c r="AU7" s="502">
        <v>0</v>
      </c>
      <c r="AV7" s="502">
        <v>0</v>
      </c>
      <c r="AW7" s="502">
        <v>0</v>
      </c>
      <c r="AX7" s="502">
        <v>0</v>
      </c>
      <c r="AY7" s="502">
        <v>0</v>
      </c>
      <c r="AZ7" s="502">
        <v>0</v>
      </c>
      <c r="BA7" s="502">
        <v>0</v>
      </c>
      <c r="BB7" s="502">
        <v>0</v>
      </c>
      <c r="BC7" s="502">
        <v>0</v>
      </c>
      <c r="BD7" s="502">
        <v>0</v>
      </c>
      <c r="BE7" s="502">
        <v>0</v>
      </c>
      <c r="BF7" s="502">
        <v>0</v>
      </c>
      <c r="BG7" s="502">
        <v>0</v>
      </c>
      <c r="BH7" s="502">
        <v>0</v>
      </c>
      <c r="BI7" s="502">
        <v>0</v>
      </c>
      <c r="BJ7" s="502">
        <v>0</v>
      </c>
      <c r="BK7" s="502">
        <v>0</v>
      </c>
      <c r="BL7" s="502">
        <v>0</v>
      </c>
      <c r="BM7" s="502">
        <v>0</v>
      </c>
      <c r="BN7" s="502">
        <v>0</v>
      </c>
      <c r="BO7" s="502">
        <v>0</v>
      </c>
      <c r="BP7" s="503">
        <v>0</v>
      </c>
      <c r="BQ7" s="717">
        <v>0</v>
      </c>
      <c r="BR7" s="511">
        <v>0</v>
      </c>
      <c r="BS7" s="718">
        <v>0</v>
      </c>
      <c r="BT7" s="718">
        <v>0</v>
      </c>
      <c r="BU7" s="718">
        <v>0</v>
      </c>
      <c r="BV7" s="718">
        <v>0</v>
      </c>
      <c r="BW7" s="718">
        <v>0</v>
      </c>
      <c r="BX7" s="718">
        <v>0</v>
      </c>
      <c r="BY7" s="960">
        <v>0</v>
      </c>
      <c r="BZ7" s="960">
        <v>0</v>
      </c>
      <c r="CA7" s="960">
        <v>0</v>
      </c>
      <c r="CB7" s="960">
        <v>0</v>
      </c>
      <c r="CC7" s="960">
        <v>0</v>
      </c>
      <c r="CD7" s="960">
        <v>0</v>
      </c>
      <c r="CE7" s="960">
        <v>0</v>
      </c>
      <c r="CF7" s="960">
        <v>0</v>
      </c>
      <c r="CG7" s="960">
        <v>0</v>
      </c>
      <c r="CH7" s="960">
        <v>0</v>
      </c>
      <c r="CI7" s="960">
        <v>0</v>
      </c>
      <c r="CJ7" s="960">
        <v>0</v>
      </c>
      <c r="CK7" s="960">
        <v>0</v>
      </c>
      <c r="CL7" s="960">
        <v>0</v>
      </c>
      <c r="CM7" s="960">
        <v>0</v>
      </c>
      <c r="CN7" s="960">
        <v>0</v>
      </c>
      <c r="CO7" s="960">
        <v>0</v>
      </c>
      <c r="CP7" s="960">
        <v>0</v>
      </c>
      <c r="CQ7" s="960">
        <v>0</v>
      </c>
      <c r="CR7" s="960">
        <v>0</v>
      </c>
      <c r="CS7" s="960">
        <v>0</v>
      </c>
      <c r="CT7" s="960">
        <v>0</v>
      </c>
      <c r="CU7" s="960">
        <v>0</v>
      </c>
      <c r="CV7" s="960">
        <v>0</v>
      </c>
      <c r="CW7" s="960">
        <v>0</v>
      </c>
      <c r="CX7" s="960">
        <v>0</v>
      </c>
      <c r="CY7" s="960">
        <v>0</v>
      </c>
      <c r="CZ7" s="960">
        <v>0</v>
      </c>
      <c r="DA7" s="960">
        <v>0</v>
      </c>
      <c r="DB7" s="960">
        <v>0</v>
      </c>
      <c r="DC7" s="960">
        <v>0</v>
      </c>
      <c r="DD7" s="960">
        <v>0</v>
      </c>
      <c r="DE7" s="960">
        <v>0</v>
      </c>
      <c r="DF7" s="960">
        <v>0</v>
      </c>
      <c r="DG7" s="960">
        <v>0</v>
      </c>
      <c r="DH7" s="960">
        <v>0</v>
      </c>
      <c r="DI7" s="960">
        <v>0</v>
      </c>
      <c r="DJ7" s="960">
        <v>0</v>
      </c>
      <c r="DK7" s="960">
        <v>0</v>
      </c>
      <c r="DL7" s="960">
        <v>0</v>
      </c>
      <c r="DM7" s="960">
        <v>0</v>
      </c>
      <c r="DN7" s="960">
        <v>0</v>
      </c>
      <c r="DO7" s="960">
        <v>0</v>
      </c>
      <c r="DP7" s="960">
        <v>0</v>
      </c>
      <c r="DQ7" s="960">
        <v>0</v>
      </c>
      <c r="DR7" s="960">
        <v>0</v>
      </c>
      <c r="DS7" s="960">
        <v>0</v>
      </c>
      <c r="DT7" s="960">
        <v>0</v>
      </c>
    </row>
    <row r="8" spans="1:124" ht="18" customHeight="1" x14ac:dyDescent="0.2">
      <c r="A8" s="708">
        <v>0</v>
      </c>
      <c r="B8" s="971"/>
      <c r="C8" s="719" t="s">
        <v>11</v>
      </c>
      <c r="D8" s="720"/>
      <c r="E8" s="652">
        <v>0</v>
      </c>
      <c r="F8" s="505">
        <v>0</v>
      </c>
      <c r="G8" s="498">
        <v>0</v>
      </c>
      <c r="H8" s="506">
        <v>0</v>
      </c>
      <c r="I8" s="507">
        <v>0</v>
      </c>
      <c r="J8" s="507">
        <v>0</v>
      </c>
      <c r="K8" s="507">
        <v>0</v>
      </c>
      <c r="L8" s="507">
        <v>0</v>
      </c>
      <c r="M8" s="508">
        <v>0</v>
      </c>
      <c r="N8" s="498">
        <v>0</v>
      </c>
      <c r="O8" s="506">
        <v>0</v>
      </c>
      <c r="P8" s="507">
        <v>0</v>
      </c>
      <c r="Q8" s="507">
        <v>0</v>
      </c>
      <c r="R8" s="507">
        <v>0</v>
      </c>
      <c r="S8" s="507">
        <v>0</v>
      </c>
      <c r="T8" s="507">
        <v>0</v>
      </c>
      <c r="U8" s="507">
        <v>0</v>
      </c>
      <c r="V8" s="507">
        <v>0</v>
      </c>
      <c r="W8" s="507">
        <v>0</v>
      </c>
      <c r="X8" s="507">
        <v>0</v>
      </c>
      <c r="Y8" s="507">
        <v>0</v>
      </c>
      <c r="Z8" s="508">
        <v>0</v>
      </c>
      <c r="AA8" s="498">
        <v>0</v>
      </c>
      <c r="AB8" s="506">
        <v>0</v>
      </c>
      <c r="AC8" s="507">
        <v>0</v>
      </c>
      <c r="AD8" s="507">
        <v>0</v>
      </c>
      <c r="AE8" s="507">
        <v>0</v>
      </c>
      <c r="AF8" s="507">
        <v>0</v>
      </c>
      <c r="AG8" s="507">
        <v>0</v>
      </c>
      <c r="AH8" s="507">
        <v>0</v>
      </c>
      <c r="AI8" s="507">
        <v>0</v>
      </c>
      <c r="AJ8" s="507">
        <v>0</v>
      </c>
      <c r="AK8" s="507">
        <v>0</v>
      </c>
      <c r="AL8" s="507">
        <v>0</v>
      </c>
      <c r="AM8" s="507">
        <v>0</v>
      </c>
      <c r="AN8" s="507">
        <v>0</v>
      </c>
      <c r="AO8" s="507">
        <v>0</v>
      </c>
      <c r="AP8" s="507">
        <v>0</v>
      </c>
      <c r="AQ8" s="507">
        <v>0</v>
      </c>
      <c r="AR8" s="507">
        <v>0</v>
      </c>
      <c r="AS8" s="507">
        <v>0</v>
      </c>
      <c r="AT8" s="507">
        <v>0</v>
      </c>
      <c r="AU8" s="507">
        <v>0</v>
      </c>
      <c r="AV8" s="507">
        <v>0</v>
      </c>
      <c r="AW8" s="507">
        <v>0</v>
      </c>
      <c r="AX8" s="507">
        <v>0</v>
      </c>
      <c r="AY8" s="507">
        <v>0</v>
      </c>
      <c r="AZ8" s="507">
        <v>0</v>
      </c>
      <c r="BA8" s="507">
        <v>0</v>
      </c>
      <c r="BB8" s="507">
        <v>0</v>
      </c>
      <c r="BC8" s="507">
        <v>0</v>
      </c>
      <c r="BD8" s="507">
        <v>0</v>
      </c>
      <c r="BE8" s="507">
        <v>0</v>
      </c>
      <c r="BF8" s="507">
        <v>0</v>
      </c>
      <c r="BG8" s="507">
        <v>0</v>
      </c>
      <c r="BH8" s="507">
        <v>0</v>
      </c>
      <c r="BI8" s="507">
        <v>0</v>
      </c>
      <c r="BJ8" s="507">
        <v>0</v>
      </c>
      <c r="BK8" s="507">
        <v>0</v>
      </c>
      <c r="BL8" s="507">
        <v>0</v>
      </c>
      <c r="BM8" s="507">
        <v>0</v>
      </c>
      <c r="BN8" s="507">
        <v>0</v>
      </c>
      <c r="BO8" s="507">
        <v>0</v>
      </c>
      <c r="BP8" s="508">
        <v>0</v>
      </c>
      <c r="BQ8" s="717">
        <v>0</v>
      </c>
      <c r="BR8" s="507">
        <v>0</v>
      </c>
      <c r="BS8" s="718">
        <v>0</v>
      </c>
      <c r="BT8" s="718">
        <v>0</v>
      </c>
      <c r="BU8" s="718">
        <v>0</v>
      </c>
      <c r="BV8" s="718">
        <v>0</v>
      </c>
      <c r="BW8" s="718">
        <v>0</v>
      </c>
      <c r="BX8" s="718">
        <v>0</v>
      </c>
      <c r="BY8" s="960">
        <v>0</v>
      </c>
      <c r="BZ8" s="960">
        <v>0</v>
      </c>
      <c r="CA8" s="960">
        <v>0</v>
      </c>
      <c r="CB8" s="960">
        <v>0</v>
      </c>
      <c r="CC8" s="960">
        <v>0</v>
      </c>
      <c r="CD8" s="960">
        <v>0</v>
      </c>
      <c r="CE8" s="960">
        <v>0</v>
      </c>
      <c r="CF8" s="960">
        <v>0</v>
      </c>
      <c r="CG8" s="960">
        <v>0</v>
      </c>
      <c r="CH8" s="960">
        <v>0</v>
      </c>
      <c r="CI8" s="960">
        <v>0</v>
      </c>
      <c r="CJ8" s="960">
        <v>0</v>
      </c>
      <c r="CK8" s="960">
        <v>0</v>
      </c>
      <c r="CL8" s="960">
        <v>0</v>
      </c>
      <c r="CM8" s="960">
        <v>0</v>
      </c>
      <c r="CN8" s="960">
        <v>0</v>
      </c>
      <c r="CO8" s="960">
        <v>0</v>
      </c>
      <c r="CP8" s="960">
        <v>0</v>
      </c>
      <c r="CQ8" s="960">
        <v>0</v>
      </c>
      <c r="CR8" s="960">
        <v>0</v>
      </c>
      <c r="CS8" s="960">
        <v>0</v>
      </c>
      <c r="CT8" s="960">
        <v>0</v>
      </c>
      <c r="CU8" s="960">
        <v>0</v>
      </c>
      <c r="CV8" s="960">
        <v>0</v>
      </c>
      <c r="CW8" s="960">
        <v>0</v>
      </c>
      <c r="CX8" s="960">
        <v>0</v>
      </c>
      <c r="CY8" s="960">
        <v>0</v>
      </c>
      <c r="CZ8" s="960">
        <v>0</v>
      </c>
      <c r="DA8" s="960">
        <v>0</v>
      </c>
      <c r="DB8" s="960">
        <v>0</v>
      </c>
      <c r="DC8" s="960">
        <v>0</v>
      </c>
      <c r="DD8" s="960">
        <v>0</v>
      </c>
      <c r="DE8" s="960">
        <v>0</v>
      </c>
      <c r="DF8" s="960">
        <v>0</v>
      </c>
      <c r="DG8" s="960">
        <v>0</v>
      </c>
      <c r="DH8" s="960">
        <v>0</v>
      </c>
      <c r="DI8" s="960">
        <v>0</v>
      </c>
      <c r="DJ8" s="960">
        <v>0</v>
      </c>
      <c r="DK8" s="960">
        <v>0</v>
      </c>
      <c r="DL8" s="960">
        <v>0</v>
      </c>
      <c r="DM8" s="960">
        <v>0</v>
      </c>
      <c r="DN8" s="960">
        <v>0</v>
      </c>
      <c r="DO8" s="960">
        <v>0</v>
      </c>
      <c r="DP8" s="960">
        <v>0</v>
      </c>
      <c r="DQ8" s="960">
        <v>0</v>
      </c>
      <c r="DR8" s="960">
        <v>0</v>
      </c>
      <c r="DS8" s="960">
        <v>0</v>
      </c>
      <c r="DT8" s="960">
        <v>0</v>
      </c>
    </row>
    <row r="9" spans="1:124" ht="18" customHeight="1" x14ac:dyDescent="0.2">
      <c r="A9" s="708">
        <v>0</v>
      </c>
      <c r="B9" s="971"/>
      <c r="C9" s="721" t="s">
        <v>58</v>
      </c>
      <c r="D9" s="722"/>
      <c r="E9" s="652">
        <v>0</v>
      </c>
      <c r="F9" s="509">
        <v>12.128146586206995</v>
      </c>
      <c r="G9" s="498">
        <v>0</v>
      </c>
      <c r="H9" s="510">
        <v>0</v>
      </c>
      <c r="I9" s="511">
        <v>11.716489933687214</v>
      </c>
      <c r="J9" s="511">
        <v>0</v>
      </c>
      <c r="K9" s="511">
        <v>0</v>
      </c>
      <c r="L9" s="511">
        <v>0</v>
      </c>
      <c r="M9" s="512">
        <v>0</v>
      </c>
      <c r="N9" s="498">
        <v>0</v>
      </c>
      <c r="O9" s="510">
        <v>0</v>
      </c>
      <c r="P9" s="511">
        <v>0</v>
      </c>
      <c r="Q9" s="511">
        <v>0</v>
      </c>
      <c r="R9" s="511">
        <v>0</v>
      </c>
      <c r="S9" s="511">
        <v>9.5685821322253162</v>
      </c>
      <c r="T9" s="511">
        <v>0</v>
      </c>
      <c r="U9" s="511">
        <v>0</v>
      </c>
      <c r="V9" s="511">
        <v>0</v>
      </c>
      <c r="W9" s="511">
        <v>0</v>
      </c>
      <c r="X9" s="511">
        <v>0</v>
      </c>
      <c r="Y9" s="511">
        <v>0</v>
      </c>
      <c r="Z9" s="512">
        <v>0</v>
      </c>
      <c r="AA9" s="498">
        <v>0</v>
      </c>
      <c r="AB9" s="510">
        <v>0</v>
      </c>
      <c r="AC9" s="511">
        <v>0</v>
      </c>
      <c r="AD9" s="511">
        <v>0</v>
      </c>
      <c r="AE9" s="511">
        <v>0</v>
      </c>
      <c r="AF9" s="511">
        <v>0</v>
      </c>
      <c r="AG9" s="511">
        <v>0</v>
      </c>
      <c r="AH9" s="511">
        <v>0</v>
      </c>
      <c r="AI9" s="511">
        <v>0</v>
      </c>
      <c r="AJ9" s="511">
        <v>0</v>
      </c>
      <c r="AK9" s="511">
        <v>0</v>
      </c>
      <c r="AL9" s="511">
        <v>0</v>
      </c>
      <c r="AM9" s="511">
        <v>0</v>
      </c>
      <c r="AN9" s="511">
        <v>0</v>
      </c>
      <c r="AO9" s="511">
        <v>0</v>
      </c>
      <c r="AP9" s="511">
        <v>0</v>
      </c>
      <c r="AQ9" s="511">
        <v>0</v>
      </c>
      <c r="AR9" s="511">
        <v>0</v>
      </c>
      <c r="AS9" s="511">
        <v>0</v>
      </c>
      <c r="AT9" s="511">
        <v>0</v>
      </c>
      <c r="AU9" s="511">
        <v>0</v>
      </c>
      <c r="AV9" s="511">
        <v>0</v>
      </c>
      <c r="AW9" s="511">
        <v>0</v>
      </c>
      <c r="AX9" s="511">
        <v>0</v>
      </c>
      <c r="AY9" s="511">
        <v>0</v>
      </c>
      <c r="AZ9" s="511">
        <v>0</v>
      </c>
      <c r="BA9" s="511">
        <v>0</v>
      </c>
      <c r="BB9" s="511">
        <v>0</v>
      </c>
      <c r="BC9" s="511">
        <v>0</v>
      </c>
      <c r="BD9" s="511">
        <v>0</v>
      </c>
      <c r="BE9" s="511">
        <v>0</v>
      </c>
      <c r="BF9" s="511">
        <v>0</v>
      </c>
      <c r="BG9" s="511">
        <v>0</v>
      </c>
      <c r="BH9" s="511">
        <v>0</v>
      </c>
      <c r="BI9" s="511">
        <v>0</v>
      </c>
      <c r="BJ9" s="511">
        <v>0</v>
      </c>
      <c r="BK9" s="511">
        <v>0</v>
      </c>
      <c r="BL9" s="511">
        <v>0</v>
      </c>
      <c r="BM9" s="511">
        <v>0</v>
      </c>
      <c r="BN9" s="511">
        <v>0</v>
      </c>
      <c r="BO9" s="511">
        <v>0</v>
      </c>
      <c r="BP9" s="512">
        <v>0</v>
      </c>
      <c r="BQ9" s="717">
        <v>0</v>
      </c>
      <c r="BR9" s="511">
        <v>0</v>
      </c>
      <c r="BS9" s="718">
        <v>0</v>
      </c>
      <c r="BT9" s="718">
        <v>0</v>
      </c>
      <c r="BU9" s="718">
        <v>0</v>
      </c>
      <c r="BV9" s="718">
        <v>0</v>
      </c>
      <c r="BW9" s="718">
        <v>0</v>
      </c>
      <c r="BX9" s="718">
        <v>0</v>
      </c>
      <c r="BY9" s="960">
        <v>0</v>
      </c>
      <c r="BZ9" s="960">
        <v>0</v>
      </c>
      <c r="CA9" s="960">
        <v>0</v>
      </c>
      <c r="CB9" s="960">
        <v>0</v>
      </c>
      <c r="CC9" s="960">
        <v>0</v>
      </c>
      <c r="CD9" s="960">
        <v>0</v>
      </c>
      <c r="CE9" s="960">
        <v>0</v>
      </c>
      <c r="CF9" s="960">
        <v>0</v>
      </c>
      <c r="CG9" s="960">
        <v>0</v>
      </c>
      <c r="CH9" s="960">
        <v>0</v>
      </c>
      <c r="CI9" s="960">
        <v>0</v>
      </c>
      <c r="CJ9" s="960">
        <v>0</v>
      </c>
      <c r="CK9" s="960">
        <v>0</v>
      </c>
      <c r="CL9" s="960">
        <v>0</v>
      </c>
      <c r="CM9" s="960">
        <v>0</v>
      </c>
      <c r="CN9" s="960">
        <v>0</v>
      </c>
      <c r="CO9" s="960">
        <v>0</v>
      </c>
      <c r="CP9" s="960">
        <v>0</v>
      </c>
      <c r="CQ9" s="960">
        <v>0</v>
      </c>
      <c r="CR9" s="960">
        <v>0</v>
      </c>
      <c r="CS9" s="960">
        <v>0</v>
      </c>
      <c r="CT9" s="960">
        <v>0</v>
      </c>
      <c r="CU9" s="960">
        <v>0</v>
      </c>
      <c r="CV9" s="960">
        <v>0</v>
      </c>
      <c r="CW9" s="960">
        <v>0</v>
      </c>
      <c r="CX9" s="960">
        <v>0</v>
      </c>
      <c r="CY9" s="960">
        <v>0</v>
      </c>
      <c r="CZ9" s="960">
        <v>0</v>
      </c>
      <c r="DA9" s="960">
        <v>0</v>
      </c>
      <c r="DB9" s="960">
        <v>0</v>
      </c>
      <c r="DC9" s="960">
        <v>0</v>
      </c>
      <c r="DD9" s="960">
        <v>0</v>
      </c>
      <c r="DE9" s="960">
        <v>0</v>
      </c>
      <c r="DF9" s="960">
        <v>0</v>
      </c>
      <c r="DG9" s="960">
        <v>0</v>
      </c>
      <c r="DH9" s="960">
        <v>0</v>
      </c>
      <c r="DI9" s="960">
        <v>0</v>
      </c>
      <c r="DJ9" s="960">
        <v>0</v>
      </c>
      <c r="DK9" s="960">
        <v>0</v>
      </c>
      <c r="DL9" s="960">
        <v>0</v>
      </c>
      <c r="DM9" s="960">
        <v>0</v>
      </c>
      <c r="DN9" s="960">
        <v>0</v>
      </c>
      <c r="DO9" s="960">
        <v>0</v>
      </c>
      <c r="DP9" s="960">
        <v>0</v>
      </c>
      <c r="DQ9" s="960">
        <v>0</v>
      </c>
      <c r="DR9" s="960">
        <v>0</v>
      </c>
      <c r="DS9" s="960">
        <v>0</v>
      </c>
      <c r="DT9" s="960">
        <v>0</v>
      </c>
    </row>
    <row r="10" spans="1:124" ht="18" customHeight="1" x14ac:dyDescent="0.2">
      <c r="A10" s="708">
        <v>0</v>
      </c>
      <c r="B10" s="971"/>
      <c r="C10" s="719" t="s">
        <v>29</v>
      </c>
      <c r="D10" s="720"/>
      <c r="E10" s="652">
        <v>0</v>
      </c>
      <c r="F10" s="505">
        <v>8.933362244949052</v>
      </c>
      <c r="G10" s="498">
        <v>0</v>
      </c>
      <c r="H10" s="506">
        <v>0</v>
      </c>
      <c r="I10" s="507">
        <v>0</v>
      </c>
      <c r="J10" s="507">
        <v>0</v>
      </c>
      <c r="K10" s="507">
        <v>1.5559390655830683</v>
      </c>
      <c r="L10" s="507">
        <v>0</v>
      </c>
      <c r="M10" s="508">
        <v>0</v>
      </c>
      <c r="N10" s="498">
        <v>0</v>
      </c>
      <c r="O10" s="506">
        <v>0</v>
      </c>
      <c r="P10" s="507">
        <v>0</v>
      </c>
      <c r="Q10" s="507">
        <v>0</v>
      </c>
      <c r="R10" s="507">
        <v>0</v>
      </c>
      <c r="S10" s="507">
        <v>0</v>
      </c>
      <c r="T10" s="507">
        <v>0</v>
      </c>
      <c r="U10" s="507">
        <v>0</v>
      </c>
      <c r="V10" s="507">
        <v>0</v>
      </c>
      <c r="W10" s="507">
        <v>0</v>
      </c>
      <c r="X10" s="507">
        <v>0</v>
      </c>
      <c r="Y10" s="507">
        <v>0</v>
      </c>
      <c r="Z10" s="508">
        <v>0</v>
      </c>
      <c r="AA10" s="498">
        <v>0</v>
      </c>
      <c r="AB10" s="506">
        <v>0</v>
      </c>
      <c r="AC10" s="507">
        <v>0</v>
      </c>
      <c r="AD10" s="507">
        <v>0</v>
      </c>
      <c r="AE10" s="507">
        <v>0</v>
      </c>
      <c r="AF10" s="507">
        <v>0</v>
      </c>
      <c r="AG10" s="507">
        <v>0</v>
      </c>
      <c r="AH10" s="507">
        <v>0</v>
      </c>
      <c r="AI10" s="507">
        <v>0</v>
      </c>
      <c r="AJ10" s="507">
        <v>0</v>
      </c>
      <c r="AK10" s="507">
        <v>0</v>
      </c>
      <c r="AL10" s="507">
        <v>0</v>
      </c>
      <c r="AM10" s="507">
        <v>0</v>
      </c>
      <c r="AN10" s="507">
        <v>0</v>
      </c>
      <c r="AO10" s="507">
        <v>0</v>
      </c>
      <c r="AP10" s="507">
        <v>0</v>
      </c>
      <c r="AQ10" s="507">
        <v>0</v>
      </c>
      <c r="AR10" s="507">
        <v>0</v>
      </c>
      <c r="AS10" s="507">
        <v>0</v>
      </c>
      <c r="AT10" s="507">
        <v>0</v>
      </c>
      <c r="AU10" s="507">
        <v>0</v>
      </c>
      <c r="AV10" s="507">
        <v>0</v>
      </c>
      <c r="AW10" s="507">
        <v>0</v>
      </c>
      <c r="AX10" s="507">
        <v>0</v>
      </c>
      <c r="AY10" s="507">
        <v>0</v>
      </c>
      <c r="AZ10" s="507">
        <v>0</v>
      </c>
      <c r="BA10" s="507">
        <v>0</v>
      </c>
      <c r="BB10" s="507">
        <v>0</v>
      </c>
      <c r="BC10" s="507">
        <v>0</v>
      </c>
      <c r="BD10" s="507">
        <v>0</v>
      </c>
      <c r="BE10" s="507">
        <v>0</v>
      </c>
      <c r="BF10" s="507">
        <v>0</v>
      </c>
      <c r="BG10" s="507">
        <v>0</v>
      </c>
      <c r="BH10" s="507">
        <v>0</v>
      </c>
      <c r="BI10" s="507">
        <v>0</v>
      </c>
      <c r="BJ10" s="507">
        <v>0</v>
      </c>
      <c r="BK10" s="507">
        <v>0</v>
      </c>
      <c r="BL10" s="507">
        <v>0</v>
      </c>
      <c r="BM10" s="507">
        <v>0</v>
      </c>
      <c r="BN10" s="507">
        <v>0</v>
      </c>
      <c r="BO10" s="507">
        <v>0</v>
      </c>
      <c r="BP10" s="508">
        <v>0</v>
      </c>
      <c r="BQ10" s="717">
        <v>0</v>
      </c>
      <c r="BR10" s="507">
        <v>0</v>
      </c>
      <c r="BS10" s="718">
        <v>0</v>
      </c>
      <c r="BT10" s="718">
        <v>0</v>
      </c>
      <c r="BU10" s="718">
        <v>0</v>
      </c>
      <c r="BV10" s="718">
        <v>0</v>
      </c>
      <c r="BW10" s="718">
        <v>0</v>
      </c>
      <c r="BX10" s="718">
        <v>0</v>
      </c>
      <c r="BY10" s="960">
        <v>0</v>
      </c>
      <c r="BZ10" s="960">
        <v>0</v>
      </c>
      <c r="CA10" s="960">
        <v>0</v>
      </c>
      <c r="CB10" s="960">
        <v>0</v>
      </c>
      <c r="CC10" s="960">
        <v>0</v>
      </c>
      <c r="CD10" s="960">
        <v>0</v>
      </c>
      <c r="CE10" s="960">
        <v>0</v>
      </c>
      <c r="CF10" s="960">
        <v>0</v>
      </c>
      <c r="CG10" s="960">
        <v>0</v>
      </c>
      <c r="CH10" s="960">
        <v>0</v>
      </c>
      <c r="CI10" s="960">
        <v>0</v>
      </c>
      <c r="CJ10" s="960">
        <v>0</v>
      </c>
      <c r="CK10" s="960">
        <v>0</v>
      </c>
      <c r="CL10" s="960">
        <v>0</v>
      </c>
      <c r="CM10" s="960">
        <v>0</v>
      </c>
      <c r="CN10" s="960">
        <v>0</v>
      </c>
      <c r="CO10" s="960">
        <v>0</v>
      </c>
      <c r="CP10" s="960">
        <v>0</v>
      </c>
      <c r="CQ10" s="960">
        <v>0</v>
      </c>
      <c r="CR10" s="960">
        <v>0</v>
      </c>
      <c r="CS10" s="960">
        <v>0</v>
      </c>
      <c r="CT10" s="960">
        <v>0</v>
      </c>
      <c r="CU10" s="960">
        <v>0</v>
      </c>
      <c r="CV10" s="960">
        <v>0</v>
      </c>
      <c r="CW10" s="960">
        <v>0</v>
      </c>
      <c r="CX10" s="960">
        <v>0</v>
      </c>
      <c r="CY10" s="960">
        <v>0</v>
      </c>
      <c r="CZ10" s="960">
        <v>0</v>
      </c>
      <c r="DA10" s="960">
        <v>0</v>
      </c>
      <c r="DB10" s="960">
        <v>0</v>
      </c>
      <c r="DC10" s="960">
        <v>0</v>
      </c>
      <c r="DD10" s="960">
        <v>0</v>
      </c>
      <c r="DE10" s="960">
        <v>0</v>
      </c>
      <c r="DF10" s="960">
        <v>0</v>
      </c>
      <c r="DG10" s="960">
        <v>0</v>
      </c>
      <c r="DH10" s="960">
        <v>0</v>
      </c>
      <c r="DI10" s="960">
        <v>0</v>
      </c>
      <c r="DJ10" s="960">
        <v>0</v>
      </c>
      <c r="DK10" s="960">
        <v>0</v>
      </c>
      <c r="DL10" s="960">
        <v>0</v>
      </c>
      <c r="DM10" s="960">
        <v>0</v>
      </c>
      <c r="DN10" s="960">
        <v>0</v>
      </c>
      <c r="DO10" s="960">
        <v>0</v>
      </c>
      <c r="DP10" s="960">
        <v>0</v>
      </c>
      <c r="DQ10" s="960">
        <v>0</v>
      </c>
      <c r="DR10" s="960">
        <v>0</v>
      </c>
      <c r="DS10" s="960">
        <v>0</v>
      </c>
      <c r="DT10" s="960">
        <v>0</v>
      </c>
    </row>
    <row r="11" spans="1:124" ht="18" customHeight="1" x14ac:dyDescent="0.2">
      <c r="A11" s="88">
        <v>0</v>
      </c>
      <c r="B11" s="971"/>
      <c r="C11" s="721" t="s">
        <v>41</v>
      </c>
      <c r="D11" s="722"/>
      <c r="E11" s="652">
        <v>0</v>
      </c>
      <c r="F11" s="509">
        <v>9.9579648817592101</v>
      </c>
      <c r="G11" s="498">
        <v>0</v>
      </c>
      <c r="H11" s="510">
        <v>0</v>
      </c>
      <c r="I11" s="511">
        <v>8.841161123040095</v>
      </c>
      <c r="J11" s="511">
        <v>0</v>
      </c>
      <c r="K11" s="511">
        <v>9.1248005724371097</v>
      </c>
      <c r="L11" s="511">
        <v>0</v>
      </c>
      <c r="M11" s="512">
        <v>0</v>
      </c>
      <c r="N11" s="498">
        <v>0</v>
      </c>
      <c r="O11" s="510">
        <v>0</v>
      </c>
      <c r="P11" s="511">
        <v>0</v>
      </c>
      <c r="Q11" s="511">
        <v>0</v>
      </c>
      <c r="R11" s="511">
        <v>0</v>
      </c>
      <c r="S11" s="511">
        <v>7.8491261229892757</v>
      </c>
      <c r="T11" s="511">
        <v>-2.7942675222067663</v>
      </c>
      <c r="U11" s="511">
        <v>0</v>
      </c>
      <c r="V11" s="511">
        <v>0</v>
      </c>
      <c r="W11" s="511">
        <v>0</v>
      </c>
      <c r="X11" s="511">
        <v>0</v>
      </c>
      <c r="Y11" s="511">
        <v>0</v>
      </c>
      <c r="Z11" s="512">
        <v>0</v>
      </c>
      <c r="AA11" s="498">
        <v>0</v>
      </c>
      <c r="AB11" s="510">
        <v>0</v>
      </c>
      <c r="AC11" s="511">
        <v>0</v>
      </c>
      <c r="AD11" s="511">
        <v>0</v>
      </c>
      <c r="AE11" s="511">
        <v>0</v>
      </c>
      <c r="AF11" s="511">
        <v>0</v>
      </c>
      <c r="AG11" s="511">
        <v>0</v>
      </c>
      <c r="AH11" s="511">
        <v>0</v>
      </c>
      <c r="AI11" s="511">
        <v>0</v>
      </c>
      <c r="AJ11" s="511">
        <v>0</v>
      </c>
      <c r="AK11" s="511">
        <v>0</v>
      </c>
      <c r="AL11" s="511">
        <v>0</v>
      </c>
      <c r="AM11" s="511">
        <v>0</v>
      </c>
      <c r="AN11" s="511">
        <v>0</v>
      </c>
      <c r="AO11" s="511">
        <v>0</v>
      </c>
      <c r="AP11" s="511">
        <v>0</v>
      </c>
      <c r="AQ11" s="511">
        <v>0</v>
      </c>
      <c r="AR11" s="511">
        <v>0</v>
      </c>
      <c r="AS11" s="511">
        <v>0</v>
      </c>
      <c r="AT11" s="511">
        <v>0</v>
      </c>
      <c r="AU11" s="511">
        <v>0</v>
      </c>
      <c r="AV11" s="511">
        <v>0</v>
      </c>
      <c r="AW11" s="511">
        <v>0</v>
      </c>
      <c r="AX11" s="511">
        <v>0</v>
      </c>
      <c r="AY11" s="511">
        <v>0</v>
      </c>
      <c r="AZ11" s="511">
        <v>0</v>
      </c>
      <c r="BA11" s="511">
        <v>0</v>
      </c>
      <c r="BB11" s="511">
        <v>0</v>
      </c>
      <c r="BC11" s="511">
        <v>0</v>
      </c>
      <c r="BD11" s="511">
        <v>0</v>
      </c>
      <c r="BE11" s="511">
        <v>0</v>
      </c>
      <c r="BF11" s="511">
        <v>0</v>
      </c>
      <c r="BG11" s="511">
        <v>0</v>
      </c>
      <c r="BH11" s="511">
        <v>0</v>
      </c>
      <c r="BI11" s="511">
        <v>0</v>
      </c>
      <c r="BJ11" s="511">
        <v>0</v>
      </c>
      <c r="BK11" s="511">
        <v>0</v>
      </c>
      <c r="BL11" s="511">
        <v>0</v>
      </c>
      <c r="BM11" s="511">
        <v>0</v>
      </c>
      <c r="BN11" s="511">
        <v>0</v>
      </c>
      <c r="BO11" s="511">
        <v>-8.99155427674782</v>
      </c>
      <c r="BP11" s="512">
        <v>0</v>
      </c>
      <c r="BQ11" s="717">
        <v>0</v>
      </c>
      <c r="BR11" s="511">
        <v>0</v>
      </c>
      <c r="BS11" s="718">
        <v>0</v>
      </c>
      <c r="BT11" s="718">
        <v>0</v>
      </c>
      <c r="BU11" s="718">
        <v>0</v>
      </c>
      <c r="BV11" s="718">
        <v>0</v>
      </c>
      <c r="BW11" s="718">
        <v>0</v>
      </c>
      <c r="BX11" s="718">
        <v>0</v>
      </c>
      <c r="BY11" s="960">
        <v>0</v>
      </c>
      <c r="BZ11" s="960">
        <v>0</v>
      </c>
      <c r="CA11" s="960">
        <v>0</v>
      </c>
      <c r="CB11" s="960">
        <v>0</v>
      </c>
      <c r="CC11" s="960">
        <v>0</v>
      </c>
      <c r="CD11" s="960">
        <v>0</v>
      </c>
      <c r="CE11" s="960">
        <v>0</v>
      </c>
      <c r="CF11" s="960">
        <v>0</v>
      </c>
      <c r="CG11" s="960">
        <v>0</v>
      </c>
      <c r="CH11" s="960">
        <v>0</v>
      </c>
      <c r="CI11" s="960">
        <v>0</v>
      </c>
      <c r="CJ11" s="960">
        <v>0</v>
      </c>
      <c r="CK11" s="960">
        <v>0</v>
      </c>
      <c r="CL11" s="960">
        <v>0</v>
      </c>
      <c r="CM11" s="960">
        <v>0</v>
      </c>
      <c r="CN11" s="960">
        <v>0</v>
      </c>
      <c r="CO11" s="960">
        <v>0</v>
      </c>
      <c r="CP11" s="960">
        <v>0</v>
      </c>
      <c r="CQ11" s="960">
        <v>0</v>
      </c>
      <c r="CR11" s="960">
        <v>0</v>
      </c>
      <c r="CS11" s="960">
        <v>0</v>
      </c>
      <c r="CT11" s="960">
        <v>0</v>
      </c>
      <c r="CU11" s="960">
        <v>0</v>
      </c>
      <c r="CV11" s="960">
        <v>0</v>
      </c>
      <c r="CW11" s="960">
        <v>0</v>
      </c>
      <c r="CX11" s="960">
        <v>0</v>
      </c>
      <c r="CY11" s="960">
        <v>0</v>
      </c>
      <c r="CZ11" s="960">
        <v>0</v>
      </c>
      <c r="DA11" s="960">
        <v>0</v>
      </c>
      <c r="DB11" s="960">
        <v>0</v>
      </c>
      <c r="DC11" s="960">
        <v>0</v>
      </c>
      <c r="DD11" s="960">
        <v>0</v>
      </c>
      <c r="DE11" s="960">
        <v>0</v>
      </c>
      <c r="DF11" s="960">
        <v>0</v>
      </c>
      <c r="DG11" s="960">
        <v>0</v>
      </c>
      <c r="DH11" s="960">
        <v>0</v>
      </c>
      <c r="DI11" s="960">
        <v>0</v>
      </c>
      <c r="DJ11" s="960">
        <v>0</v>
      </c>
      <c r="DK11" s="960">
        <v>0</v>
      </c>
      <c r="DL11" s="960">
        <v>0</v>
      </c>
      <c r="DM11" s="960">
        <v>0</v>
      </c>
      <c r="DN11" s="960">
        <v>0</v>
      </c>
      <c r="DO11" s="960">
        <v>0</v>
      </c>
      <c r="DP11" s="960">
        <v>0</v>
      </c>
      <c r="DQ11" s="960">
        <v>0</v>
      </c>
      <c r="DR11" s="960">
        <v>0</v>
      </c>
      <c r="DS11" s="960">
        <v>0</v>
      </c>
      <c r="DT11" s="960">
        <v>0</v>
      </c>
    </row>
    <row r="12" spans="1:124" ht="18" customHeight="1" x14ac:dyDescent="0.2">
      <c r="A12" s="88">
        <v>0</v>
      </c>
      <c r="B12" s="971"/>
      <c r="C12" s="80" t="s">
        <v>64</v>
      </c>
      <c r="D12" s="81"/>
      <c r="E12" s="27">
        <v>0</v>
      </c>
      <c r="F12" s="505">
        <v>24.313190396985874</v>
      </c>
      <c r="G12" s="498">
        <v>0</v>
      </c>
      <c r="H12" s="506">
        <v>0</v>
      </c>
      <c r="I12" s="507">
        <v>0</v>
      </c>
      <c r="J12" s="507">
        <v>0</v>
      </c>
      <c r="K12" s="507">
        <v>0</v>
      </c>
      <c r="L12" s="507">
        <v>0</v>
      </c>
      <c r="M12" s="508">
        <v>0</v>
      </c>
      <c r="N12" s="498">
        <v>0</v>
      </c>
      <c r="O12" s="506">
        <v>0</v>
      </c>
      <c r="P12" s="507">
        <v>0</v>
      </c>
      <c r="Q12" s="507">
        <v>0</v>
      </c>
      <c r="R12" s="507">
        <v>0</v>
      </c>
      <c r="S12" s="507">
        <v>0</v>
      </c>
      <c r="T12" s="507">
        <v>0</v>
      </c>
      <c r="U12" s="507">
        <v>0</v>
      </c>
      <c r="V12" s="507">
        <v>0</v>
      </c>
      <c r="W12" s="507">
        <v>0</v>
      </c>
      <c r="X12" s="507">
        <v>0</v>
      </c>
      <c r="Y12" s="507">
        <v>0</v>
      </c>
      <c r="Z12" s="508">
        <v>0</v>
      </c>
      <c r="AA12" s="498">
        <v>0</v>
      </c>
      <c r="AB12" s="506">
        <v>0</v>
      </c>
      <c r="AC12" s="507">
        <v>0</v>
      </c>
      <c r="AD12" s="507">
        <v>0</v>
      </c>
      <c r="AE12" s="507">
        <v>0</v>
      </c>
      <c r="AF12" s="507">
        <v>0</v>
      </c>
      <c r="AG12" s="507">
        <v>0</v>
      </c>
      <c r="AH12" s="507">
        <v>0</v>
      </c>
      <c r="AI12" s="507">
        <v>0</v>
      </c>
      <c r="AJ12" s="507">
        <v>0</v>
      </c>
      <c r="AK12" s="507">
        <v>0</v>
      </c>
      <c r="AL12" s="507">
        <v>0</v>
      </c>
      <c r="AM12" s="507">
        <v>0</v>
      </c>
      <c r="AN12" s="507">
        <v>0</v>
      </c>
      <c r="AO12" s="507">
        <v>0</v>
      </c>
      <c r="AP12" s="507">
        <v>0</v>
      </c>
      <c r="AQ12" s="507">
        <v>0</v>
      </c>
      <c r="AR12" s="507">
        <v>0</v>
      </c>
      <c r="AS12" s="507">
        <v>0</v>
      </c>
      <c r="AT12" s="507">
        <v>0</v>
      </c>
      <c r="AU12" s="507">
        <v>0</v>
      </c>
      <c r="AV12" s="507">
        <v>0</v>
      </c>
      <c r="AW12" s="507">
        <v>0</v>
      </c>
      <c r="AX12" s="507">
        <v>0</v>
      </c>
      <c r="AY12" s="507">
        <v>0</v>
      </c>
      <c r="AZ12" s="507">
        <v>0</v>
      </c>
      <c r="BA12" s="507">
        <v>0</v>
      </c>
      <c r="BB12" s="507">
        <v>0</v>
      </c>
      <c r="BC12" s="507">
        <v>0</v>
      </c>
      <c r="BD12" s="507">
        <v>0</v>
      </c>
      <c r="BE12" s="507">
        <v>0</v>
      </c>
      <c r="BF12" s="507">
        <v>0</v>
      </c>
      <c r="BG12" s="507">
        <v>0</v>
      </c>
      <c r="BH12" s="507">
        <v>0</v>
      </c>
      <c r="BI12" s="507">
        <v>0</v>
      </c>
      <c r="BJ12" s="507">
        <v>0</v>
      </c>
      <c r="BK12" s="507">
        <v>0</v>
      </c>
      <c r="BL12" s="507">
        <v>0</v>
      </c>
      <c r="BM12" s="507">
        <v>0</v>
      </c>
      <c r="BN12" s="507">
        <v>0</v>
      </c>
      <c r="BO12" s="507">
        <v>0</v>
      </c>
      <c r="BP12" s="508">
        <v>0</v>
      </c>
      <c r="BQ12" s="717">
        <v>0</v>
      </c>
      <c r="BR12" s="507">
        <v>0</v>
      </c>
      <c r="BS12" s="718">
        <v>0</v>
      </c>
      <c r="BT12" s="718">
        <v>0</v>
      </c>
      <c r="BU12" s="718">
        <v>0</v>
      </c>
      <c r="BV12" s="718">
        <v>0</v>
      </c>
      <c r="BW12" s="718">
        <v>0</v>
      </c>
      <c r="BX12" s="718">
        <v>0</v>
      </c>
      <c r="BY12" s="960">
        <v>0</v>
      </c>
      <c r="BZ12" s="960">
        <v>0</v>
      </c>
      <c r="CA12" s="960">
        <v>0</v>
      </c>
      <c r="CB12" s="960">
        <v>0</v>
      </c>
      <c r="CC12" s="960">
        <v>0</v>
      </c>
      <c r="CD12" s="960">
        <v>0</v>
      </c>
      <c r="CE12" s="960">
        <v>0</v>
      </c>
      <c r="CF12" s="960">
        <v>0</v>
      </c>
      <c r="CG12" s="960">
        <v>0</v>
      </c>
      <c r="CH12" s="960">
        <v>0</v>
      </c>
      <c r="CI12" s="960">
        <v>0</v>
      </c>
      <c r="CJ12" s="960">
        <v>0</v>
      </c>
      <c r="CK12" s="960">
        <v>0</v>
      </c>
      <c r="CL12" s="960">
        <v>0</v>
      </c>
      <c r="CM12" s="960">
        <v>0</v>
      </c>
      <c r="CN12" s="960">
        <v>0</v>
      </c>
      <c r="CO12" s="960">
        <v>0</v>
      </c>
      <c r="CP12" s="960">
        <v>0</v>
      </c>
      <c r="CQ12" s="960">
        <v>0</v>
      </c>
      <c r="CR12" s="960">
        <v>0</v>
      </c>
      <c r="CS12" s="960">
        <v>0</v>
      </c>
      <c r="CT12" s="960">
        <v>0</v>
      </c>
      <c r="CU12" s="960">
        <v>0</v>
      </c>
      <c r="CV12" s="960">
        <v>0</v>
      </c>
      <c r="CW12" s="960">
        <v>0</v>
      </c>
      <c r="CX12" s="960">
        <v>0</v>
      </c>
      <c r="CY12" s="960">
        <v>0</v>
      </c>
      <c r="CZ12" s="960">
        <v>0</v>
      </c>
      <c r="DA12" s="960">
        <v>0</v>
      </c>
      <c r="DB12" s="960">
        <v>0</v>
      </c>
      <c r="DC12" s="960">
        <v>0</v>
      </c>
      <c r="DD12" s="960">
        <v>0</v>
      </c>
      <c r="DE12" s="960">
        <v>0</v>
      </c>
      <c r="DF12" s="960">
        <v>0</v>
      </c>
      <c r="DG12" s="960">
        <v>0</v>
      </c>
      <c r="DH12" s="960">
        <v>0</v>
      </c>
      <c r="DI12" s="960">
        <v>0</v>
      </c>
      <c r="DJ12" s="960">
        <v>0</v>
      </c>
      <c r="DK12" s="960">
        <v>0</v>
      </c>
      <c r="DL12" s="960">
        <v>0</v>
      </c>
      <c r="DM12" s="960">
        <v>0</v>
      </c>
      <c r="DN12" s="960">
        <v>0</v>
      </c>
      <c r="DO12" s="960">
        <v>0</v>
      </c>
      <c r="DP12" s="960">
        <v>0</v>
      </c>
      <c r="DQ12" s="960">
        <v>0</v>
      </c>
      <c r="DR12" s="960">
        <v>0</v>
      </c>
      <c r="DS12" s="960">
        <v>0</v>
      </c>
      <c r="DT12" s="960">
        <v>0</v>
      </c>
    </row>
    <row r="13" spans="1:124" ht="18" customHeight="1" x14ac:dyDescent="0.2">
      <c r="A13" s="88">
        <v>0</v>
      </c>
      <c r="B13" s="971"/>
      <c r="C13" s="721" t="s">
        <v>2</v>
      </c>
      <c r="D13" s="722"/>
      <c r="E13" s="652">
        <v>0</v>
      </c>
      <c r="F13" s="509">
        <v>24.570413226756941</v>
      </c>
      <c r="G13" s="498">
        <v>0</v>
      </c>
      <c r="H13" s="510">
        <v>0</v>
      </c>
      <c r="I13" s="511">
        <v>25.590203581018969</v>
      </c>
      <c r="J13" s="511">
        <v>0</v>
      </c>
      <c r="K13" s="511">
        <v>0</v>
      </c>
      <c r="L13" s="511">
        <v>0</v>
      </c>
      <c r="M13" s="512">
        <v>0</v>
      </c>
      <c r="N13" s="498">
        <v>0</v>
      </c>
      <c r="O13" s="510">
        <v>0</v>
      </c>
      <c r="P13" s="511">
        <v>0</v>
      </c>
      <c r="Q13" s="511">
        <v>0</v>
      </c>
      <c r="R13" s="511">
        <v>0</v>
      </c>
      <c r="S13" s="511">
        <v>25.414901565774692</v>
      </c>
      <c r="T13" s="511">
        <v>0</v>
      </c>
      <c r="U13" s="511">
        <v>0</v>
      </c>
      <c r="V13" s="511">
        <v>0</v>
      </c>
      <c r="W13" s="511">
        <v>0</v>
      </c>
      <c r="X13" s="511">
        <v>0</v>
      </c>
      <c r="Y13" s="511">
        <v>0</v>
      </c>
      <c r="Z13" s="512">
        <v>0</v>
      </c>
      <c r="AA13" s="498">
        <v>0</v>
      </c>
      <c r="AB13" s="510">
        <v>0</v>
      </c>
      <c r="AC13" s="511">
        <v>0</v>
      </c>
      <c r="AD13" s="511">
        <v>0</v>
      </c>
      <c r="AE13" s="511">
        <v>0</v>
      </c>
      <c r="AF13" s="511">
        <v>0</v>
      </c>
      <c r="AG13" s="511">
        <v>0</v>
      </c>
      <c r="AH13" s="511">
        <v>0</v>
      </c>
      <c r="AI13" s="511">
        <v>0</v>
      </c>
      <c r="AJ13" s="511">
        <v>0</v>
      </c>
      <c r="AK13" s="511">
        <v>0</v>
      </c>
      <c r="AL13" s="511">
        <v>0</v>
      </c>
      <c r="AM13" s="511">
        <v>0</v>
      </c>
      <c r="AN13" s="511">
        <v>0</v>
      </c>
      <c r="AO13" s="511">
        <v>0</v>
      </c>
      <c r="AP13" s="511">
        <v>0</v>
      </c>
      <c r="AQ13" s="511">
        <v>0</v>
      </c>
      <c r="AR13" s="511">
        <v>0</v>
      </c>
      <c r="AS13" s="511">
        <v>0</v>
      </c>
      <c r="AT13" s="511">
        <v>0</v>
      </c>
      <c r="AU13" s="511">
        <v>0</v>
      </c>
      <c r="AV13" s="511">
        <v>0</v>
      </c>
      <c r="AW13" s="511">
        <v>0</v>
      </c>
      <c r="AX13" s="511">
        <v>0</v>
      </c>
      <c r="AY13" s="511">
        <v>0</v>
      </c>
      <c r="AZ13" s="511">
        <v>0</v>
      </c>
      <c r="BA13" s="511">
        <v>0</v>
      </c>
      <c r="BB13" s="511">
        <v>0</v>
      </c>
      <c r="BC13" s="511">
        <v>0</v>
      </c>
      <c r="BD13" s="511">
        <v>0</v>
      </c>
      <c r="BE13" s="511">
        <v>0</v>
      </c>
      <c r="BF13" s="511">
        <v>0</v>
      </c>
      <c r="BG13" s="511">
        <v>0</v>
      </c>
      <c r="BH13" s="511">
        <v>0</v>
      </c>
      <c r="BI13" s="511">
        <v>0</v>
      </c>
      <c r="BJ13" s="511">
        <v>0</v>
      </c>
      <c r="BK13" s="511">
        <v>0</v>
      </c>
      <c r="BL13" s="511">
        <v>0</v>
      </c>
      <c r="BM13" s="511">
        <v>0</v>
      </c>
      <c r="BN13" s="511">
        <v>0</v>
      </c>
      <c r="BO13" s="511">
        <v>0</v>
      </c>
      <c r="BP13" s="512">
        <v>0</v>
      </c>
      <c r="BQ13" s="717">
        <v>0</v>
      </c>
      <c r="BR13" s="511">
        <v>0</v>
      </c>
      <c r="BS13" s="718">
        <v>0</v>
      </c>
      <c r="BT13" s="718">
        <v>0</v>
      </c>
      <c r="BU13" s="718">
        <v>0</v>
      </c>
      <c r="BV13" s="718">
        <v>0</v>
      </c>
      <c r="BW13" s="718">
        <v>0</v>
      </c>
      <c r="BX13" s="718">
        <v>0</v>
      </c>
      <c r="BY13" s="960">
        <v>0</v>
      </c>
      <c r="BZ13" s="960">
        <v>0</v>
      </c>
      <c r="CA13" s="960">
        <v>0</v>
      </c>
      <c r="CB13" s="960">
        <v>0</v>
      </c>
      <c r="CC13" s="960">
        <v>0</v>
      </c>
      <c r="CD13" s="960">
        <v>0</v>
      </c>
      <c r="CE13" s="960">
        <v>0</v>
      </c>
      <c r="CF13" s="960">
        <v>0</v>
      </c>
      <c r="CG13" s="960">
        <v>0</v>
      </c>
      <c r="CH13" s="960">
        <v>0</v>
      </c>
      <c r="CI13" s="960">
        <v>0</v>
      </c>
      <c r="CJ13" s="960">
        <v>0</v>
      </c>
      <c r="CK13" s="960">
        <v>0</v>
      </c>
      <c r="CL13" s="960">
        <v>0</v>
      </c>
      <c r="CM13" s="960">
        <v>0</v>
      </c>
      <c r="CN13" s="960">
        <v>0</v>
      </c>
      <c r="CO13" s="960">
        <v>0</v>
      </c>
      <c r="CP13" s="960">
        <v>0</v>
      </c>
      <c r="CQ13" s="960">
        <v>0</v>
      </c>
      <c r="CR13" s="960">
        <v>0</v>
      </c>
      <c r="CS13" s="960">
        <v>0</v>
      </c>
      <c r="CT13" s="960">
        <v>0</v>
      </c>
      <c r="CU13" s="960">
        <v>0</v>
      </c>
      <c r="CV13" s="960">
        <v>0</v>
      </c>
      <c r="CW13" s="960">
        <v>0</v>
      </c>
      <c r="CX13" s="960">
        <v>0</v>
      </c>
      <c r="CY13" s="960">
        <v>0</v>
      </c>
      <c r="CZ13" s="960">
        <v>0</v>
      </c>
      <c r="DA13" s="960">
        <v>0</v>
      </c>
      <c r="DB13" s="960">
        <v>0</v>
      </c>
      <c r="DC13" s="960">
        <v>0</v>
      </c>
      <c r="DD13" s="960">
        <v>0</v>
      </c>
      <c r="DE13" s="960">
        <v>0</v>
      </c>
      <c r="DF13" s="960">
        <v>0</v>
      </c>
      <c r="DG13" s="960">
        <v>0</v>
      </c>
      <c r="DH13" s="960">
        <v>0</v>
      </c>
      <c r="DI13" s="960">
        <v>0</v>
      </c>
      <c r="DJ13" s="960">
        <v>0</v>
      </c>
      <c r="DK13" s="960">
        <v>0</v>
      </c>
      <c r="DL13" s="960">
        <v>0</v>
      </c>
      <c r="DM13" s="960">
        <v>0</v>
      </c>
      <c r="DN13" s="960">
        <v>0</v>
      </c>
      <c r="DO13" s="960">
        <v>0</v>
      </c>
      <c r="DP13" s="960">
        <v>0</v>
      </c>
      <c r="DQ13" s="960">
        <v>0</v>
      </c>
      <c r="DR13" s="960">
        <v>0</v>
      </c>
      <c r="DS13" s="960">
        <v>0</v>
      </c>
      <c r="DT13" s="960">
        <v>0</v>
      </c>
    </row>
    <row r="14" spans="1:124" ht="18" customHeight="1" x14ac:dyDescent="0.2">
      <c r="A14" s="88">
        <v>0</v>
      </c>
      <c r="B14" s="971"/>
      <c r="C14" s="719" t="s">
        <v>33</v>
      </c>
      <c r="D14" s="720"/>
      <c r="E14" s="652">
        <v>0</v>
      </c>
      <c r="F14" s="505">
        <v>20.467702715484663</v>
      </c>
      <c r="G14" s="498">
        <v>0</v>
      </c>
      <c r="H14" s="506">
        <v>0</v>
      </c>
      <c r="I14" s="507">
        <v>21.868917931001995</v>
      </c>
      <c r="J14" s="507">
        <v>18.597852261784404</v>
      </c>
      <c r="K14" s="507">
        <v>19.569952653232107</v>
      </c>
      <c r="L14" s="507">
        <v>13.118768086919232</v>
      </c>
      <c r="M14" s="508">
        <v>0</v>
      </c>
      <c r="N14" s="498">
        <v>0</v>
      </c>
      <c r="O14" s="506">
        <v>9.4299646028490969</v>
      </c>
      <c r="P14" s="507">
        <v>0</v>
      </c>
      <c r="Q14" s="507">
        <v>0</v>
      </c>
      <c r="R14" s="507">
        <v>0</v>
      </c>
      <c r="S14" s="507">
        <v>26.043204113270939</v>
      </c>
      <c r="T14" s="507">
        <v>10.94014619289397</v>
      </c>
      <c r="U14" s="507">
        <v>0</v>
      </c>
      <c r="V14" s="507">
        <v>0</v>
      </c>
      <c r="W14" s="507">
        <v>22.185177182890598</v>
      </c>
      <c r="X14" s="507">
        <v>0</v>
      </c>
      <c r="Y14" s="507">
        <v>0</v>
      </c>
      <c r="Z14" s="508">
        <v>0</v>
      </c>
      <c r="AA14" s="498">
        <v>0</v>
      </c>
      <c r="AB14" s="506">
        <v>16.761469372138805</v>
      </c>
      <c r="AC14" s="507">
        <v>0</v>
      </c>
      <c r="AD14" s="507">
        <v>0</v>
      </c>
      <c r="AE14" s="507">
        <v>0</v>
      </c>
      <c r="AF14" s="507">
        <v>0</v>
      </c>
      <c r="AG14" s="507">
        <v>0</v>
      </c>
      <c r="AH14" s="507">
        <v>0</v>
      </c>
      <c r="AI14" s="507">
        <v>0</v>
      </c>
      <c r="AJ14" s="507">
        <v>0</v>
      </c>
      <c r="AK14" s="507">
        <v>0</v>
      </c>
      <c r="AL14" s="507">
        <v>0</v>
      </c>
      <c r="AM14" s="507">
        <v>0</v>
      </c>
      <c r="AN14" s="507">
        <v>0</v>
      </c>
      <c r="AO14" s="507">
        <v>0</v>
      </c>
      <c r="AP14" s="507">
        <v>0</v>
      </c>
      <c r="AQ14" s="507">
        <v>0</v>
      </c>
      <c r="AR14" s="507">
        <v>0</v>
      </c>
      <c r="AS14" s="507">
        <v>0</v>
      </c>
      <c r="AT14" s="507">
        <v>0</v>
      </c>
      <c r="AU14" s="507">
        <v>0</v>
      </c>
      <c r="AV14" s="507">
        <v>0</v>
      </c>
      <c r="AW14" s="507">
        <v>0</v>
      </c>
      <c r="AX14" s="507">
        <v>0</v>
      </c>
      <c r="AY14" s="507">
        <v>0</v>
      </c>
      <c r="AZ14" s="507">
        <v>0</v>
      </c>
      <c r="BA14" s="507">
        <v>0</v>
      </c>
      <c r="BB14" s="507">
        <v>0</v>
      </c>
      <c r="BC14" s="507">
        <v>0</v>
      </c>
      <c r="BD14" s="507">
        <v>0</v>
      </c>
      <c r="BE14" s="507">
        <v>0</v>
      </c>
      <c r="BF14" s="507">
        <v>0</v>
      </c>
      <c r="BG14" s="507">
        <v>0</v>
      </c>
      <c r="BH14" s="507">
        <v>0</v>
      </c>
      <c r="BI14" s="507">
        <v>0</v>
      </c>
      <c r="BJ14" s="507">
        <v>0</v>
      </c>
      <c r="BK14" s="507">
        <v>0</v>
      </c>
      <c r="BL14" s="507">
        <v>0</v>
      </c>
      <c r="BM14" s="507">
        <v>0</v>
      </c>
      <c r="BN14" s="507">
        <v>0</v>
      </c>
      <c r="BO14" s="507">
        <v>19.583768085028382</v>
      </c>
      <c r="BP14" s="508">
        <v>0</v>
      </c>
      <c r="BQ14" s="717">
        <v>0</v>
      </c>
      <c r="BR14" s="507">
        <v>0</v>
      </c>
      <c r="BS14" s="718">
        <v>0</v>
      </c>
      <c r="BT14" s="718">
        <v>0</v>
      </c>
      <c r="BU14" s="718">
        <v>0</v>
      </c>
      <c r="BV14" s="718">
        <v>0</v>
      </c>
      <c r="BW14" s="718">
        <v>0</v>
      </c>
      <c r="BX14" s="718">
        <v>0</v>
      </c>
      <c r="BY14" s="960">
        <v>0</v>
      </c>
      <c r="BZ14" s="960">
        <v>0</v>
      </c>
      <c r="CA14" s="960">
        <v>0</v>
      </c>
      <c r="CB14" s="960">
        <v>0</v>
      </c>
      <c r="CC14" s="960">
        <v>0</v>
      </c>
      <c r="CD14" s="960">
        <v>0</v>
      </c>
      <c r="CE14" s="960">
        <v>0</v>
      </c>
      <c r="CF14" s="960">
        <v>0</v>
      </c>
      <c r="CG14" s="960">
        <v>0</v>
      </c>
      <c r="CH14" s="960">
        <v>0</v>
      </c>
      <c r="CI14" s="960">
        <v>0</v>
      </c>
      <c r="CJ14" s="960">
        <v>0</v>
      </c>
      <c r="CK14" s="960">
        <v>0</v>
      </c>
      <c r="CL14" s="960">
        <v>0</v>
      </c>
      <c r="CM14" s="960">
        <v>0</v>
      </c>
      <c r="CN14" s="960">
        <v>0</v>
      </c>
      <c r="CO14" s="960">
        <v>0</v>
      </c>
      <c r="CP14" s="960">
        <v>0</v>
      </c>
      <c r="CQ14" s="960">
        <v>0</v>
      </c>
      <c r="CR14" s="960">
        <v>0</v>
      </c>
      <c r="CS14" s="960">
        <v>0</v>
      </c>
      <c r="CT14" s="960">
        <v>0</v>
      </c>
      <c r="CU14" s="960">
        <v>0</v>
      </c>
      <c r="CV14" s="960">
        <v>0</v>
      </c>
      <c r="CW14" s="960">
        <v>0</v>
      </c>
      <c r="CX14" s="960">
        <v>0</v>
      </c>
      <c r="CY14" s="960">
        <v>0</v>
      </c>
      <c r="CZ14" s="960">
        <v>0</v>
      </c>
      <c r="DA14" s="960">
        <v>0</v>
      </c>
      <c r="DB14" s="960">
        <v>0</v>
      </c>
      <c r="DC14" s="960">
        <v>0</v>
      </c>
      <c r="DD14" s="960">
        <v>0</v>
      </c>
      <c r="DE14" s="960">
        <v>0</v>
      </c>
      <c r="DF14" s="960">
        <v>0</v>
      </c>
      <c r="DG14" s="960">
        <v>0</v>
      </c>
      <c r="DH14" s="960">
        <v>0</v>
      </c>
      <c r="DI14" s="960">
        <v>0</v>
      </c>
      <c r="DJ14" s="960">
        <v>0</v>
      </c>
      <c r="DK14" s="960">
        <v>0</v>
      </c>
      <c r="DL14" s="960">
        <v>0</v>
      </c>
      <c r="DM14" s="960">
        <v>0</v>
      </c>
      <c r="DN14" s="960">
        <v>0</v>
      </c>
      <c r="DO14" s="960">
        <v>0</v>
      </c>
      <c r="DP14" s="960">
        <v>0</v>
      </c>
      <c r="DQ14" s="960">
        <v>0</v>
      </c>
      <c r="DR14" s="960">
        <v>0</v>
      </c>
      <c r="DS14" s="960">
        <v>0</v>
      </c>
      <c r="DT14" s="960">
        <v>0</v>
      </c>
    </row>
    <row r="15" spans="1:124" ht="18" customHeight="1" x14ac:dyDescent="0.2">
      <c r="A15" s="88">
        <v>0</v>
      </c>
      <c r="B15" s="971"/>
      <c r="C15" s="721" t="s">
        <v>21</v>
      </c>
      <c r="D15" s="722"/>
      <c r="E15" s="652">
        <v>0</v>
      </c>
      <c r="F15" s="509">
        <v>18.072845140847026</v>
      </c>
      <c r="G15" s="498">
        <v>0</v>
      </c>
      <c r="H15" s="510">
        <v>0</v>
      </c>
      <c r="I15" s="511">
        <v>0</v>
      </c>
      <c r="J15" s="511">
        <v>0</v>
      </c>
      <c r="K15" s="511">
        <v>16.904480718451438</v>
      </c>
      <c r="L15" s="511">
        <v>33.857339948935376</v>
      </c>
      <c r="M15" s="512">
        <v>0</v>
      </c>
      <c r="N15" s="498">
        <v>0</v>
      </c>
      <c r="O15" s="510">
        <v>30.999584334921835</v>
      </c>
      <c r="P15" s="511">
        <v>0</v>
      </c>
      <c r="Q15" s="511">
        <v>0</v>
      </c>
      <c r="R15" s="511">
        <v>0</v>
      </c>
      <c r="S15" s="511">
        <v>0</v>
      </c>
      <c r="T15" s="511">
        <v>10.733017557328431</v>
      </c>
      <c r="U15" s="511">
        <v>0</v>
      </c>
      <c r="V15" s="511">
        <v>0</v>
      </c>
      <c r="W15" s="511">
        <v>16.528061080845973</v>
      </c>
      <c r="X15" s="511">
        <v>0</v>
      </c>
      <c r="Y15" s="511">
        <v>0</v>
      </c>
      <c r="Z15" s="512">
        <v>0</v>
      </c>
      <c r="AA15" s="498">
        <v>0</v>
      </c>
      <c r="AB15" s="510">
        <v>0</v>
      </c>
      <c r="AC15" s="511">
        <v>0</v>
      </c>
      <c r="AD15" s="511">
        <v>0</v>
      </c>
      <c r="AE15" s="511">
        <v>0</v>
      </c>
      <c r="AF15" s="511">
        <v>0</v>
      </c>
      <c r="AG15" s="511">
        <v>0</v>
      </c>
      <c r="AH15" s="511">
        <v>0</v>
      </c>
      <c r="AI15" s="511">
        <v>0</v>
      </c>
      <c r="AJ15" s="511">
        <v>0</v>
      </c>
      <c r="AK15" s="511">
        <v>0</v>
      </c>
      <c r="AL15" s="511">
        <v>0</v>
      </c>
      <c r="AM15" s="511">
        <v>0</v>
      </c>
      <c r="AN15" s="511">
        <v>0</v>
      </c>
      <c r="AO15" s="511">
        <v>0</v>
      </c>
      <c r="AP15" s="511">
        <v>0</v>
      </c>
      <c r="AQ15" s="511">
        <v>0</v>
      </c>
      <c r="AR15" s="511">
        <v>0</v>
      </c>
      <c r="AS15" s="511">
        <v>0</v>
      </c>
      <c r="AT15" s="511">
        <v>0</v>
      </c>
      <c r="AU15" s="511">
        <v>0</v>
      </c>
      <c r="AV15" s="511">
        <v>0</v>
      </c>
      <c r="AW15" s="511">
        <v>0</v>
      </c>
      <c r="AX15" s="511">
        <v>0</v>
      </c>
      <c r="AY15" s="511">
        <v>0</v>
      </c>
      <c r="AZ15" s="511">
        <v>0</v>
      </c>
      <c r="BA15" s="511">
        <v>0</v>
      </c>
      <c r="BB15" s="511">
        <v>0</v>
      </c>
      <c r="BC15" s="511">
        <v>0</v>
      </c>
      <c r="BD15" s="511">
        <v>0</v>
      </c>
      <c r="BE15" s="511">
        <v>0</v>
      </c>
      <c r="BF15" s="511">
        <v>0</v>
      </c>
      <c r="BG15" s="511">
        <v>0</v>
      </c>
      <c r="BH15" s="511">
        <v>0</v>
      </c>
      <c r="BI15" s="511">
        <v>0</v>
      </c>
      <c r="BJ15" s="511">
        <v>0</v>
      </c>
      <c r="BK15" s="511">
        <v>0</v>
      </c>
      <c r="BL15" s="511">
        <v>0</v>
      </c>
      <c r="BM15" s="511">
        <v>0</v>
      </c>
      <c r="BN15" s="511">
        <v>0</v>
      </c>
      <c r="BO15" s="511">
        <v>0</v>
      </c>
      <c r="BP15" s="512">
        <v>0</v>
      </c>
      <c r="BQ15" s="717">
        <v>0</v>
      </c>
      <c r="BR15" s="511">
        <v>0</v>
      </c>
      <c r="BS15" s="718">
        <v>0</v>
      </c>
      <c r="BT15" s="718">
        <v>0</v>
      </c>
      <c r="BU15" s="718">
        <v>0</v>
      </c>
      <c r="BV15" s="718">
        <v>0</v>
      </c>
      <c r="BW15" s="718">
        <v>0</v>
      </c>
      <c r="BX15" s="718">
        <v>0</v>
      </c>
      <c r="BY15" s="960">
        <v>0</v>
      </c>
      <c r="BZ15" s="960">
        <v>0</v>
      </c>
      <c r="CA15" s="960">
        <v>0</v>
      </c>
      <c r="CB15" s="960">
        <v>0</v>
      </c>
      <c r="CC15" s="960">
        <v>0</v>
      </c>
      <c r="CD15" s="960">
        <v>0</v>
      </c>
      <c r="CE15" s="960">
        <v>0</v>
      </c>
      <c r="CF15" s="960">
        <v>0</v>
      </c>
      <c r="CG15" s="960">
        <v>0</v>
      </c>
      <c r="CH15" s="960">
        <v>0</v>
      </c>
      <c r="CI15" s="960">
        <v>0</v>
      </c>
      <c r="CJ15" s="960">
        <v>0</v>
      </c>
      <c r="CK15" s="960">
        <v>0</v>
      </c>
      <c r="CL15" s="960">
        <v>0</v>
      </c>
      <c r="CM15" s="960">
        <v>0</v>
      </c>
      <c r="CN15" s="960">
        <v>0</v>
      </c>
      <c r="CO15" s="960">
        <v>0</v>
      </c>
      <c r="CP15" s="960">
        <v>0</v>
      </c>
      <c r="CQ15" s="960">
        <v>0</v>
      </c>
      <c r="CR15" s="960">
        <v>0</v>
      </c>
      <c r="CS15" s="960">
        <v>0</v>
      </c>
      <c r="CT15" s="960">
        <v>0</v>
      </c>
      <c r="CU15" s="960">
        <v>0</v>
      </c>
      <c r="CV15" s="960">
        <v>0</v>
      </c>
      <c r="CW15" s="960">
        <v>0</v>
      </c>
      <c r="CX15" s="960">
        <v>0</v>
      </c>
      <c r="CY15" s="960">
        <v>0</v>
      </c>
      <c r="CZ15" s="960">
        <v>0</v>
      </c>
      <c r="DA15" s="960">
        <v>0</v>
      </c>
      <c r="DB15" s="960">
        <v>0</v>
      </c>
      <c r="DC15" s="960">
        <v>0</v>
      </c>
      <c r="DD15" s="960">
        <v>0</v>
      </c>
      <c r="DE15" s="960">
        <v>0</v>
      </c>
      <c r="DF15" s="960">
        <v>0</v>
      </c>
      <c r="DG15" s="960">
        <v>0</v>
      </c>
      <c r="DH15" s="960">
        <v>0</v>
      </c>
      <c r="DI15" s="960">
        <v>0</v>
      </c>
      <c r="DJ15" s="960">
        <v>0</v>
      </c>
      <c r="DK15" s="960">
        <v>0</v>
      </c>
      <c r="DL15" s="960">
        <v>0</v>
      </c>
      <c r="DM15" s="960">
        <v>0</v>
      </c>
      <c r="DN15" s="960">
        <v>0</v>
      </c>
      <c r="DO15" s="960">
        <v>0</v>
      </c>
      <c r="DP15" s="960">
        <v>0</v>
      </c>
      <c r="DQ15" s="960">
        <v>0</v>
      </c>
      <c r="DR15" s="960">
        <v>0</v>
      </c>
      <c r="DS15" s="960">
        <v>0</v>
      </c>
      <c r="DT15" s="960">
        <v>0</v>
      </c>
    </row>
    <row r="16" spans="1:124" ht="18" customHeight="1" thickBot="1" x14ac:dyDescent="0.25">
      <c r="A16" s="711">
        <v>0</v>
      </c>
      <c r="B16" s="972"/>
      <c r="C16" s="723" t="s">
        <v>6</v>
      </c>
      <c r="D16" s="724"/>
      <c r="E16" s="652">
        <v>0</v>
      </c>
      <c r="F16" s="513">
        <v>12.931945732044007</v>
      </c>
      <c r="G16" s="498">
        <v>0</v>
      </c>
      <c r="H16" s="514">
        <v>0</v>
      </c>
      <c r="I16" s="515">
        <v>15.737715071322377</v>
      </c>
      <c r="J16" s="515">
        <v>0</v>
      </c>
      <c r="K16" s="515">
        <v>12.48905613558766</v>
      </c>
      <c r="L16" s="515">
        <v>10.3629340674932</v>
      </c>
      <c r="M16" s="516">
        <v>0</v>
      </c>
      <c r="N16" s="498">
        <v>0</v>
      </c>
      <c r="O16" s="514">
        <v>16.182543066037667</v>
      </c>
      <c r="P16" s="515">
        <v>0</v>
      </c>
      <c r="Q16" s="515">
        <v>0</v>
      </c>
      <c r="R16" s="515">
        <v>0</v>
      </c>
      <c r="S16" s="515">
        <v>18.262088178682312</v>
      </c>
      <c r="T16" s="515">
        <v>5.5058459788364829</v>
      </c>
      <c r="U16" s="515">
        <v>0</v>
      </c>
      <c r="V16" s="515">
        <v>0</v>
      </c>
      <c r="W16" s="515">
        <v>5.9784544281152634</v>
      </c>
      <c r="X16" s="515">
        <v>0</v>
      </c>
      <c r="Y16" s="515">
        <v>0</v>
      </c>
      <c r="Z16" s="516">
        <v>-38.914233053359744</v>
      </c>
      <c r="AA16" s="517">
        <v>0</v>
      </c>
      <c r="AB16" s="514">
        <v>15.683478517132201</v>
      </c>
      <c r="AC16" s="515">
        <v>0</v>
      </c>
      <c r="AD16" s="515">
        <v>0</v>
      </c>
      <c r="AE16" s="515">
        <v>0</v>
      </c>
      <c r="AF16" s="515">
        <v>0</v>
      </c>
      <c r="AG16" s="515">
        <v>0</v>
      </c>
      <c r="AH16" s="515">
        <v>0</v>
      </c>
      <c r="AI16" s="515">
        <v>0</v>
      </c>
      <c r="AJ16" s="515">
        <v>0</v>
      </c>
      <c r="AK16" s="515">
        <v>0</v>
      </c>
      <c r="AL16" s="515">
        <v>0</v>
      </c>
      <c r="AM16" s="515">
        <v>0</v>
      </c>
      <c r="AN16" s="515">
        <v>0</v>
      </c>
      <c r="AO16" s="515">
        <v>0</v>
      </c>
      <c r="AP16" s="515">
        <v>0</v>
      </c>
      <c r="AQ16" s="515">
        <v>0</v>
      </c>
      <c r="AR16" s="515">
        <v>0</v>
      </c>
      <c r="AS16" s="515">
        <v>0</v>
      </c>
      <c r="AT16" s="515">
        <v>0</v>
      </c>
      <c r="AU16" s="515">
        <v>0</v>
      </c>
      <c r="AV16" s="515">
        <v>0</v>
      </c>
      <c r="AW16" s="515">
        <v>0</v>
      </c>
      <c r="AX16" s="515">
        <v>0</v>
      </c>
      <c r="AY16" s="515">
        <v>0</v>
      </c>
      <c r="AZ16" s="515">
        <v>0</v>
      </c>
      <c r="BA16" s="515">
        <v>0</v>
      </c>
      <c r="BB16" s="515">
        <v>0</v>
      </c>
      <c r="BC16" s="515">
        <v>0</v>
      </c>
      <c r="BD16" s="515">
        <v>0</v>
      </c>
      <c r="BE16" s="515">
        <v>0</v>
      </c>
      <c r="BF16" s="515">
        <v>0</v>
      </c>
      <c r="BG16" s="515">
        <v>0</v>
      </c>
      <c r="BH16" s="515">
        <v>0</v>
      </c>
      <c r="BI16" s="515">
        <v>0</v>
      </c>
      <c r="BJ16" s="515">
        <v>0</v>
      </c>
      <c r="BK16" s="515">
        <v>0</v>
      </c>
      <c r="BL16" s="515">
        <v>0</v>
      </c>
      <c r="BM16" s="515">
        <v>0</v>
      </c>
      <c r="BN16" s="515">
        <v>0</v>
      </c>
      <c r="BO16" s="515">
        <v>9.6967645102642379</v>
      </c>
      <c r="BP16" s="516">
        <v>0</v>
      </c>
      <c r="BQ16" s="717">
        <v>0</v>
      </c>
      <c r="BR16" s="507">
        <v>0</v>
      </c>
      <c r="BS16" s="718">
        <v>0</v>
      </c>
      <c r="BT16" s="718">
        <v>0</v>
      </c>
      <c r="BU16" s="718">
        <v>0</v>
      </c>
      <c r="BV16" s="718">
        <v>0</v>
      </c>
      <c r="BW16" s="718">
        <v>0</v>
      </c>
      <c r="BX16" s="718">
        <v>0</v>
      </c>
      <c r="BY16" s="960">
        <v>0</v>
      </c>
      <c r="BZ16" s="960">
        <v>0</v>
      </c>
      <c r="CA16" s="960">
        <v>0</v>
      </c>
      <c r="CB16" s="960">
        <v>0</v>
      </c>
      <c r="CC16" s="960">
        <v>0</v>
      </c>
      <c r="CD16" s="960">
        <v>0</v>
      </c>
      <c r="CE16" s="960">
        <v>0</v>
      </c>
      <c r="CF16" s="960">
        <v>0</v>
      </c>
      <c r="CG16" s="960">
        <v>0</v>
      </c>
      <c r="CH16" s="960">
        <v>0</v>
      </c>
      <c r="CI16" s="960">
        <v>0</v>
      </c>
      <c r="CJ16" s="960">
        <v>0</v>
      </c>
      <c r="CK16" s="960">
        <v>0</v>
      </c>
      <c r="CL16" s="960">
        <v>0</v>
      </c>
      <c r="CM16" s="960">
        <v>0</v>
      </c>
      <c r="CN16" s="960">
        <v>0</v>
      </c>
      <c r="CO16" s="960">
        <v>0</v>
      </c>
      <c r="CP16" s="960">
        <v>0</v>
      </c>
      <c r="CQ16" s="960">
        <v>0</v>
      </c>
      <c r="CR16" s="960">
        <v>0</v>
      </c>
      <c r="CS16" s="960">
        <v>0</v>
      </c>
      <c r="CT16" s="960">
        <v>0</v>
      </c>
      <c r="CU16" s="960">
        <v>0</v>
      </c>
      <c r="CV16" s="960">
        <v>0</v>
      </c>
      <c r="CW16" s="960">
        <v>0</v>
      </c>
      <c r="CX16" s="960">
        <v>0</v>
      </c>
      <c r="CY16" s="960">
        <v>0</v>
      </c>
      <c r="CZ16" s="960">
        <v>0</v>
      </c>
      <c r="DA16" s="960">
        <v>0</v>
      </c>
      <c r="DB16" s="960">
        <v>0</v>
      </c>
      <c r="DC16" s="960">
        <v>0</v>
      </c>
      <c r="DD16" s="960">
        <v>0</v>
      </c>
      <c r="DE16" s="960">
        <v>0</v>
      </c>
      <c r="DF16" s="960">
        <v>0</v>
      </c>
      <c r="DG16" s="960">
        <v>0</v>
      </c>
      <c r="DH16" s="960">
        <v>0</v>
      </c>
      <c r="DI16" s="960">
        <v>0</v>
      </c>
      <c r="DJ16" s="960">
        <v>0</v>
      </c>
      <c r="DK16" s="960">
        <v>0</v>
      </c>
      <c r="DL16" s="960">
        <v>0</v>
      </c>
      <c r="DM16" s="960">
        <v>0</v>
      </c>
      <c r="DN16" s="960">
        <v>0</v>
      </c>
      <c r="DO16" s="960">
        <v>0</v>
      </c>
      <c r="DP16" s="960">
        <v>0</v>
      </c>
      <c r="DQ16" s="960">
        <v>0</v>
      </c>
      <c r="DR16" s="960">
        <v>0</v>
      </c>
      <c r="DS16" s="960">
        <v>0</v>
      </c>
      <c r="DT16" s="960">
        <v>0</v>
      </c>
    </row>
    <row r="17" spans="1:124" s="634" customFormat="1" ht="7" customHeight="1" thickBot="1" x14ac:dyDescent="0.25">
      <c r="A17" s="634">
        <v>0</v>
      </c>
      <c r="B17" s="564">
        <v>0</v>
      </c>
      <c r="C17" s="124">
        <v>0</v>
      </c>
      <c r="D17" s="725">
        <v>0</v>
      </c>
      <c r="E17" s="661">
        <v>0</v>
      </c>
      <c r="F17" s="498">
        <v>0</v>
      </c>
      <c r="G17" s="498">
        <v>0</v>
      </c>
      <c r="H17" s="501">
        <v>0</v>
      </c>
      <c r="I17" s="502">
        <v>0</v>
      </c>
      <c r="J17" s="502">
        <v>0</v>
      </c>
      <c r="K17" s="502">
        <v>0</v>
      </c>
      <c r="L17" s="502">
        <v>0</v>
      </c>
      <c r="M17" s="503">
        <v>0</v>
      </c>
      <c r="N17" s="498">
        <v>0</v>
      </c>
      <c r="O17" s="511">
        <v>0</v>
      </c>
      <c r="P17" s="511">
        <v>0</v>
      </c>
      <c r="Q17" s="511">
        <v>0</v>
      </c>
      <c r="R17" s="511">
        <v>0</v>
      </c>
      <c r="S17" s="511">
        <v>0</v>
      </c>
      <c r="T17" s="511">
        <v>0</v>
      </c>
      <c r="U17" s="511">
        <v>0</v>
      </c>
      <c r="V17" s="511">
        <v>0</v>
      </c>
      <c r="W17" s="511">
        <v>0</v>
      </c>
      <c r="X17" s="511">
        <v>0</v>
      </c>
      <c r="Y17" s="511">
        <v>0</v>
      </c>
      <c r="Z17" s="511">
        <v>0</v>
      </c>
      <c r="AA17" s="518">
        <v>0</v>
      </c>
      <c r="AB17" s="498">
        <v>0</v>
      </c>
      <c r="AC17" s="498">
        <v>0</v>
      </c>
      <c r="AD17" s="498">
        <v>0</v>
      </c>
      <c r="AE17" s="498">
        <v>0</v>
      </c>
      <c r="AF17" s="498">
        <v>0</v>
      </c>
      <c r="AG17" s="498">
        <v>0</v>
      </c>
      <c r="AH17" s="498">
        <v>0</v>
      </c>
      <c r="AI17" s="498">
        <v>0</v>
      </c>
      <c r="AJ17" s="498">
        <v>0</v>
      </c>
      <c r="AK17" s="498">
        <v>0</v>
      </c>
      <c r="AL17" s="498">
        <v>0</v>
      </c>
      <c r="AM17" s="498">
        <v>0</v>
      </c>
      <c r="AN17" s="498">
        <v>0</v>
      </c>
      <c r="AO17" s="498">
        <v>0</v>
      </c>
      <c r="AP17" s="498">
        <v>0</v>
      </c>
      <c r="AQ17" s="498">
        <v>0</v>
      </c>
      <c r="AR17" s="498">
        <v>0</v>
      </c>
      <c r="AS17" s="498">
        <v>0</v>
      </c>
      <c r="AT17" s="498">
        <v>0</v>
      </c>
      <c r="AU17" s="498">
        <v>0</v>
      </c>
      <c r="AV17" s="498">
        <v>0</v>
      </c>
      <c r="AW17" s="498">
        <v>0</v>
      </c>
      <c r="AX17" s="498">
        <v>0</v>
      </c>
      <c r="AY17" s="498">
        <v>0</v>
      </c>
      <c r="AZ17" s="498">
        <v>0</v>
      </c>
      <c r="BA17" s="498">
        <v>0</v>
      </c>
      <c r="BB17" s="498">
        <v>0</v>
      </c>
      <c r="BC17" s="498">
        <v>0</v>
      </c>
      <c r="BD17" s="498">
        <v>0</v>
      </c>
      <c r="BE17" s="498">
        <v>0</v>
      </c>
      <c r="BF17" s="498">
        <v>0</v>
      </c>
      <c r="BG17" s="498">
        <v>0</v>
      </c>
      <c r="BH17" s="498">
        <v>0</v>
      </c>
      <c r="BI17" s="498">
        <v>0</v>
      </c>
      <c r="BJ17" s="498">
        <v>0</v>
      </c>
      <c r="BK17" s="498">
        <v>0</v>
      </c>
      <c r="BL17" s="498">
        <v>0</v>
      </c>
      <c r="BM17" s="498">
        <v>0</v>
      </c>
      <c r="BN17" s="498">
        <v>0</v>
      </c>
      <c r="BO17" s="498">
        <v>0</v>
      </c>
      <c r="BP17" s="498">
        <v>0</v>
      </c>
      <c r="BQ17" s="634">
        <v>0</v>
      </c>
      <c r="BR17" s="634">
        <v>0</v>
      </c>
      <c r="BS17" s="711">
        <v>0</v>
      </c>
      <c r="BT17" s="711">
        <v>0</v>
      </c>
      <c r="BU17" s="711">
        <v>0</v>
      </c>
      <c r="BV17" s="711">
        <v>0</v>
      </c>
      <c r="BW17" s="711">
        <v>0</v>
      </c>
      <c r="BX17" s="711">
        <v>0</v>
      </c>
      <c r="BY17" s="711">
        <v>0</v>
      </c>
      <c r="BZ17" s="634">
        <v>0</v>
      </c>
      <c r="CA17" s="634">
        <v>0</v>
      </c>
      <c r="CB17" s="634">
        <v>0</v>
      </c>
      <c r="CC17" s="634">
        <v>0</v>
      </c>
      <c r="CD17" s="634">
        <v>0</v>
      </c>
      <c r="CE17" s="634">
        <v>0</v>
      </c>
      <c r="CF17" s="634">
        <v>0</v>
      </c>
      <c r="CG17" s="634">
        <v>0</v>
      </c>
      <c r="CH17" s="634">
        <v>0</v>
      </c>
      <c r="CI17" s="634">
        <v>0</v>
      </c>
      <c r="CJ17" s="634">
        <v>0</v>
      </c>
      <c r="CK17" s="634">
        <v>0</v>
      </c>
      <c r="CL17" s="634">
        <v>0</v>
      </c>
      <c r="CM17" s="634">
        <v>0</v>
      </c>
      <c r="CN17" s="634">
        <v>0</v>
      </c>
      <c r="CO17" s="634">
        <v>0</v>
      </c>
      <c r="CP17" s="634">
        <v>0</v>
      </c>
      <c r="CQ17" s="634">
        <v>0</v>
      </c>
      <c r="CR17" s="634">
        <v>0</v>
      </c>
      <c r="CS17" s="634">
        <v>0</v>
      </c>
      <c r="CT17" s="634">
        <v>0</v>
      </c>
      <c r="CU17" s="634">
        <v>0</v>
      </c>
      <c r="CV17" s="634">
        <v>0</v>
      </c>
      <c r="CW17" s="634">
        <v>0</v>
      </c>
      <c r="CX17" s="634">
        <v>0</v>
      </c>
      <c r="CY17" s="634">
        <v>0</v>
      </c>
      <c r="CZ17" s="634">
        <v>0</v>
      </c>
      <c r="DA17" s="634">
        <v>0</v>
      </c>
      <c r="DB17" s="634">
        <v>0</v>
      </c>
      <c r="DC17" s="634">
        <v>0</v>
      </c>
      <c r="DD17" s="634">
        <v>0</v>
      </c>
      <c r="DE17" s="634">
        <v>0</v>
      </c>
      <c r="DF17" s="634">
        <v>0</v>
      </c>
      <c r="DG17" s="634">
        <v>0</v>
      </c>
      <c r="DH17" s="634">
        <v>0</v>
      </c>
      <c r="DI17" s="634">
        <v>0</v>
      </c>
      <c r="DJ17" s="634">
        <v>0</v>
      </c>
      <c r="DK17" s="634">
        <v>0</v>
      </c>
      <c r="DL17" s="634">
        <v>0</v>
      </c>
      <c r="DM17" s="634">
        <v>0</v>
      </c>
      <c r="DN17" s="634">
        <v>0</v>
      </c>
      <c r="DO17" s="634">
        <v>0</v>
      </c>
      <c r="DP17" s="634">
        <v>0</v>
      </c>
      <c r="DQ17" s="634">
        <v>0</v>
      </c>
      <c r="DR17" s="634">
        <v>0</v>
      </c>
      <c r="DS17" s="634">
        <v>0</v>
      </c>
      <c r="DT17" s="634">
        <v>0</v>
      </c>
    </row>
    <row r="18" spans="1:124" ht="16" customHeight="1" x14ac:dyDescent="0.2">
      <c r="A18" s="88">
        <v>0</v>
      </c>
      <c r="B18" s="1005" t="s">
        <v>258</v>
      </c>
      <c r="C18" s="726">
        <v>0</v>
      </c>
      <c r="D18" s="727" t="s">
        <v>46</v>
      </c>
      <c r="E18" s="728">
        <v>0</v>
      </c>
      <c r="F18" s="500">
        <v>0</v>
      </c>
      <c r="G18" s="498">
        <v>0</v>
      </c>
      <c r="H18" s="501">
        <v>0</v>
      </c>
      <c r="I18" s="502">
        <v>0</v>
      </c>
      <c r="J18" s="502">
        <v>0</v>
      </c>
      <c r="K18" s="502">
        <v>0</v>
      </c>
      <c r="L18" s="502">
        <v>0</v>
      </c>
      <c r="M18" s="503">
        <v>0</v>
      </c>
      <c r="N18" s="498">
        <v>0</v>
      </c>
      <c r="O18" s="501">
        <v>0</v>
      </c>
      <c r="P18" s="502">
        <v>0</v>
      </c>
      <c r="Q18" s="502">
        <v>0</v>
      </c>
      <c r="R18" s="502">
        <v>0</v>
      </c>
      <c r="S18" s="502">
        <v>0</v>
      </c>
      <c r="T18" s="502">
        <v>0</v>
      </c>
      <c r="U18" s="502">
        <v>0</v>
      </c>
      <c r="V18" s="502">
        <v>0</v>
      </c>
      <c r="W18" s="502">
        <v>0</v>
      </c>
      <c r="X18" s="502">
        <v>0</v>
      </c>
      <c r="Y18" s="502">
        <v>0</v>
      </c>
      <c r="Z18" s="503">
        <v>0</v>
      </c>
      <c r="AA18" s="518">
        <v>0</v>
      </c>
      <c r="AB18" s="501">
        <v>0</v>
      </c>
      <c r="AC18" s="502">
        <v>0</v>
      </c>
      <c r="AD18" s="502">
        <v>0</v>
      </c>
      <c r="AE18" s="502">
        <v>0</v>
      </c>
      <c r="AF18" s="502">
        <v>0</v>
      </c>
      <c r="AG18" s="502">
        <v>0</v>
      </c>
      <c r="AH18" s="502">
        <v>0</v>
      </c>
      <c r="AI18" s="502">
        <v>0</v>
      </c>
      <c r="AJ18" s="502">
        <v>0</v>
      </c>
      <c r="AK18" s="502">
        <v>0</v>
      </c>
      <c r="AL18" s="502">
        <v>0</v>
      </c>
      <c r="AM18" s="502">
        <v>0</v>
      </c>
      <c r="AN18" s="502">
        <v>0</v>
      </c>
      <c r="AO18" s="502">
        <v>0</v>
      </c>
      <c r="AP18" s="502">
        <v>0</v>
      </c>
      <c r="AQ18" s="502">
        <v>0</v>
      </c>
      <c r="AR18" s="502">
        <v>0</v>
      </c>
      <c r="AS18" s="502">
        <v>0</v>
      </c>
      <c r="AT18" s="502">
        <v>0</v>
      </c>
      <c r="AU18" s="502">
        <v>0</v>
      </c>
      <c r="AV18" s="502">
        <v>0</v>
      </c>
      <c r="AW18" s="502">
        <v>0</v>
      </c>
      <c r="AX18" s="502">
        <v>0</v>
      </c>
      <c r="AY18" s="502">
        <v>0</v>
      </c>
      <c r="AZ18" s="502">
        <v>0</v>
      </c>
      <c r="BA18" s="502">
        <v>0</v>
      </c>
      <c r="BB18" s="502">
        <v>0</v>
      </c>
      <c r="BC18" s="502">
        <v>0</v>
      </c>
      <c r="BD18" s="502">
        <v>0</v>
      </c>
      <c r="BE18" s="502">
        <v>0</v>
      </c>
      <c r="BF18" s="502">
        <v>0</v>
      </c>
      <c r="BG18" s="502">
        <v>0</v>
      </c>
      <c r="BH18" s="502">
        <v>0</v>
      </c>
      <c r="BI18" s="502">
        <v>0</v>
      </c>
      <c r="BJ18" s="502">
        <v>0</v>
      </c>
      <c r="BK18" s="502">
        <v>0</v>
      </c>
      <c r="BL18" s="502">
        <v>0</v>
      </c>
      <c r="BM18" s="502">
        <v>0</v>
      </c>
      <c r="BN18" s="502">
        <v>0</v>
      </c>
      <c r="BO18" s="502">
        <v>0</v>
      </c>
      <c r="BP18" s="503">
        <v>0</v>
      </c>
      <c r="BQ18" s="960">
        <v>0</v>
      </c>
      <c r="BR18" s="511">
        <v>0</v>
      </c>
      <c r="BS18" s="960">
        <v>0</v>
      </c>
      <c r="BT18" s="960">
        <v>0</v>
      </c>
      <c r="BU18" s="960">
        <v>0</v>
      </c>
      <c r="BV18" s="960">
        <v>0</v>
      </c>
      <c r="BW18" s="960">
        <v>0</v>
      </c>
      <c r="BX18" s="960">
        <v>0</v>
      </c>
      <c r="BY18" s="960">
        <v>0</v>
      </c>
      <c r="BZ18" s="960">
        <v>0</v>
      </c>
      <c r="CA18" s="960">
        <v>0</v>
      </c>
      <c r="CB18" s="960">
        <v>0</v>
      </c>
      <c r="CC18" s="960">
        <v>0</v>
      </c>
      <c r="CD18" s="960">
        <v>0</v>
      </c>
      <c r="CE18" s="960">
        <v>0</v>
      </c>
      <c r="CF18" s="960">
        <v>0</v>
      </c>
      <c r="CG18" s="960">
        <v>0</v>
      </c>
      <c r="CH18" s="960">
        <v>0</v>
      </c>
      <c r="CI18" s="960">
        <v>0</v>
      </c>
      <c r="CJ18" s="960">
        <v>0</v>
      </c>
      <c r="CK18" s="960">
        <v>0</v>
      </c>
      <c r="CL18" s="960">
        <v>0</v>
      </c>
      <c r="CM18" s="960">
        <v>0</v>
      </c>
      <c r="CN18" s="960">
        <v>0</v>
      </c>
      <c r="CO18" s="960">
        <v>0</v>
      </c>
      <c r="CP18" s="960">
        <v>0</v>
      </c>
      <c r="CQ18" s="960">
        <v>0</v>
      </c>
      <c r="CR18" s="960">
        <v>0</v>
      </c>
      <c r="CS18" s="960">
        <v>0</v>
      </c>
      <c r="CT18" s="960">
        <v>0</v>
      </c>
      <c r="CU18" s="960">
        <v>0</v>
      </c>
      <c r="CV18" s="960">
        <v>0</v>
      </c>
      <c r="CW18" s="960">
        <v>0</v>
      </c>
      <c r="CX18" s="960">
        <v>0</v>
      </c>
      <c r="CY18" s="960">
        <v>0</v>
      </c>
      <c r="CZ18" s="960">
        <v>0</v>
      </c>
      <c r="DA18" s="960">
        <v>0</v>
      </c>
      <c r="DB18" s="960">
        <v>0</v>
      </c>
      <c r="DC18" s="960">
        <v>0</v>
      </c>
      <c r="DD18" s="960">
        <v>0</v>
      </c>
      <c r="DE18" s="960">
        <v>0</v>
      </c>
      <c r="DF18" s="960">
        <v>0</v>
      </c>
      <c r="DG18" s="960">
        <v>0</v>
      </c>
      <c r="DH18" s="960">
        <v>0</v>
      </c>
      <c r="DI18" s="960">
        <v>0</v>
      </c>
      <c r="DJ18" s="960">
        <v>0</v>
      </c>
      <c r="DK18" s="960">
        <v>0</v>
      </c>
      <c r="DL18" s="960">
        <v>0</v>
      </c>
      <c r="DM18" s="960">
        <v>0</v>
      </c>
      <c r="DN18" s="960">
        <v>0</v>
      </c>
      <c r="DO18" s="960">
        <v>0</v>
      </c>
      <c r="DP18" s="960">
        <v>0</v>
      </c>
      <c r="DQ18" s="960">
        <v>0</v>
      </c>
      <c r="DR18" s="960">
        <v>0</v>
      </c>
      <c r="DS18" s="960">
        <v>0</v>
      </c>
      <c r="DT18" s="960">
        <v>0</v>
      </c>
    </row>
    <row r="19" spans="1:124" x14ac:dyDescent="0.2">
      <c r="A19" s="88">
        <v>0</v>
      </c>
      <c r="B19" s="1006"/>
      <c r="C19" s="729">
        <v>0</v>
      </c>
      <c r="D19" s="730" t="s">
        <v>117</v>
      </c>
      <c r="E19" s="728">
        <v>0</v>
      </c>
      <c r="F19" s="509">
        <v>0</v>
      </c>
      <c r="G19" s="498">
        <v>0</v>
      </c>
      <c r="H19" s="510">
        <v>0</v>
      </c>
      <c r="I19" s="511">
        <v>0</v>
      </c>
      <c r="J19" s="511">
        <v>0</v>
      </c>
      <c r="K19" s="511">
        <v>0</v>
      </c>
      <c r="L19" s="511">
        <v>0</v>
      </c>
      <c r="M19" s="512">
        <v>0</v>
      </c>
      <c r="N19" s="498">
        <v>0</v>
      </c>
      <c r="O19" s="510">
        <v>0</v>
      </c>
      <c r="P19" s="511">
        <v>0</v>
      </c>
      <c r="Q19" s="511">
        <v>0</v>
      </c>
      <c r="R19" s="511">
        <v>0</v>
      </c>
      <c r="S19" s="511">
        <v>0</v>
      </c>
      <c r="T19" s="511">
        <v>0</v>
      </c>
      <c r="U19" s="511">
        <v>0</v>
      </c>
      <c r="V19" s="511">
        <v>0</v>
      </c>
      <c r="W19" s="511">
        <v>0</v>
      </c>
      <c r="X19" s="511">
        <v>0</v>
      </c>
      <c r="Y19" s="511">
        <v>0</v>
      </c>
      <c r="Z19" s="512">
        <v>0</v>
      </c>
      <c r="AA19" s="498">
        <v>0</v>
      </c>
      <c r="AB19" s="510">
        <v>0</v>
      </c>
      <c r="AC19" s="511">
        <v>0</v>
      </c>
      <c r="AD19" s="511">
        <v>0</v>
      </c>
      <c r="AE19" s="511">
        <v>0</v>
      </c>
      <c r="AF19" s="511">
        <v>0</v>
      </c>
      <c r="AG19" s="511">
        <v>0</v>
      </c>
      <c r="AH19" s="511">
        <v>0</v>
      </c>
      <c r="AI19" s="511">
        <v>0</v>
      </c>
      <c r="AJ19" s="511">
        <v>0</v>
      </c>
      <c r="AK19" s="511">
        <v>0</v>
      </c>
      <c r="AL19" s="511">
        <v>0</v>
      </c>
      <c r="AM19" s="511">
        <v>0</v>
      </c>
      <c r="AN19" s="511">
        <v>0</v>
      </c>
      <c r="AO19" s="511">
        <v>0</v>
      </c>
      <c r="AP19" s="511">
        <v>0</v>
      </c>
      <c r="AQ19" s="511">
        <v>0</v>
      </c>
      <c r="AR19" s="511">
        <v>0</v>
      </c>
      <c r="AS19" s="511">
        <v>0</v>
      </c>
      <c r="AT19" s="511">
        <v>0</v>
      </c>
      <c r="AU19" s="511">
        <v>0</v>
      </c>
      <c r="AV19" s="511">
        <v>0</v>
      </c>
      <c r="AW19" s="511">
        <v>0</v>
      </c>
      <c r="AX19" s="511">
        <v>0</v>
      </c>
      <c r="AY19" s="511">
        <v>0</v>
      </c>
      <c r="AZ19" s="511">
        <v>0</v>
      </c>
      <c r="BA19" s="511">
        <v>0</v>
      </c>
      <c r="BB19" s="511">
        <v>0</v>
      </c>
      <c r="BC19" s="511">
        <v>0</v>
      </c>
      <c r="BD19" s="511">
        <v>0</v>
      </c>
      <c r="BE19" s="511">
        <v>0</v>
      </c>
      <c r="BF19" s="511">
        <v>0</v>
      </c>
      <c r="BG19" s="511">
        <v>0</v>
      </c>
      <c r="BH19" s="511">
        <v>0</v>
      </c>
      <c r="BI19" s="511">
        <v>0</v>
      </c>
      <c r="BJ19" s="511">
        <v>0</v>
      </c>
      <c r="BK19" s="511">
        <v>0</v>
      </c>
      <c r="BL19" s="511">
        <v>0</v>
      </c>
      <c r="BM19" s="511">
        <v>0</v>
      </c>
      <c r="BN19" s="511">
        <v>0</v>
      </c>
      <c r="BO19" s="511">
        <v>0</v>
      </c>
      <c r="BP19" s="512">
        <v>0</v>
      </c>
      <c r="BQ19" s="960">
        <v>0</v>
      </c>
      <c r="BR19" s="511">
        <v>0</v>
      </c>
      <c r="BS19" s="960">
        <v>0</v>
      </c>
      <c r="BT19" s="960">
        <v>0</v>
      </c>
      <c r="BU19" s="960">
        <v>0</v>
      </c>
      <c r="BV19" s="960">
        <v>0</v>
      </c>
      <c r="BW19" s="960">
        <v>0</v>
      </c>
      <c r="BX19" s="960">
        <v>0</v>
      </c>
      <c r="BY19" s="960">
        <v>0</v>
      </c>
      <c r="BZ19" s="960">
        <v>0</v>
      </c>
      <c r="CA19" s="960">
        <v>0</v>
      </c>
      <c r="CB19" s="960">
        <v>0</v>
      </c>
      <c r="CC19" s="960">
        <v>0</v>
      </c>
      <c r="CD19" s="960">
        <v>0</v>
      </c>
      <c r="CE19" s="960">
        <v>0</v>
      </c>
      <c r="CF19" s="960">
        <v>0</v>
      </c>
      <c r="CG19" s="960">
        <v>0</v>
      </c>
      <c r="CH19" s="960">
        <v>0</v>
      </c>
      <c r="CI19" s="960">
        <v>0</v>
      </c>
      <c r="CJ19" s="960">
        <v>0</v>
      </c>
      <c r="CK19" s="960">
        <v>0</v>
      </c>
      <c r="CL19" s="960">
        <v>0</v>
      </c>
      <c r="CM19" s="960">
        <v>0</v>
      </c>
      <c r="CN19" s="960">
        <v>0</v>
      </c>
      <c r="CO19" s="960">
        <v>0</v>
      </c>
      <c r="CP19" s="960">
        <v>0</v>
      </c>
      <c r="CQ19" s="960">
        <v>0</v>
      </c>
      <c r="CR19" s="960">
        <v>0</v>
      </c>
      <c r="CS19" s="960">
        <v>0</v>
      </c>
      <c r="CT19" s="960">
        <v>0</v>
      </c>
      <c r="CU19" s="960">
        <v>0</v>
      </c>
      <c r="CV19" s="960">
        <v>0</v>
      </c>
      <c r="CW19" s="960">
        <v>0</v>
      </c>
      <c r="CX19" s="960">
        <v>0</v>
      </c>
      <c r="CY19" s="960">
        <v>0</v>
      </c>
      <c r="CZ19" s="960">
        <v>0</v>
      </c>
      <c r="DA19" s="960">
        <v>0</v>
      </c>
      <c r="DB19" s="960">
        <v>0</v>
      </c>
      <c r="DC19" s="960">
        <v>0</v>
      </c>
      <c r="DD19" s="960">
        <v>0</v>
      </c>
      <c r="DE19" s="960">
        <v>0</v>
      </c>
      <c r="DF19" s="960">
        <v>0</v>
      </c>
      <c r="DG19" s="960">
        <v>0</v>
      </c>
      <c r="DH19" s="960">
        <v>0</v>
      </c>
      <c r="DI19" s="960">
        <v>0</v>
      </c>
      <c r="DJ19" s="960">
        <v>0</v>
      </c>
      <c r="DK19" s="960">
        <v>0</v>
      </c>
      <c r="DL19" s="960">
        <v>0</v>
      </c>
      <c r="DM19" s="960">
        <v>0</v>
      </c>
      <c r="DN19" s="960">
        <v>0</v>
      </c>
      <c r="DO19" s="960">
        <v>0</v>
      </c>
      <c r="DP19" s="960">
        <v>0</v>
      </c>
      <c r="DQ19" s="960">
        <v>0</v>
      </c>
      <c r="DR19" s="960">
        <v>0</v>
      </c>
      <c r="DS19" s="960">
        <v>0</v>
      </c>
      <c r="DT19" s="960">
        <v>0</v>
      </c>
    </row>
    <row r="20" spans="1:124" x14ac:dyDescent="0.2">
      <c r="A20" s="717">
        <v>0</v>
      </c>
      <c r="B20" s="1006"/>
      <c r="C20" s="729">
        <v>0</v>
      </c>
      <c r="D20" s="730" t="s">
        <v>47</v>
      </c>
      <c r="E20" s="728">
        <v>0</v>
      </c>
      <c r="F20" s="509">
        <v>0.72876118554439984</v>
      </c>
      <c r="G20" s="498">
        <v>0</v>
      </c>
      <c r="H20" s="510">
        <v>0</v>
      </c>
      <c r="I20" s="511">
        <v>0</v>
      </c>
      <c r="J20" s="511">
        <v>0</v>
      </c>
      <c r="K20" s="511">
        <v>8.3782127364807195</v>
      </c>
      <c r="L20" s="511">
        <v>0</v>
      </c>
      <c r="M20" s="512">
        <v>0</v>
      </c>
      <c r="N20" s="498">
        <v>0</v>
      </c>
      <c r="O20" s="510">
        <v>0</v>
      </c>
      <c r="P20" s="511">
        <v>0</v>
      </c>
      <c r="Q20" s="511">
        <v>0</v>
      </c>
      <c r="R20" s="511">
        <v>0</v>
      </c>
      <c r="S20" s="511">
        <v>0</v>
      </c>
      <c r="T20" s="511">
        <v>0</v>
      </c>
      <c r="U20" s="511">
        <v>0</v>
      </c>
      <c r="V20" s="511">
        <v>0</v>
      </c>
      <c r="W20" s="511">
        <v>0</v>
      </c>
      <c r="X20" s="511">
        <v>0</v>
      </c>
      <c r="Y20" s="511">
        <v>0</v>
      </c>
      <c r="Z20" s="512">
        <v>0</v>
      </c>
      <c r="AA20" s="498">
        <v>0</v>
      </c>
      <c r="AB20" s="510">
        <v>0</v>
      </c>
      <c r="AC20" s="511">
        <v>0</v>
      </c>
      <c r="AD20" s="511">
        <v>0</v>
      </c>
      <c r="AE20" s="511">
        <v>0</v>
      </c>
      <c r="AF20" s="511">
        <v>0</v>
      </c>
      <c r="AG20" s="511">
        <v>0</v>
      </c>
      <c r="AH20" s="511">
        <v>0</v>
      </c>
      <c r="AI20" s="511">
        <v>0</v>
      </c>
      <c r="AJ20" s="511">
        <v>0</v>
      </c>
      <c r="AK20" s="511">
        <v>0</v>
      </c>
      <c r="AL20" s="511">
        <v>0</v>
      </c>
      <c r="AM20" s="511">
        <v>0</v>
      </c>
      <c r="AN20" s="511">
        <v>0</v>
      </c>
      <c r="AO20" s="511">
        <v>0</v>
      </c>
      <c r="AP20" s="511">
        <v>0</v>
      </c>
      <c r="AQ20" s="511">
        <v>0</v>
      </c>
      <c r="AR20" s="511">
        <v>0</v>
      </c>
      <c r="AS20" s="511">
        <v>0</v>
      </c>
      <c r="AT20" s="511">
        <v>0</v>
      </c>
      <c r="AU20" s="511">
        <v>0</v>
      </c>
      <c r="AV20" s="511">
        <v>0</v>
      </c>
      <c r="AW20" s="511">
        <v>0</v>
      </c>
      <c r="AX20" s="511">
        <v>0</v>
      </c>
      <c r="AY20" s="511">
        <v>0</v>
      </c>
      <c r="AZ20" s="511">
        <v>0</v>
      </c>
      <c r="BA20" s="511">
        <v>0</v>
      </c>
      <c r="BB20" s="511">
        <v>0</v>
      </c>
      <c r="BC20" s="511">
        <v>0</v>
      </c>
      <c r="BD20" s="511">
        <v>0</v>
      </c>
      <c r="BE20" s="511">
        <v>0</v>
      </c>
      <c r="BF20" s="511">
        <v>0</v>
      </c>
      <c r="BG20" s="511">
        <v>0</v>
      </c>
      <c r="BH20" s="511">
        <v>0</v>
      </c>
      <c r="BI20" s="511">
        <v>0</v>
      </c>
      <c r="BJ20" s="511">
        <v>0</v>
      </c>
      <c r="BK20" s="511">
        <v>0</v>
      </c>
      <c r="BL20" s="511">
        <v>0</v>
      </c>
      <c r="BM20" s="511">
        <v>0</v>
      </c>
      <c r="BN20" s="511">
        <v>0</v>
      </c>
      <c r="BO20" s="511">
        <v>0</v>
      </c>
      <c r="BP20" s="512">
        <v>0</v>
      </c>
      <c r="BQ20" s="960">
        <v>0</v>
      </c>
      <c r="BR20" s="511">
        <v>0</v>
      </c>
      <c r="BS20" s="960">
        <v>0</v>
      </c>
      <c r="BT20" s="960">
        <v>0</v>
      </c>
      <c r="BU20" s="960">
        <v>0</v>
      </c>
      <c r="BV20" s="960">
        <v>0</v>
      </c>
      <c r="BW20" s="960">
        <v>0</v>
      </c>
      <c r="BX20" s="960">
        <v>0</v>
      </c>
      <c r="BY20" s="960">
        <v>0</v>
      </c>
      <c r="BZ20" s="960">
        <v>0</v>
      </c>
      <c r="CA20" s="960">
        <v>0</v>
      </c>
      <c r="CB20" s="960">
        <v>0</v>
      </c>
      <c r="CC20" s="960">
        <v>0</v>
      </c>
      <c r="CD20" s="960">
        <v>0</v>
      </c>
      <c r="CE20" s="960">
        <v>0</v>
      </c>
      <c r="CF20" s="960">
        <v>0</v>
      </c>
      <c r="CG20" s="960">
        <v>0</v>
      </c>
      <c r="CH20" s="960">
        <v>0</v>
      </c>
      <c r="CI20" s="960">
        <v>0</v>
      </c>
      <c r="CJ20" s="960">
        <v>0</v>
      </c>
      <c r="CK20" s="960">
        <v>0</v>
      </c>
      <c r="CL20" s="960">
        <v>0</v>
      </c>
      <c r="CM20" s="960">
        <v>0</v>
      </c>
      <c r="CN20" s="960">
        <v>0</v>
      </c>
      <c r="CO20" s="960">
        <v>0</v>
      </c>
      <c r="CP20" s="960">
        <v>0</v>
      </c>
      <c r="CQ20" s="960">
        <v>0</v>
      </c>
      <c r="CR20" s="960">
        <v>0</v>
      </c>
      <c r="CS20" s="960">
        <v>0</v>
      </c>
      <c r="CT20" s="960">
        <v>0</v>
      </c>
      <c r="CU20" s="960">
        <v>0</v>
      </c>
      <c r="CV20" s="960">
        <v>0</v>
      </c>
      <c r="CW20" s="960">
        <v>0</v>
      </c>
      <c r="CX20" s="960">
        <v>0</v>
      </c>
      <c r="CY20" s="960">
        <v>0</v>
      </c>
      <c r="CZ20" s="960">
        <v>0</v>
      </c>
      <c r="DA20" s="960">
        <v>0</v>
      </c>
      <c r="DB20" s="960">
        <v>0</v>
      </c>
      <c r="DC20" s="960">
        <v>0</v>
      </c>
      <c r="DD20" s="960">
        <v>0</v>
      </c>
      <c r="DE20" s="960">
        <v>0</v>
      </c>
      <c r="DF20" s="960">
        <v>0</v>
      </c>
      <c r="DG20" s="960">
        <v>0</v>
      </c>
      <c r="DH20" s="960">
        <v>0</v>
      </c>
      <c r="DI20" s="960">
        <v>0</v>
      </c>
      <c r="DJ20" s="960">
        <v>0</v>
      </c>
      <c r="DK20" s="960">
        <v>0</v>
      </c>
      <c r="DL20" s="960">
        <v>0</v>
      </c>
      <c r="DM20" s="960">
        <v>0</v>
      </c>
      <c r="DN20" s="960">
        <v>0</v>
      </c>
      <c r="DO20" s="960">
        <v>0</v>
      </c>
      <c r="DP20" s="960">
        <v>0</v>
      </c>
      <c r="DQ20" s="960">
        <v>0</v>
      </c>
      <c r="DR20" s="960">
        <v>0</v>
      </c>
      <c r="DS20" s="960">
        <v>0</v>
      </c>
      <c r="DT20" s="960">
        <v>0</v>
      </c>
    </row>
    <row r="21" spans="1:124" x14ac:dyDescent="0.2">
      <c r="A21" s="717">
        <v>0</v>
      </c>
      <c r="B21" s="1006"/>
      <c r="C21" s="729">
        <v>0</v>
      </c>
      <c r="D21" s="730" t="s">
        <v>57</v>
      </c>
      <c r="E21" s="728">
        <v>0</v>
      </c>
      <c r="F21" s="509">
        <v>0</v>
      </c>
      <c r="G21" s="498">
        <v>0</v>
      </c>
      <c r="H21" s="510">
        <v>0</v>
      </c>
      <c r="I21" s="511">
        <v>0</v>
      </c>
      <c r="J21" s="511">
        <v>0</v>
      </c>
      <c r="K21" s="511">
        <v>0</v>
      </c>
      <c r="L21" s="511">
        <v>0</v>
      </c>
      <c r="M21" s="512">
        <v>0</v>
      </c>
      <c r="N21" s="498">
        <v>0</v>
      </c>
      <c r="O21" s="510">
        <v>0</v>
      </c>
      <c r="P21" s="511">
        <v>0</v>
      </c>
      <c r="Q21" s="511">
        <v>0</v>
      </c>
      <c r="R21" s="511">
        <v>0</v>
      </c>
      <c r="S21" s="511">
        <v>0</v>
      </c>
      <c r="T21" s="511">
        <v>0</v>
      </c>
      <c r="U21" s="511">
        <v>0</v>
      </c>
      <c r="V21" s="511">
        <v>0</v>
      </c>
      <c r="W21" s="511">
        <v>0</v>
      </c>
      <c r="X21" s="511">
        <v>0</v>
      </c>
      <c r="Y21" s="511">
        <v>0</v>
      </c>
      <c r="Z21" s="512">
        <v>0</v>
      </c>
      <c r="AA21" s="498">
        <v>0</v>
      </c>
      <c r="AB21" s="510">
        <v>0</v>
      </c>
      <c r="AC21" s="511">
        <v>0</v>
      </c>
      <c r="AD21" s="511">
        <v>0</v>
      </c>
      <c r="AE21" s="511">
        <v>0</v>
      </c>
      <c r="AF21" s="511">
        <v>0</v>
      </c>
      <c r="AG21" s="511">
        <v>0</v>
      </c>
      <c r="AH21" s="511">
        <v>0</v>
      </c>
      <c r="AI21" s="511">
        <v>0</v>
      </c>
      <c r="AJ21" s="511">
        <v>0</v>
      </c>
      <c r="AK21" s="511">
        <v>0</v>
      </c>
      <c r="AL21" s="511">
        <v>0</v>
      </c>
      <c r="AM21" s="511">
        <v>0</v>
      </c>
      <c r="AN21" s="511">
        <v>0</v>
      </c>
      <c r="AO21" s="511">
        <v>0</v>
      </c>
      <c r="AP21" s="511">
        <v>0</v>
      </c>
      <c r="AQ21" s="511">
        <v>0</v>
      </c>
      <c r="AR21" s="511">
        <v>0</v>
      </c>
      <c r="AS21" s="511">
        <v>0</v>
      </c>
      <c r="AT21" s="511">
        <v>0</v>
      </c>
      <c r="AU21" s="511">
        <v>0</v>
      </c>
      <c r="AV21" s="511">
        <v>0</v>
      </c>
      <c r="AW21" s="511">
        <v>0</v>
      </c>
      <c r="AX21" s="511">
        <v>0</v>
      </c>
      <c r="AY21" s="511">
        <v>0</v>
      </c>
      <c r="AZ21" s="511">
        <v>0</v>
      </c>
      <c r="BA21" s="511">
        <v>0</v>
      </c>
      <c r="BB21" s="511">
        <v>0</v>
      </c>
      <c r="BC21" s="511">
        <v>0</v>
      </c>
      <c r="BD21" s="511">
        <v>0</v>
      </c>
      <c r="BE21" s="511">
        <v>0</v>
      </c>
      <c r="BF21" s="511">
        <v>0</v>
      </c>
      <c r="BG21" s="511">
        <v>0</v>
      </c>
      <c r="BH21" s="511">
        <v>0</v>
      </c>
      <c r="BI21" s="511">
        <v>0</v>
      </c>
      <c r="BJ21" s="511">
        <v>0</v>
      </c>
      <c r="BK21" s="511">
        <v>0</v>
      </c>
      <c r="BL21" s="511">
        <v>0</v>
      </c>
      <c r="BM21" s="511">
        <v>0</v>
      </c>
      <c r="BN21" s="511">
        <v>0</v>
      </c>
      <c r="BO21" s="511">
        <v>0</v>
      </c>
      <c r="BP21" s="512">
        <v>0</v>
      </c>
      <c r="BQ21" s="960">
        <v>0</v>
      </c>
      <c r="BR21" s="511">
        <v>0</v>
      </c>
      <c r="BS21" s="960">
        <v>0</v>
      </c>
      <c r="BT21" s="960">
        <v>0</v>
      </c>
      <c r="BU21" s="960">
        <v>0</v>
      </c>
      <c r="BV21" s="960">
        <v>0</v>
      </c>
      <c r="BW21" s="960">
        <v>0</v>
      </c>
      <c r="BX21" s="960">
        <v>0</v>
      </c>
      <c r="BY21" s="960">
        <v>0</v>
      </c>
      <c r="BZ21" s="960">
        <v>0</v>
      </c>
      <c r="CA21" s="960">
        <v>0</v>
      </c>
      <c r="CB21" s="960">
        <v>0</v>
      </c>
      <c r="CC21" s="960">
        <v>0</v>
      </c>
      <c r="CD21" s="960">
        <v>0</v>
      </c>
      <c r="CE21" s="960">
        <v>0</v>
      </c>
      <c r="CF21" s="960">
        <v>0</v>
      </c>
      <c r="CG21" s="960">
        <v>0</v>
      </c>
      <c r="CH21" s="960">
        <v>0</v>
      </c>
      <c r="CI21" s="960">
        <v>0</v>
      </c>
      <c r="CJ21" s="960">
        <v>0</v>
      </c>
      <c r="CK21" s="960">
        <v>0</v>
      </c>
      <c r="CL21" s="960">
        <v>0</v>
      </c>
      <c r="CM21" s="960">
        <v>0</v>
      </c>
      <c r="CN21" s="960">
        <v>0</v>
      </c>
      <c r="CO21" s="960">
        <v>0</v>
      </c>
      <c r="CP21" s="960">
        <v>0</v>
      </c>
      <c r="CQ21" s="960">
        <v>0</v>
      </c>
      <c r="CR21" s="960">
        <v>0</v>
      </c>
      <c r="CS21" s="960">
        <v>0</v>
      </c>
      <c r="CT21" s="960">
        <v>0</v>
      </c>
      <c r="CU21" s="960">
        <v>0</v>
      </c>
      <c r="CV21" s="960">
        <v>0</v>
      </c>
      <c r="CW21" s="960">
        <v>0</v>
      </c>
      <c r="CX21" s="960">
        <v>0</v>
      </c>
      <c r="CY21" s="960">
        <v>0</v>
      </c>
      <c r="CZ21" s="960">
        <v>0</v>
      </c>
      <c r="DA21" s="960">
        <v>0</v>
      </c>
      <c r="DB21" s="960">
        <v>0</v>
      </c>
      <c r="DC21" s="960">
        <v>0</v>
      </c>
      <c r="DD21" s="960">
        <v>0</v>
      </c>
      <c r="DE21" s="960">
        <v>0</v>
      </c>
      <c r="DF21" s="960">
        <v>0</v>
      </c>
      <c r="DG21" s="960">
        <v>0</v>
      </c>
      <c r="DH21" s="960">
        <v>0</v>
      </c>
      <c r="DI21" s="960">
        <v>0</v>
      </c>
      <c r="DJ21" s="960">
        <v>0</v>
      </c>
      <c r="DK21" s="960">
        <v>0</v>
      </c>
      <c r="DL21" s="960">
        <v>0</v>
      </c>
      <c r="DM21" s="960">
        <v>0</v>
      </c>
      <c r="DN21" s="960">
        <v>0</v>
      </c>
      <c r="DO21" s="960">
        <v>0</v>
      </c>
      <c r="DP21" s="960">
        <v>0</v>
      </c>
      <c r="DQ21" s="960">
        <v>0</v>
      </c>
      <c r="DR21" s="960">
        <v>0</v>
      </c>
      <c r="DS21" s="960">
        <v>0</v>
      </c>
      <c r="DT21" s="960">
        <v>0</v>
      </c>
    </row>
    <row r="22" spans="1:124" x14ac:dyDescent="0.2">
      <c r="A22" s="717">
        <v>0</v>
      </c>
      <c r="B22" s="1006"/>
      <c r="C22" s="731">
        <v>0</v>
      </c>
      <c r="D22" s="732" t="s">
        <v>11</v>
      </c>
      <c r="E22" s="728">
        <v>0</v>
      </c>
      <c r="F22" s="505">
        <v>0</v>
      </c>
      <c r="G22" s="498">
        <v>0</v>
      </c>
      <c r="H22" s="506">
        <v>0</v>
      </c>
      <c r="I22" s="507">
        <v>0</v>
      </c>
      <c r="J22" s="507">
        <v>0</v>
      </c>
      <c r="K22" s="507">
        <v>0</v>
      </c>
      <c r="L22" s="507">
        <v>0</v>
      </c>
      <c r="M22" s="508">
        <v>0</v>
      </c>
      <c r="N22" s="498">
        <v>0</v>
      </c>
      <c r="O22" s="506">
        <v>0</v>
      </c>
      <c r="P22" s="507">
        <v>0</v>
      </c>
      <c r="Q22" s="507">
        <v>0</v>
      </c>
      <c r="R22" s="507">
        <v>0</v>
      </c>
      <c r="S22" s="507">
        <v>0</v>
      </c>
      <c r="T22" s="507">
        <v>0</v>
      </c>
      <c r="U22" s="507">
        <v>0</v>
      </c>
      <c r="V22" s="507">
        <v>0</v>
      </c>
      <c r="W22" s="507">
        <v>0</v>
      </c>
      <c r="X22" s="507">
        <v>0</v>
      </c>
      <c r="Y22" s="507">
        <v>0</v>
      </c>
      <c r="Z22" s="508">
        <v>0</v>
      </c>
      <c r="AA22" s="498">
        <v>0</v>
      </c>
      <c r="AB22" s="506">
        <v>0</v>
      </c>
      <c r="AC22" s="507">
        <v>0</v>
      </c>
      <c r="AD22" s="507">
        <v>0</v>
      </c>
      <c r="AE22" s="507">
        <v>0</v>
      </c>
      <c r="AF22" s="507">
        <v>0</v>
      </c>
      <c r="AG22" s="507">
        <v>0</v>
      </c>
      <c r="AH22" s="507">
        <v>0</v>
      </c>
      <c r="AI22" s="507">
        <v>0</v>
      </c>
      <c r="AJ22" s="507">
        <v>0</v>
      </c>
      <c r="AK22" s="507">
        <v>0</v>
      </c>
      <c r="AL22" s="507">
        <v>0</v>
      </c>
      <c r="AM22" s="507">
        <v>0</v>
      </c>
      <c r="AN22" s="507">
        <v>0</v>
      </c>
      <c r="AO22" s="507">
        <v>0</v>
      </c>
      <c r="AP22" s="507">
        <v>0</v>
      </c>
      <c r="AQ22" s="507">
        <v>0</v>
      </c>
      <c r="AR22" s="507">
        <v>0</v>
      </c>
      <c r="AS22" s="507">
        <v>0</v>
      </c>
      <c r="AT22" s="507">
        <v>0</v>
      </c>
      <c r="AU22" s="507">
        <v>0</v>
      </c>
      <c r="AV22" s="507">
        <v>0</v>
      </c>
      <c r="AW22" s="507">
        <v>0</v>
      </c>
      <c r="AX22" s="507">
        <v>0</v>
      </c>
      <c r="AY22" s="507">
        <v>0</v>
      </c>
      <c r="AZ22" s="507">
        <v>0</v>
      </c>
      <c r="BA22" s="507">
        <v>0</v>
      </c>
      <c r="BB22" s="507">
        <v>0</v>
      </c>
      <c r="BC22" s="507">
        <v>0</v>
      </c>
      <c r="BD22" s="507">
        <v>0</v>
      </c>
      <c r="BE22" s="507">
        <v>0</v>
      </c>
      <c r="BF22" s="507">
        <v>0</v>
      </c>
      <c r="BG22" s="507">
        <v>0</v>
      </c>
      <c r="BH22" s="507">
        <v>0</v>
      </c>
      <c r="BI22" s="507">
        <v>0</v>
      </c>
      <c r="BJ22" s="507">
        <v>0</v>
      </c>
      <c r="BK22" s="507">
        <v>0</v>
      </c>
      <c r="BL22" s="507">
        <v>0</v>
      </c>
      <c r="BM22" s="507">
        <v>0</v>
      </c>
      <c r="BN22" s="507">
        <v>0</v>
      </c>
      <c r="BO22" s="507">
        <v>0</v>
      </c>
      <c r="BP22" s="508">
        <v>0</v>
      </c>
      <c r="BQ22" s="960">
        <v>0</v>
      </c>
      <c r="BR22" s="511">
        <v>0</v>
      </c>
      <c r="BS22" s="960">
        <v>0</v>
      </c>
      <c r="BT22" s="960">
        <v>0</v>
      </c>
      <c r="BU22" s="960">
        <v>0</v>
      </c>
      <c r="BV22" s="960">
        <v>0</v>
      </c>
      <c r="BW22" s="960">
        <v>0</v>
      </c>
      <c r="BX22" s="960">
        <v>0</v>
      </c>
      <c r="BY22" s="960">
        <v>0</v>
      </c>
      <c r="BZ22" s="960">
        <v>0</v>
      </c>
      <c r="CA22" s="960">
        <v>0</v>
      </c>
      <c r="CB22" s="960">
        <v>0</v>
      </c>
      <c r="CC22" s="960">
        <v>0</v>
      </c>
      <c r="CD22" s="960">
        <v>0</v>
      </c>
      <c r="CE22" s="960">
        <v>0</v>
      </c>
      <c r="CF22" s="960">
        <v>0</v>
      </c>
      <c r="CG22" s="960">
        <v>0</v>
      </c>
      <c r="CH22" s="960">
        <v>0</v>
      </c>
      <c r="CI22" s="960">
        <v>0</v>
      </c>
      <c r="CJ22" s="960">
        <v>0</v>
      </c>
      <c r="CK22" s="960">
        <v>0</v>
      </c>
      <c r="CL22" s="960">
        <v>0</v>
      </c>
      <c r="CM22" s="960">
        <v>0</v>
      </c>
      <c r="CN22" s="960">
        <v>0</v>
      </c>
      <c r="CO22" s="960">
        <v>0</v>
      </c>
      <c r="CP22" s="960">
        <v>0</v>
      </c>
      <c r="CQ22" s="960">
        <v>0</v>
      </c>
      <c r="CR22" s="960">
        <v>0</v>
      </c>
      <c r="CS22" s="960">
        <v>0</v>
      </c>
      <c r="CT22" s="960">
        <v>0</v>
      </c>
      <c r="CU22" s="960">
        <v>0</v>
      </c>
      <c r="CV22" s="960">
        <v>0</v>
      </c>
      <c r="CW22" s="960">
        <v>0</v>
      </c>
      <c r="CX22" s="960">
        <v>0</v>
      </c>
      <c r="CY22" s="960">
        <v>0</v>
      </c>
      <c r="CZ22" s="960">
        <v>0</v>
      </c>
      <c r="DA22" s="960">
        <v>0</v>
      </c>
      <c r="DB22" s="960">
        <v>0</v>
      </c>
      <c r="DC22" s="960">
        <v>0</v>
      </c>
      <c r="DD22" s="960">
        <v>0</v>
      </c>
      <c r="DE22" s="960">
        <v>0</v>
      </c>
      <c r="DF22" s="960">
        <v>0</v>
      </c>
      <c r="DG22" s="960">
        <v>0</v>
      </c>
      <c r="DH22" s="960">
        <v>0</v>
      </c>
      <c r="DI22" s="960">
        <v>0</v>
      </c>
      <c r="DJ22" s="960">
        <v>0</v>
      </c>
      <c r="DK22" s="960">
        <v>0</v>
      </c>
      <c r="DL22" s="960">
        <v>0</v>
      </c>
      <c r="DM22" s="960">
        <v>0</v>
      </c>
      <c r="DN22" s="960">
        <v>0</v>
      </c>
      <c r="DO22" s="960">
        <v>0</v>
      </c>
      <c r="DP22" s="960">
        <v>0</v>
      </c>
      <c r="DQ22" s="960">
        <v>0</v>
      </c>
      <c r="DR22" s="960">
        <v>0</v>
      </c>
      <c r="DS22" s="960">
        <v>0</v>
      </c>
      <c r="DT22" s="960">
        <v>0</v>
      </c>
    </row>
    <row r="23" spans="1:124" x14ac:dyDescent="0.2">
      <c r="A23" s="717">
        <v>0</v>
      </c>
      <c r="B23" s="1006"/>
      <c r="C23" s="729">
        <v>0</v>
      </c>
      <c r="D23" s="730" t="s">
        <v>58</v>
      </c>
      <c r="E23" s="728">
        <v>0</v>
      </c>
      <c r="F23" s="509">
        <v>0</v>
      </c>
      <c r="G23" s="498">
        <v>0</v>
      </c>
      <c r="H23" s="510">
        <v>0</v>
      </c>
      <c r="I23" s="511">
        <v>0</v>
      </c>
      <c r="J23" s="511">
        <v>0</v>
      </c>
      <c r="K23" s="511">
        <v>0</v>
      </c>
      <c r="L23" s="511">
        <v>0</v>
      </c>
      <c r="M23" s="512">
        <v>0</v>
      </c>
      <c r="N23" s="498">
        <v>0</v>
      </c>
      <c r="O23" s="510">
        <v>0</v>
      </c>
      <c r="P23" s="511">
        <v>0</v>
      </c>
      <c r="Q23" s="511">
        <v>0</v>
      </c>
      <c r="R23" s="511">
        <v>0</v>
      </c>
      <c r="S23" s="511">
        <v>0</v>
      </c>
      <c r="T23" s="511">
        <v>0</v>
      </c>
      <c r="U23" s="511">
        <v>0</v>
      </c>
      <c r="V23" s="511">
        <v>0</v>
      </c>
      <c r="W23" s="511">
        <v>0</v>
      </c>
      <c r="X23" s="511">
        <v>0</v>
      </c>
      <c r="Y23" s="511">
        <v>0</v>
      </c>
      <c r="Z23" s="512">
        <v>0</v>
      </c>
      <c r="AA23" s="498">
        <v>0</v>
      </c>
      <c r="AB23" s="510">
        <v>0</v>
      </c>
      <c r="AC23" s="511">
        <v>0</v>
      </c>
      <c r="AD23" s="511">
        <v>0</v>
      </c>
      <c r="AE23" s="511">
        <v>0</v>
      </c>
      <c r="AF23" s="511">
        <v>0</v>
      </c>
      <c r="AG23" s="511">
        <v>0</v>
      </c>
      <c r="AH23" s="511">
        <v>0</v>
      </c>
      <c r="AI23" s="511">
        <v>0</v>
      </c>
      <c r="AJ23" s="511">
        <v>0</v>
      </c>
      <c r="AK23" s="511">
        <v>0</v>
      </c>
      <c r="AL23" s="511">
        <v>0</v>
      </c>
      <c r="AM23" s="511">
        <v>0</v>
      </c>
      <c r="AN23" s="511">
        <v>0</v>
      </c>
      <c r="AO23" s="511">
        <v>0</v>
      </c>
      <c r="AP23" s="511">
        <v>0</v>
      </c>
      <c r="AQ23" s="511">
        <v>0</v>
      </c>
      <c r="AR23" s="511">
        <v>0</v>
      </c>
      <c r="AS23" s="511">
        <v>0</v>
      </c>
      <c r="AT23" s="511">
        <v>0</v>
      </c>
      <c r="AU23" s="511">
        <v>0</v>
      </c>
      <c r="AV23" s="511">
        <v>0</v>
      </c>
      <c r="AW23" s="511">
        <v>0</v>
      </c>
      <c r="AX23" s="511">
        <v>0</v>
      </c>
      <c r="AY23" s="511">
        <v>0</v>
      </c>
      <c r="AZ23" s="511">
        <v>0</v>
      </c>
      <c r="BA23" s="511">
        <v>0</v>
      </c>
      <c r="BB23" s="511">
        <v>0</v>
      </c>
      <c r="BC23" s="511">
        <v>0</v>
      </c>
      <c r="BD23" s="511">
        <v>0</v>
      </c>
      <c r="BE23" s="511">
        <v>0</v>
      </c>
      <c r="BF23" s="511">
        <v>0</v>
      </c>
      <c r="BG23" s="511">
        <v>0</v>
      </c>
      <c r="BH23" s="511">
        <v>0</v>
      </c>
      <c r="BI23" s="511">
        <v>0</v>
      </c>
      <c r="BJ23" s="511">
        <v>0</v>
      </c>
      <c r="BK23" s="511">
        <v>0</v>
      </c>
      <c r="BL23" s="511">
        <v>0</v>
      </c>
      <c r="BM23" s="511">
        <v>0</v>
      </c>
      <c r="BN23" s="511">
        <v>0</v>
      </c>
      <c r="BO23" s="511">
        <v>0</v>
      </c>
      <c r="BP23" s="512">
        <v>0</v>
      </c>
      <c r="BQ23" s="511">
        <v>0</v>
      </c>
      <c r="BR23" s="511">
        <v>0</v>
      </c>
      <c r="BS23" s="511">
        <v>0</v>
      </c>
      <c r="BT23" s="511">
        <v>0</v>
      </c>
      <c r="BU23" s="511">
        <v>0</v>
      </c>
      <c r="BV23" s="511">
        <v>0</v>
      </c>
      <c r="BW23" s="511">
        <v>0</v>
      </c>
      <c r="BX23" s="511">
        <v>0</v>
      </c>
      <c r="BY23" s="511">
        <v>0</v>
      </c>
      <c r="BZ23" s="511">
        <v>0</v>
      </c>
      <c r="CA23" s="511">
        <v>0</v>
      </c>
      <c r="CB23" s="511">
        <v>0</v>
      </c>
      <c r="CC23" s="511">
        <v>0</v>
      </c>
      <c r="CD23" s="511">
        <v>0</v>
      </c>
      <c r="CE23" s="511">
        <v>0</v>
      </c>
      <c r="CF23" s="511">
        <v>0</v>
      </c>
      <c r="CG23" s="511">
        <v>0</v>
      </c>
      <c r="CH23" s="511">
        <v>0</v>
      </c>
      <c r="CI23" s="511">
        <v>0</v>
      </c>
      <c r="CJ23" s="511">
        <v>0</v>
      </c>
      <c r="CK23" s="511">
        <v>0</v>
      </c>
      <c r="CL23" s="511">
        <v>0</v>
      </c>
      <c r="CM23" s="511">
        <v>0</v>
      </c>
      <c r="CN23" s="511">
        <v>0</v>
      </c>
      <c r="CO23" s="511">
        <v>0</v>
      </c>
      <c r="CP23" s="511">
        <v>0</v>
      </c>
      <c r="CQ23" s="511">
        <v>0</v>
      </c>
      <c r="CR23" s="511">
        <v>0</v>
      </c>
      <c r="CS23" s="511">
        <v>0</v>
      </c>
      <c r="CT23" s="511">
        <v>0</v>
      </c>
      <c r="CU23" s="511">
        <v>0</v>
      </c>
      <c r="CV23" s="511">
        <v>0</v>
      </c>
      <c r="CW23" s="511">
        <v>0</v>
      </c>
      <c r="CX23" s="511">
        <v>0</v>
      </c>
      <c r="CY23" s="511">
        <v>0</v>
      </c>
      <c r="CZ23" s="511">
        <v>0</v>
      </c>
      <c r="DA23" s="511">
        <v>0</v>
      </c>
      <c r="DB23" s="511">
        <v>0</v>
      </c>
      <c r="DC23" s="511">
        <v>0</v>
      </c>
      <c r="DD23" s="511">
        <v>0</v>
      </c>
      <c r="DE23" s="511">
        <v>0</v>
      </c>
      <c r="DF23" s="511">
        <v>0</v>
      </c>
      <c r="DG23" s="511">
        <v>0</v>
      </c>
      <c r="DH23" s="511">
        <v>0</v>
      </c>
      <c r="DI23" s="511">
        <v>0</v>
      </c>
      <c r="DJ23" s="511">
        <v>0</v>
      </c>
      <c r="DK23" s="511">
        <v>0</v>
      </c>
      <c r="DL23" s="511">
        <v>0</v>
      </c>
      <c r="DM23" s="511">
        <v>0</v>
      </c>
      <c r="DN23" s="511">
        <v>0</v>
      </c>
      <c r="DO23" s="511">
        <v>0</v>
      </c>
      <c r="DP23" s="511">
        <v>0</v>
      </c>
      <c r="DQ23" s="511">
        <v>0</v>
      </c>
      <c r="DR23" s="511">
        <v>0</v>
      </c>
      <c r="DS23" s="511">
        <v>0</v>
      </c>
      <c r="DT23" s="511">
        <v>0</v>
      </c>
    </row>
    <row r="24" spans="1:124" x14ac:dyDescent="0.2">
      <c r="A24" s="717">
        <v>0</v>
      </c>
      <c r="B24" s="1006"/>
      <c r="C24" s="729">
        <v>0</v>
      </c>
      <c r="D24" s="730" t="s">
        <v>119</v>
      </c>
      <c r="E24" s="728">
        <v>0</v>
      </c>
      <c r="F24" s="509">
        <v>0</v>
      </c>
      <c r="G24" s="498">
        <v>0</v>
      </c>
      <c r="H24" s="510">
        <v>0</v>
      </c>
      <c r="I24" s="511">
        <v>0</v>
      </c>
      <c r="J24" s="511">
        <v>0</v>
      </c>
      <c r="K24" s="511">
        <v>0</v>
      </c>
      <c r="L24" s="511">
        <v>0</v>
      </c>
      <c r="M24" s="512">
        <v>0</v>
      </c>
      <c r="N24" s="498">
        <v>0</v>
      </c>
      <c r="O24" s="510">
        <v>0</v>
      </c>
      <c r="P24" s="511">
        <v>0</v>
      </c>
      <c r="Q24" s="511">
        <v>0</v>
      </c>
      <c r="R24" s="511">
        <v>0</v>
      </c>
      <c r="S24" s="511">
        <v>0</v>
      </c>
      <c r="T24" s="511">
        <v>0</v>
      </c>
      <c r="U24" s="511">
        <v>0</v>
      </c>
      <c r="V24" s="511">
        <v>0</v>
      </c>
      <c r="W24" s="511">
        <v>0</v>
      </c>
      <c r="X24" s="511">
        <v>0</v>
      </c>
      <c r="Y24" s="511">
        <v>0</v>
      </c>
      <c r="Z24" s="512">
        <v>0</v>
      </c>
      <c r="AA24" s="498">
        <v>0</v>
      </c>
      <c r="AB24" s="510">
        <v>0</v>
      </c>
      <c r="AC24" s="511">
        <v>0</v>
      </c>
      <c r="AD24" s="511">
        <v>0</v>
      </c>
      <c r="AE24" s="511">
        <v>0</v>
      </c>
      <c r="AF24" s="511">
        <v>0</v>
      </c>
      <c r="AG24" s="511">
        <v>0</v>
      </c>
      <c r="AH24" s="511">
        <v>0</v>
      </c>
      <c r="AI24" s="511">
        <v>0</v>
      </c>
      <c r="AJ24" s="511">
        <v>0</v>
      </c>
      <c r="AK24" s="511">
        <v>0</v>
      </c>
      <c r="AL24" s="511">
        <v>0</v>
      </c>
      <c r="AM24" s="511">
        <v>0</v>
      </c>
      <c r="AN24" s="511">
        <v>0</v>
      </c>
      <c r="AO24" s="511">
        <v>0</v>
      </c>
      <c r="AP24" s="511">
        <v>0</v>
      </c>
      <c r="AQ24" s="511">
        <v>0</v>
      </c>
      <c r="AR24" s="511">
        <v>0</v>
      </c>
      <c r="AS24" s="511">
        <v>0</v>
      </c>
      <c r="AT24" s="511">
        <v>0</v>
      </c>
      <c r="AU24" s="511">
        <v>0</v>
      </c>
      <c r="AV24" s="511">
        <v>0</v>
      </c>
      <c r="AW24" s="511">
        <v>0</v>
      </c>
      <c r="AX24" s="511">
        <v>0</v>
      </c>
      <c r="AY24" s="511">
        <v>0</v>
      </c>
      <c r="AZ24" s="511">
        <v>0</v>
      </c>
      <c r="BA24" s="511">
        <v>0</v>
      </c>
      <c r="BB24" s="511">
        <v>0</v>
      </c>
      <c r="BC24" s="511">
        <v>0</v>
      </c>
      <c r="BD24" s="511">
        <v>0</v>
      </c>
      <c r="BE24" s="511">
        <v>0</v>
      </c>
      <c r="BF24" s="511">
        <v>0</v>
      </c>
      <c r="BG24" s="511">
        <v>0</v>
      </c>
      <c r="BH24" s="511">
        <v>0</v>
      </c>
      <c r="BI24" s="511">
        <v>0</v>
      </c>
      <c r="BJ24" s="511">
        <v>0</v>
      </c>
      <c r="BK24" s="511">
        <v>0</v>
      </c>
      <c r="BL24" s="511">
        <v>0</v>
      </c>
      <c r="BM24" s="511">
        <v>0</v>
      </c>
      <c r="BN24" s="511">
        <v>0</v>
      </c>
      <c r="BO24" s="511">
        <v>0</v>
      </c>
      <c r="BP24" s="512">
        <v>0</v>
      </c>
      <c r="BQ24" s="511">
        <v>0</v>
      </c>
      <c r="BR24" s="511">
        <v>0</v>
      </c>
      <c r="BS24" s="511">
        <v>0</v>
      </c>
      <c r="BT24" s="511">
        <v>0</v>
      </c>
      <c r="BU24" s="511">
        <v>0</v>
      </c>
      <c r="BV24" s="511">
        <v>0</v>
      </c>
      <c r="BW24" s="511">
        <v>0</v>
      </c>
      <c r="BX24" s="511">
        <v>0</v>
      </c>
      <c r="BY24" s="511">
        <v>0</v>
      </c>
      <c r="BZ24" s="511">
        <v>0</v>
      </c>
      <c r="CA24" s="511">
        <v>0</v>
      </c>
      <c r="CB24" s="511">
        <v>0</v>
      </c>
      <c r="CC24" s="511">
        <v>0</v>
      </c>
      <c r="CD24" s="511">
        <v>0</v>
      </c>
      <c r="CE24" s="511">
        <v>0</v>
      </c>
      <c r="CF24" s="511">
        <v>0</v>
      </c>
      <c r="CG24" s="511">
        <v>0</v>
      </c>
      <c r="CH24" s="511">
        <v>0</v>
      </c>
      <c r="CI24" s="511">
        <v>0</v>
      </c>
      <c r="CJ24" s="511">
        <v>0</v>
      </c>
      <c r="CK24" s="511">
        <v>0</v>
      </c>
      <c r="CL24" s="511">
        <v>0</v>
      </c>
      <c r="CM24" s="511">
        <v>0</v>
      </c>
      <c r="CN24" s="511">
        <v>0</v>
      </c>
      <c r="CO24" s="511">
        <v>0</v>
      </c>
      <c r="CP24" s="511">
        <v>0</v>
      </c>
      <c r="CQ24" s="511">
        <v>0</v>
      </c>
      <c r="CR24" s="511">
        <v>0</v>
      </c>
      <c r="CS24" s="511">
        <v>0</v>
      </c>
      <c r="CT24" s="511">
        <v>0</v>
      </c>
      <c r="CU24" s="511">
        <v>0</v>
      </c>
      <c r="CV24" s="511">
        <v>0</v>
      </c>
      <c r="CW24" s="511">
        <v>0</v>
      </c>
      <c r="CX24" s="511">
        <v>0</v>
      </c>
      <c r="CY24" s="511">
        <v>0</v>
      </c>
      <c r="CZ24" s="511">
        <v>0</v>
      </c>
      <c r="DA24" s="511">
        <v>0</v>
      </c>
      <c r="DB24" s="511">
        <v>0</v>
      </c>
      <c r="DC24" s="511">
        <v>0</v>
      </c>
      <c r="DD24" s="511">
        <v>0</v>
      </c>
      <c r="DE24" s="511">
        <v>0</v>
      </c>
      <c r="DF24" s="511">
        <v>0</v>
      </c>
      <c r="DG24" s="511">
        <v>0</v>
      </c>
      <c r="DH24" s="511">
        <v>0</v>
      </c>
      <c r="DI24" s="511">
        <v>0</v>
      </c>
      <c r="DJ24" s="511">
        <v>0</v>
      </c>
      <c r="DK24" s="511">
        <v>0</v>
      </c>
      <c r="DL24" s="511">
        <v>0</v>
      </c>
      <c r="DM24" s="511">
        <v>0</v>
      </c>
      <c r="DN24" s="511">
        <v>0</v>
      </c>
      <c r="DO24" s="511">
        <v>0</v>
      </c>
      <c r="DP24" s="511">
        <v>0</v>
      </c>
      <c r="DQ24" s="511">
        <v>0</v>
      </c>
      <c r="DR24" s="511">
        <v>0</v>
      </c>
      <c r="DS24" s="511">
        <v>0</v>
      </c>
      <c r="DT24" s="511">
        <v>0</v>
      </c>
    </row>
    <row r="25" spans="1:124" x14ac:dyDescent="0.2">
      <c r="A25" s="717">
        <v>0</v>
      </c>
      <c r="B25" s="1006"/>
      <c r="C25" s="729">
        <v>0</v>
      </c>
      <c r="D25" s="730" t="s">
        <v>76</v>
      </c>
      <c r="E25" s="728">
        <v>0</v>
      </c>
      <c r="F25" s="509">
        <v>0</v>
      </c>
      <c r="G25" s="498">
        <v>0</v>
      </c>
      <c r="H25" s="510">
        <v>0</v>
      </c>
      <c r="I25" s="511">
        <v>0</v>
      </c>
      <c r="J25" s="511">
        <v>0</v>
      </c>
      <c r="K25" s="511">
        <v>0</v>
      </c>
      <c r="L25" s="511">
        <v>0</v>
      </c>
      <c r="M25" s="512">
        <v>0</v>
      </c>
      <c r="N25" s="498">
        <v>0</v>
      </c>
      <c r="O25" s="510">
        <v>0</v>
      </c>
      <c r="P25" s="511">
        <v>0</v>
      </c>
      <c r="Q25" s="511">
        <v>0</v>
      </c>
      <c r="R25" s="511">
        <v>0</v>
      </c>
      <c r="S25" s="511">
        <v>0</v>
      </c>
      <c r="T25" s="511">
        <v>0</v>
      </c>
      <c r="U25" s="511">
        <v>0</v>
      </c>
      <c r="V25" s="511">
        <v>0</v>
      </c>
      <c r="W25" s="511">
        <v>0</v>
      </c>
      <c r="X25" s="511">
        <v>0</v>
      </c>
      <c r="Y25" s="511">
        <v>0</v>
      </c>
      <c r="Z25" s="512">
        <v>0</v>
      </c>
      <c r="AA25" s="498">
        <v>0</v>
      </c>
      <c r="AB25" s="510">
        <v>0</v>
      </c>
      <c r="AC25" s="511">
        <v>0</v>
      </c>
      <c r="AD25" s="511">
        <v>0</v>
      </c>
      <c r="AE25" s="511">
        <v>0</v>
      </c>
      <c r="AF25" s="511">
        <v>0</v>
      </c>
      <c r="AG25" s="511">
        <v>0</v>
      </c>
      <c r="AH25" s="511">
        <v>0</v>
      </c>
      <c r="AI25" s="511">
        <v>0</v>
      </c>
      <c r="AJ25" s="511">
        <v>0</v>
      </c>
      <c r="AK25" s="511">
        <v>0</v>
      </c>
      <c r="AL25" s="511">
        <v>0</v>
      </c>
      <c r="AM25" s="511">
        <v>0</v>
      </c>
      <c r="AN25" s="511">
        <v>0</v>
      </c>
      <c r="AO25" s="511">
        <v>0</v>
      </c>
      <c r="AP25" s="511">
        <v>0</v>
      </c>
      <c r="AQ25" s="511">
        <v>0</v>
      </c>
      <c r="AR25" s="511">
        <v>0</v>
      </c>
      <c r="AS25" s="511">
        <v>0</v>
      </c>
      <c r="AT25" s="511">
        <v>0</v>
      </c>
      <c r="AU25" s="511">
        <v>0</v>
      </c>
      <c r="AV25" s="511">
        <v>0</v>
      </c>
      <c r="AW25" s="511">
        <v>0</v>
      </c>
      <c r="AX25" s="511">
        <v>0</v>
      </c>
      <c r="AY25" s="511">
        <v>0</v>
      </c>
      <c r="AZ25" s="511">
        <v>0</v>
      </c>
      <c r="BA25" s="511">
        <v>0</v>
      </c>
      <c r="BB25" s="511">
        <v>0</v>
      </c>
      <c r="BC25" s="511">
        <v>0</v>
      </c>
      <c r="BD25" s="511">
        <v>0</v>
      </c>
      <c r="BE25" s="511">
        <v>0</v>
      </c>
      <c r="BF25" s="511">
        <v>0</v>
      </c>
      <c r="BG25" s="511">
        <v>0</v>
      </c>
      <c r="BH25" s="511">
        <v>0</v>
      </c>
      <c r="BI25" s="511">
        <v>0</v>
      </c>
      <c r="BJ25" s="511">
        <v>0</v>
      </c>
      <c r="BK25" s="511">
        <v>0</v>
      </c>
      <c r="BL25" s="511">
        <v>0</v>
      </c>
      <c r="BM25" s="511">
        <v>0</v>
      </c>
      <c r="BN25" s="511">
        <v>0</v>
      </c>
      <c r="BO25" s="511">
        <v>0</v>
      </c>
      <c r="BP25" s="512">
        <v>0</v>
      </c>
      <c r="BQ25" s="511">
        <v>0</v>
      </c>
      <c r="BR25" s="511">
        <v>0</v>
      </c>
      <c r="BS25" s="511">
        <v>0</v>
      </c>
      <c r="BT25" s="511">
        <v>0</v>
      </c>
      <c r="BU25" s="511">
        <v>0</v>
      </c>
      <c r="BV25" s="511">
        <v>0</v>
      </c>
      <c r="BW25" s="511">
        <v>0</v>
      </c>
      <c r="BX25" s="511">
        <v>0</v>
      </c>
      <c r="BY25" s="511">
        <v>0</v>
      </c>
      <c r="BZ25" s="511">
        <v>0</v>
      </c>
      <c r="CA25" s="511">
        <v>0</v>
      </c>
      <c r="CB25" s="511">
        <v>0</v>
      </c>
      <c r="CC25" s="511">
        <v>0</v>
      </c>
      <c r="CD25" s="511">
        <v>0</v>
      </c>
      <c r="CE25" s="511">
        <v>0</v>
      </c>
      <c r="CF25" s="511">
        <v>0</v>
      </c>
      <c r="CG25" s="511">
        <v>0</v>
      </c>
      <c r="CH25" s="511">
        <v>0</v>
      </c>
      <c r="CI25" s="511">
        <v>0</v>
      </c>
      <c r="CJ25" s="511">
        <v>0</v>
      </c>
      <c r="CK25" s="511">
        <v>0</v>
      </c>
      <c r="CL25" s="511">
        <v>0</v>
      </c>
      <c r="CM25" s="511">
        <v>0</v>
      </c>
      <c r="CN25" s="511">
        <v>0</v>
      </c>
      <c r="CO25" s="511">
        <v>0</v>
      </c>
      <c r="CP25" s="511">
        <v>0</v>
      </c>
      <c r="CQ25" s="511">
        <v>0</v>
      </c>
      <c r="CR25" s="511">
        <v>0</v>
      </c>
      <c r="CS25" s="511">
        <v>0</v>
      </c>
      <c r="CT25" s="511">
        <v>0</v>
      </c>
      <c r="CU25" s="511">
        <v>0</v>
      </c>
      <c r="CV25" s="511">
        <v>0</v>
      </c>
      <c r="CW25" s="511">
        <v>0</v>
      </c>
      <c r="CX25" s="511">
        <v>0</v>
      </c>
      <c r="CY25" s="511">
        <v>0</v>
      </c>
      <c r="CZ25" s="511">
        <v>0</v>
      </c>
      <c r="DA25" s="511">
        <v>0</v>
      </c>
      <c r="DB25" s="511">
        <v>0</v>
      </c>
      <c r="DC25" s="511">
        <v>0</v>
      </c>
      <c r="DD25" s="511">
        <v>0</v>
      </c>
      <c r="DE25" s="511">
        <v>0</v>
      </c>
      <c r="DF25" s="511">
        <v>0</v>
      </c>
      <c r="DG25" s="511">
        <v>0</v>
      </c>
      <c r="DH25" s="511">
        <v>0</v>
      </c>
      <c r="DI25" s="511">
        <v>0</v>
      </c>
      <c r="DJ25" s="511">
        <v>0</v>
      </c>
      <c r="DK25" s="511">
        <v>0</v>
      </c>
      <c r="DL25" s="511">
        <v>0</v>
      </c>
      <c r="DM25" s="511">
        <v>0</v>
      </c>
      <c r="DN25" s="511">
        <v>0</v>
      </c>
      <c r="DO25" s="511">
        <v>0</v>
      </c>
      <c r="DP25" s="511">
        <v>0</v>
      </c>
      <c r="DQ25" s="511">
        <v>0</v>
      </c>
      <c r="DR25" s="511">
        <v>0</v>
      </c>
      <c r="DS25" s="511">
        <v>0</v>
      </c>
      <c r="DT25" s="511">
        <v>0</v>
      </c>
    </row>
    <row r="26" spans="1:124" x14ac:dyDescent="0.2">
      <c r="A26" s="717">
        <v>0</v>
      </c>
      <c r="B26" s="1006"/>
      <c r="C26" s="729">
        <v>0</v>
      </c>
      <c r="D26" s="730" t="s">
        <v>59</v>
      </c>
      <c r="E26" s="728">
        <v>0</v>
      </c>
      <c r="F26" s="509">
        <v>0</v>
      </c>
      <c r="G26" s="498">
        <v>0</v>
      </c>
      <c r="H26" s="510">
        <v>0</v>
      </c>
      <c r="I26" s="511">
        <v>0</v>
      </c>
      <c r="J26" s="511">
        <v>0</v>
      </c>
      <c r="K26" s="511">
        <v>0</v>
      </c>
      <c r="L26" s="511">
        <v>0</v>
      </c>
      <c r="M26" s="512">
        <v>0</v>
      </c>
      <c r="N26" s="498">
        <v>0</v>
      </c>
      <c r="O26" s="510">
        <v>0</v>
      </c>
      <c r="P26" s="511">
        <v>0</v>
      </c>
      <c r="Q26" s="511">
        <v>0</v>
      </c>
      <c r="R26" s="511">
        <v>0</v>
      </c>
      <c r="S26" s="511">
        <v>0</v>
      </c>
      <c r="T26" s="511">
        <v>0</v>
      </c>
      <c r="U26" s="511">
        <v>0</v>
      </c>
      <c r="V26" s="511">
        <v>0</v>
      </c>
      <c r="W26" s="511">
        <v>0</v>
      </c>
      <c r="X26" s="511">
        <v>0</v>
      </c>
      <c r="Y26" s="511">
        <v>0</v>
      </c>
      <c r="Z26" s="512">
        <v>0</v>
      </c>
      <c r="AA26" s="498">
        <v>0</v>
      </c>
      <c r="AB26" s="510">
        <v>0</v>
      </c>
      <c r="AC26" s="511">
        <v>0</v>
      </c>
      <c r="AD26" s="511">
        <v>0</v>
      </c>
      <c r="AE26" s="511">
        <v>0</v>
      </c>
      <c r="AF26" s="511">
        <v>0</v>
      </c>
      <c r="AG26" s="511">
        <v>0</v>
      </c>
      <c r="AH26" s="511">
        <v>0</v>
      </c>
      <c r="AI26" s="511">
        <v>0</v>
      </c>
      <c r="AJ26" s="511">
        <v>0</v>
      </c>
      <c r="AK26" s="511">
        <v>0</v>
      </c>
      <c r="AL26" s="511">
        <v>0</v>
      </c>
      <c r="AM26" s="511">
        <v>0</v>
      </c>
      <c r="AN26" s="511">
        <v>0</v>
      </c>
      <c r="AO26" s="511">
        <v>0</v>
      </c>
      <c r="AP26" s="511">
        <v>0</v>
      </c>
      <c r="AQ26" s="511">
        <v>0</v>
      </c>
      <c r="AR26" s="511">
        <v>0</v>
      </c>
      <c r="AS26" s="511">
        <v>0</v>
      </c>
      <c r="AT26" s="511">
        <v>0</v>
      </c>
      <c r="AU26" s="511">
        <v>0</v>
      </c>
      <c r="AV26" s="511">
        <v>0</v>
      </c>
      <c r="AW26" s="511">
        <v>0</v>
      </c>
      <c r="AX26" s="511">
        <v>0</v>
      </c>
      <c r="AY26" s="511">
        <v>0</v>
      </c>
      <c r="AZ26" s="511">
        <v>0</v>
      </c>
      <c r="BA26" s="511">
        <v>0</v>
      </c>
      <c r="BB26" s="511">
        <v>0</v>
      </c>
      <c r="BC26" s="511">
        <v>0</v>
      </c>
      <c r="BD26" s="511">
        <v>0</v>
      </c>
      <c r="BE26" s="511">
        <v>0</v>
      </c>
      <c r="BF26" s="511">
        <v>0</v>
      </c>
      <c r="BG26" s="511">
        <v>0</v>
      </c>
      <c r="BH26" s="511">
        <v>0</v>
      </c>
      <c r="BI26" s="511">
        <v>0</v>
      </c>
      <c r="BJ26" s="511">
        <v>0</v>
      </c>
      <c r="BK26" s="511">
        <v>0</v>
      </c>
      <c r="BL26" s="511">
        <v>0</v>
      </c>
      <c r="BM26" s="511">
        <v>0</v>
      </c>
      <c r="BN26" s="511">
        <v>0</v>
      </c>
      <c r="BO26" s="511">
        <v>0</v>
      </c>
      <c r="BP26" s="512">
        <v>0</v>
      </c>
      <c r="BQ26" s="511">
        <v>0</v>
      </c>
      <c r="BR26" s="511">
        <v>0</v>
      </c>
      <c r="BS26" s="511">
        <v>0</v>
      </c>
      <c r="BT26" s="511">
        <v>0</v>
      </c>
      <c r="BU26" s="511">
        <v>0</v>
      </c>
      <c r="BV26" s="511">
        <v>0</v>
      </c>
      <c r="BW26" s="511">
        <v>0</v>
      </c>
      <c r="BX26" s="511">
        <v>0</v>
      </c>
      <c r="BY26" s="511">
        <v>0</v>
      </c>
      <c r="BZ26" s="511">
        <v>0</v>
      </c>
      <c r="CA26" s="511">
        <v>0</v>
      </c>
      <c r="CB26" s="511">
        <v>0</v>
      </c>
      <c r="CC26" s="511">
        <v>0</v>
      </c>
      <c r="CD26" s="511">
        <v>0</v>
      </c>
      <c r="CE26" s="511">
        <v>0</v>
      </c>
      <c r="CF26" s="511">
        <v>0</v>
      </c>
      <c r="CG26" s="511">
        <v>0</v>
      </c>
      <c r="CH26" s="511">
        <v>0</v>
      </c>
      <c r="CI26" s="511">
        <v>0</v>
      </c>
      <c r="CJ26" s="511">
        <v>0</v>
      </c>
      <c r="CK26" s="511">
        <v>0</v>
      </c>
      <c r="CL26" s="511">
        <v>0</v>
      </c>
      <c r="CM26" s="511">
        <v>0</v>
      </c>
      <c r="CN26" s="511">
        <v>0</v>
      </c>
      <c r="CO26" s="511">
        <v>0</v>
      </c>
      <c r="CP26" s="511">
        <v>0</v>
      </c>
      <c r="CQ26" s="511">
        <v>0</v>
      </c>
      <c r="CR26" s="511">
        <v>0</v>
      </c>
      <c r="CS26" s="511">
        <v>0</v>
      </c>
      <c r="CT26" s="511">
        <v>0</v>
      </c>
      <c r="CU26" s="511">
        <v>0</v>
      </c>
      <c r="CV26" s="511">
        <v>0</v>
      </c>
      <c r="CW26" s="511">
        <v>0</v>
      </c>
      <c r="CX26" s="511">
        <v>0</v>
      </c>
      <c r="CY26" s="511">
        <v>0</v>
      </c>
      <c r="CZ26" s="511">
        <v>0</v>
      </c>
      <c r="DA26" s="511">
        <v>0</v>
      </c>
      <c r="DB26" s="511">
        <v>0</v>
      </c>
      <c r="DC26" s="511">
        <v>0</v>
      </c>
      <c r="DD26" s="511">
        <v>0</v>
      </c>
      <c r="DE26" s="511">
        <v>0</v>
      </c>
      <c r="DF26" s="511">
        <v>0</v>
      </c>
      <c r="DG26" s="511">
        <v>0</v>
      </c>
      <c r="DH26" s="511">
        <v>0</v>
      </c>
      <c r="DI26" s="511">
        <v>0</v>
      </c>
      <c r="DJ26" s="511">
        <v>0</v>
      </c>
      <c r="DK26" s="511">
        <v>0</v>
      </c>
      <c r="DL26" s="511">
        <v>0</v>
      </c>
      <c r="DM26" s="511">
        <v>0</v>
      </c>
      <c r="DN26" s="511">
        <v>0</v>
      </c>
      <c r="DO26" s="511">
        <v>0</v>
      </c>
      <c r="DP26" s="511">
        <v>0</v>
      </c>
      <c r="DQ26" s="511">
        <v>0</v>
      </c>
      <c r="DR26" s="511">
        <v>0</v>
      </c>
      <c r="DS26" s="511">
        <v>0</v>
      </c>
      <c r="DT26" s="511">
        <v>0</v>
      </c>
    </row>
    <row r="27" spans="1:124" x14ac:dyDescent="0.2">
      <c r="A27" s="717">
        <v>0</v>
      </c>
      <c r="B27" s="1006"/>
      <c r="C27" s="729">
        <v>0</v>
      </c>
      <c r="D27" s="730" t="s">
        <v>107</v>
      </c>
      <c r="E27" s="728">
        <v>0</v>
      </c>
      <c r="F27" s="509">
        <v>0</v>
      </c>
      <c r="G27" s="498">
        <v>0</v>
      </c>
      <c r="H27" s="510">
        <v>0</v>
      </c>
      <c r="I27" s="511">
        <v>0</v>
      </c>
      <c r="J27" s="511">
        <v>0</v>
      </c>
      <c r="K27" s="511">
        <v>0</v>
      </c>
      <c r="L27" s="511">
        <v>0</v>
      </c>
      <c r="M27" s="512">
        <v>0</v>
      </c>
      <c r="N27" s="498">
        <v>0</v>
      </c>
      <c r="O27" s="510">
        <v>0</v>
      </c>
      <c r="P27" s="511">
        <v>0</v>
      </c>
      <c r="Q27" s="511">
        <v>0</v>
      </c>
      <c r="R27" s="511">
        <v>0</v>
      </c>
      <c r="S27" s="511">
        <v>0</v>
      </c>
      <c r="T27" s="511">
        <v>0</v>
      </c>
      <c r="U27" s="511">
        <v>0</v>
      </c>
      <c r="V27" s="511">
        <v>0</v>
      </c>
      <c r="W27" s="511">
        <v>0</v>
      </c>
      <c r="X27" s="511">
        <v>0</v>
      </c>
      <c r="Y27" s="511">
        <v>0</v>
      </c>
      <c r="Z27" s="512">
        <v>0</v>
      </c>
      <c r="AA27" s="498">
        <v>0</v>
      </c>
      <c r="AB27" s="510">
        <v>0</v>
      </c>
      <c r="AC27" s="511">
        <v>0</v>
      </c>
      <c r="AD27" s="511">
        <v>0</v>
      </c>
      <c r="AE27" s="511">
        <v>0</v>
      </c>
      <c r="AF27" s="511">
        <v>0</v>
      </c>
      <c r="AG27" s="511">
        <v>0</v>
      </c>
      <c r="AH27" s="511">
        <v>0</v>
      </c>
      <c r="AI27" s="511">
        <v>0</v>
      </c>
      <c r="AJ27" s="511">
        <v>0</v>
      </c>
      <c r="AK27" s="511">
        <v>0</v>
      </c>
      <c r="AL27" s="511">
        <v>0</v>
      </c>
      <c r="AM27" s="511">
        <v>0</v>
      </c>
      <c r="AN27" s="511">
        <v>0</v>
      </c>
      <c r="AO27" s="511">
        <v>0</v>
      </c>
      <c r="AP27" s="511">
        <v>0</v>
      </c>
      <c r="AQ27" s="511">
        <v>0</v>
      </c>
      <c r="AR27" s="511">
        <v>0</v>
      </c>
      <c r="AS27" s="511">
        <v>0</v>
      </c>
      <c r="AT27" s="511">
        <v>0</v>
      </c>
      <c r="AU27" s="511">
        <v>0</v>
      </c>
      <c r="AV27" s="511">
        <v>0</v>
      </c>
      <c r="AW27" s="511">
        <v>0</v>
      </c>
      <c r="AX27" s="511">
        <v>0</v>
      </c>
      <c r="AY27" s="511">
        <v>0</v>
      </c>
      <c r="AZ27" s="511">
        <v>0</v>
      </c>
      <c r="BA27" s="511">
        <v>0</v>
      </c>
      <c r="BB27" s="511">
        <v>0</v>
      </c>
      <c r="BC27" s="511">
        <v>0</v>
      </c>
      <c r="BD27" s="511">
        <v>0</v>
      </c>
      <c r="BE27" s="511">
        <v>0</v>
      </c>
      <c r="BF27" s="511">
        <v>0</v>
      </c>
      <c r="BG27" s="511">
        <v>0</v>
      </c>
      <c r="BH27" s="511">
        <v>0</v>
      </c>
      <c r="BI27" s="511">
        <v>0</v>
      </c>
      <c r="BJ27" s="511">
        <v>0</v>
      </c>
      <c r="BK27" s="511">
        <v>0</v>
      </c>
      <c r="BL27" s="511">
        <v>0</v>
      </c>
      <c r="BM27" s="511">
        <v>0</v>
      </c>
      <c r="BN27" s="511">
        <v>0</v>
      </c>
      <c r="BO27" s="511">
        <v>0</v>
      </c>
      <c r="BP27" s="512">
        <v>0</v>
      </c>
      <c r="BQ27" s="511">
        <v>0</v>
      </c>
      <c r="BR27" s="511">
        <v>0</v>
      </c>
      <c r="BS27" s="511">
        <v>0</v>
      </c>
      <c r="BT27" s="511">
        <v>0</v>
      </c>
      <c r="BU27" s="511">
        <v>0</v>
      </c>
      <c r="BV27" s="511">
        <v>0</v>
      </c>
      <c r="BW27" s="511">
        <v>0</v>
      </c>
      <c r="BX27" s="511">
        <v>0</v>
      </c>
      <c r="BY27" s="511">
        <v>0</v>
      </c>
      <c r="BZ27" s="511">
        <v>0</v>
      </c>
      <c r="CA27" s="511">
        <v>0</v>
      </c>
      <c r="CB27" s="511">
        <v>0</v>
      </c>
      <c r="CC27" s="511">
        <v>0</v>
      </c>
      <c r="CD27" s="511">
        <v>0</v>
      </c>
      <c r="CE27" s="511">
        <v>0</v>
      </c>
      <c r="CF27" s="511">
        <v>0</v>
      </c>
      <c r="CG27" s="511">
        <v>0</v>
      </c>
      <c r="CH27" s="511">
        <v>0</v>
      </c>
      <c r="CI27" s="511">
        <v>0</v>
      </c>
      <c r="CJ27" s="511">
        <v>0</v>
      </c>
      <c r="CK27" s="511">
        <v>0</v>
      </c>
      <c r="CL27" s="511">
        <v>0</v>
      </c>
      <c r="CM27" s="511">
        <v>0</v>
      </c>
      <c r="CN27" s="511">
        <v>0</v>
      </c>
      <c r="CO27" s="511">
        <v>0</v>
      </c>
      <c r="CP27" s="511">
        <v>0</v>
      </c>
      <c r="CQ27" s="511">
        <v>0</v>
      </c>
      <c r="CR27" s="511">
        <v>0</v>
      </c>
      <c r="CS27" s="511">
        <v>0</v>
      </c>
      <c r="CT27" s="511">
        <v>0</v>
      </c>
      <c r="CU27" s="511">
        <v>0</v>
      </c>
      <c r="CV27" s="511">
        <v>0</v>
      </c>
      <c r="CW27" s="511">
        <v>0</v>
      </c>
      <c r="CX27" s="511">
        <v>0</v>
      </c>
      <c r="CY27" s="511">
        <v>0</v>
      </c>
      <c r="CZ27" s="511">
        <v>0</v>
      </c>
      <c r="DA27" s="511">
        <v>0</v>
      </c>
      <c r="DB27" s="511">
        <v>0</v>
      </c>
      <c r="DC27" s="511">
        <v>0</v>
      </c>
      <c r="DD27" s="511">
        <v>0</v>
      </c>
      <c r="DE27" s="511">
        <v>0</v>
      </c>
      <c r="DF27" s="511">
        <v>0</v>
      </c>
      <c r="DG27" s="511">
        <v>0</v>
      </c>
      <c r="DH27" s="511">
        <v>0</v>
      </c>
      <c r="DI27" s="511">
        <v>0</v>
      </c>
      <c r="DJ27" s="511">
        <v>0</v>
      </c>
      <c r="DK27" s="511">
        <v>0</v>
      </c>
      <c r="DL27" s="511">
        <v>0</v>
      </c>
      <c r="DM27" s="511">
        <v>0</v>
      </c>
      <c r="DN27" s="511">
        <v>0</v>
      </c>
      <c r="DO27" s="511">
        <v>0</v>
      </c>
      <c r="DP27" s="511">
        <v>0</v>
      </c>
      <c r="DQ27" s="511">
        <v>0</v>
      </c>
      <c r="DR27" s="511">
        <v>0</v>
      </c>
      <c r="DS27" s="511">
        <v>0</v>
      </c>
      <c r="DT27" s="511">
        <v>0</v>
      </c>
    </row>
    <row r="28" spans="1:124" x14ac:dyDescent="0.2">
      <c r="A28" s="717">
        <v>0</v>
      </c>
      <c r="B28" s="1006"/>
      <c r="C28" s="731">
        <v>0</v>
      </c>
      <c r="D28" s="732" t="s">
        <v>127</v>
      </c>
      <c r="E28" s="728">
        <v>0</v>
      </c>
      <c r="F28" s="505">
        <v>0</v>
      </c>
      <c r="G28" s="498">
        <v>0</v>
      </c>
      <c r="H28" s="506">
        <v>0</v>
      </c>
      <c r="I28" s="507">
        <v>0</v>
      </c>
      <c r="J28" s="507">
        <v>0</v>
      </c>
      <c r="K28" s="507">
        <v>0</v>
      </c>
      <c r="L28" s="507">
        <v>0</v>
      </c>
      <c r="M28" s="508">
        <v>0</v>
      </c>
      <c r="N28" s="498">
        <v>0</v>
      </c>
      <c r="O28" s="506">
        <v>0</v>
      </c>
      <c r="P28" s="507">
        <v>0</v>
      </c>
      <c r="Q28" s="507">
        <v>0</v>
      </c>
      <c r="R28" s="507">
        <v>0</v>
      </c>
      <c r="S28" s="507">
        <v>0</v>
      </c>
      <c r="T28" s="507">
        <v>0</v>
      </c>
      <c r="U28" s="507">
        <v>0</v>
      </c>
      <c r="V28" s="507">
        <v>0</v>
      </c>
      <c r="W28" s="507">
        <v>0</v>
      </c>
      <c r="X28" s="507">
        <v>0</v>
      </c>
      <c r="Y28" s="507">
        <v>0</v>
      </c>
      <c r="Z28" s="508">
        <v>0</v>
      </c>
      <c r="AA28" s="498">
        <v>0</v>
      </c>
      <c r="AB28" s="506">
        <v>0</v>
      </c>
      <c r="AC28" s="507">
        <v>0</v>
      </c>
      <c r="AD28" s="507">
        <v>0</v>
      </c>
      <c r="AE28" s="507">
        <v>0</v>
      </c>
      <c r="AF28" s="507">
        <v>0</v>
      </c>
      <c r="AG28" s="507">
        <v>0</v>
      </c>
      <c r="AH28" s="507">
        <v>0</v>
      </c>
      <c r="AI28" s="507">
        <v>0</v>
      </c>
      <c r="AJ28" s="507">
        <v>0</v>
      </c>
      <c r="AK28" s="507">
        <v>0</v>
      </c>
      <c r="AL28" s="507">
        <v>0</v>
      </c>
      <c r="AM28" s="507">
        <v>0</v>
      </c>
      <c r="AN28" s="507">
        <v>0</v>
      </c>
      <c r="AO28" s="507">
        <v>0</v>
      </c>
      <c r="AP28" s="507">
        <v>0</v>
      </c>
      <c r="AQ28" s="507">
        <v>0</v>
      </c>
      <c r="AR28" s="507">
        <v>0</v>
      </c>
      <c r="AS28" s="507">
        <v>0</v>
      </c>
      <c r="AT28" s="507">
        <v>0</v>
      </c>
      <c r="AU28" s="507">
        <v>0</v>
      </c>
      <c r="AV28" s="507">
        <v>0</v>
      </c>
      <c r="AW28" s="507">
        <v>0</v>
      </c>
      <c r="AX28" s="507">
        <v>0</v>
      </c>
      <c r="AY28" s="507">
        <v>0</v>
      </c>
      <c r="AZ28" s="507">
        <v>0</v>
      </c>
      <c r="BA28" s="507">
        <v>0</v>
      </c>
      <c r="BB28" s="507">
        <v>0</v>
      </c>
      <c r="BC28" s="507">
        <v>0</v>
      </c>
      <c r="BD28" s="507">
        <v>0</v>
      </c>
      <c r="BE28" s="507">
        <v>0</v>
      </c>
      <c r="BF28" s="507">
        <v>0</v>
      </c>
      <c r="BG28" s="507">
        <v>0</v>
      </c>
      <c r="BH28" s="507">
        <v>0</v>
      </c>
      <c r="BI28" s="507">
        <v>0</v>
      </c>
      <c r="BJ28" s="507">
        <v>0</v>
      </c>
      <c r="BK28" s="507">
        <v>0</v>
      </c>
      <c r="BL28" s="507">
        <v>0</v>
      </c>
      <c r="BM28" s="507">
        <v>0</v>
      </c>
      <c r="BN28" s="507">
        <v>0</v>
      </c>
      <c r="BO28" s="507">
        <v>0</v>
      </c>
      <c r="BP28" s="508">
        <v>0</v>
      </c>
      <c r="BQ28" s="511">
        <v>0</v>
      </c>
      <c r="BR28" s="511">
        <v>0</v>
      </c>
      <c r="BS28" s="511">
        <v>0</v>
      </c>
      <c r="BT28" s="511">
        <v>0</v>
      </c>
      <c r="BU28" s="511">
        <v>0</v>
      </c>
      <c r="BV28" s="511">
        <v>0</v>
      </c>
      <c r="BW28" s="511">
        <v>0</v>
      </c>
      <c r="BX28" s="511">
        <v>0</v>
      </c>
      <c r="BY28" s="511">
        <v>0</v>
      </c>
      <c r="BZ28" s="511">
        <v>0</v>
      </c>
      <c r="CA28" s="511">
        <v>0</v>
      </c>
      <c r="CB28" s="511">
        <v>0</v>
      </c>
      <c r="CC28" s="511">
        <v>0</v>
      </c>
      <c r="CD28" s="511">
        <v>0</v>
      </c>
      <c r="CE28" s="511">
        <v>0</v>
      </c>
      <c r="CF28" s="511">
        <v>0</v>
      </c>
      <c r="CG28" s="511">
        <v>0</v>
      </c>
      <c r="CH28" s="511">
        <v>0</v>
      </c>
      <c r="CI28" s="511">
        <v>0</v>
      </c>
      <c r="CJ28" s="511">
        <v>0</v>
      </c>
      <c r="CK28" s="511">
        <v>0</v>
      </c>
      <c r="CL28" s="511">
        <v>0</v>
      </c>
      <c r="CM28" s="511">
        <v>0</v>
      </c>
      <c r="CN28" s="511">
        <v>0</v>
      </c>
      <c r="CO28" s="511">
        <v>0</v>
      </c>
      <c r="CP28" s="511">
        <v>0</v>
      </c>
      <c r="CQ28" s="511">
        <v>0</v>
      </c>
      <c r="CR28" s="511">
        <v>0</v>
      </c>
      <c r="CS28" s="511">
        <v>0</v>
      </c>
      <c r="CT28" s="511">
        <v>0</v>
      </c>
      <c r="CU28" s="511">
        <v>0</v>
      </c>
      <c r="CV28" s="511">
        <v>0</v>
      </c>
      <c r="CW28" s="511">
        <v>0</v>
      </c>
      <c r="CX28" s="511">
        <v>0</v>
      </c>
      <c r="CY28" s="511">
        <v>0</v>
      </c>
      <c r="CZ28" s="511">
        <v>0</v>
      </c>
      <c r="DA28" s="511">
        <v>0</v>
      </c>
      <c r="DB28" s="511">
        <v>0</v>
      </c>
      <c r="DC28" s="511">
        <v>0</v>
      </c>
      <c r="DD28" s="511">
        <v>0</v>
      </c>
      <c r="DE28" s="511">
        <v>0</v>
      </c>
      <c r="DF28" s="511">
        <v>0</v>
      </c>
      <c r="DG28" s="511">
        <v>0</v>
      </c>
      <c r="DH28" s="511">
        <v>0</v>
      </c>
      <c r="DI28" s="511">
        <v>0</v>
      </c>
      <c r="DJ28" s="511">
        <v>0</v>
      </c>
      <c r="DK28" s="511">
        <v>0</v>
      </c>
      <c r="DL28" s="511">
        <v>0</v>
      </c>
      <c r="DM28" s="511">
        <v>0</v>
      </c>
      <c r="DN28" s="511">
        <v>0</v>
      </c>
      <c r="DO28" s="511">
        <v>0</v>
      </c>
      <c r="DP28" s="511">
        <v>0</v>
      </c>
      <c r="DQ28" s="511">
        <v>0</v>
      </c>
      <c r="DR28" s="511">
        <v>0</v>
      </c>
      <c r="DS28" s="511">
        <v>0</v>
      </c>
      <c r="DT28" s="511">
        <v>0</v>
      </c>
    </row>
    <row r="29" spans="1:124" x14ac:dyDescent="0.2">
      <c r="A29" s="717">
        <v>0</v>
      </c>
      <c r="B29" s="1006"/>
      <c r="C29" s="731">
        <v>0</v>
      </c>
      <c r="D29" s="732" t="s">
        <v>148</v>
      </c>
      <c r="E29" s="728">
        <v>0</v>
      </c>
      <c r="F29" s="505">
        <v>0</v>
      </c>
      <c r="G29" s="498">
        <v>0</v>
      </c>
      <c r="H29" s="506">
        <v>0</v>
      </c>
      <c r="I29" s="507">
        <v>0</v>
      </c>
      <c r="J29" s="507">
        <v>0</v>
      </c>
      <c r="K29" s="507">
        <v>0</v>
      </c>
      <c r="L29" s="507">
        <v>0</v>
      </c>
      <c r="M29" s="508">
        <v>0</v>
      </c>
      <c r="N29" s="498">
        <v>0</v>
      </c>
      <c r="O29" s="506">
        <v>0</v>
      </c>
      <c r="P29" s="507">
        <v>0</v>
      </c>
      <c r="Q29" s="507">
        <v>0</v>
      </c>
      <c r="R29" s="507">
        <v>0</v>
      </c>
      <c r="S29" s="507">
        <v>0</v>
      </c>
      <c r="T29" s="507">
        <v>0</v>
      </c>
      <c r="U29" s="507">
        <v>0</v>
      </c>
      <c r="V29" s="507">
        <v>0</v>
      </c>
      <c r="W29" s="507">
        <v>0</v>
      </c>
      <c r="X29" s="507">
        <v>0</v>
      </c>
      <c r="Y29" s="507">
        <v>0</v>
      </c>
      <c r="Z29" s="508">
        <v>0</v>
      </c>
      <c r="AA29" s="498">
        <v>0</v>
      </c>
      <c r="AB29" s="506">
        <v>0</v>
      </c>
      <c r="AC29" s="507">
        <v>0</v>
      </c>
      <c r="AD29" s="507">
        <v>0</v>
      </c>
      <c r="AE29" s="507">
        <v>0</v>
      </c>
      <c r="AF29" s="507">
        <v>0</v>
      </c>
      <c r="AG29" s="507">
        <v>0</v>
      </c>
      <c r="AH29" s="507">
        <v>0</v>
      </c>
      <c r="AI29" s="507">
        <v>0</v>
      </c>
      <c r="AJ29" s="507">
        <v>0</v>
      </c>
      <c r="AK29" s="507">
        <v>0</v>
      </c>
      <c r="AL29" s="507">
        <v>0</v>
      </c>
      <c r="AM29" s="507">
        <v>0</v>
      </c>
      <c r="AN29" s="507">
        <v>0</v>
      </c>
      <c r="AO29" s="507">
        <v>0</v>
      </c>
      <c r="AP29" s="507">
        <v>0</v>
      </c>
      <c r="AQ29" s="507">
        <v>0</v>
      </c>
      <c r="AR29" s="507">
        <v>0</v>
      </c>
      <c r="AS29" s="507">
        <v>0</v>
      </c>
      <c r="AT29" s="507">
        <v>0</v>
      </c>
      <c r="AU29" s="507">
        <v>0</v>
      </c>
      <c r="AV29" s="507">
        <v>0</v>
      </c>
      <c r="AW29" s="507">
        <v>0</v>
      </c>
      <c r="AX29" s="507">
        <v>0</v>
      </c>
      <c r="AY29" s="507">
        <v>0</v>
      </c>
      <c r="AZ29" s="507">
        <v>0</v>
      </c>
      <c r="BA29" s="507">
        <v>0</v>
      </c>
      <c r="BB29" s="507">
        <v>0</v>
      </c>
      <c r="BC29" s="507">
        <v>0</v>
      </c>
      <c r="BD29" s="507">
        <v>0</v>
      </c>
      <c r="BE29" s="507">
        <v>0</v>
      </c>
      <c r="BF29" s="507">
        <v>0</v>
      </c>
      <c r="BG29" s="507">
        <v>0</v>
      </c>
      <c r="BH29" s="507">
        <v>0</v>
      </c>
      <c r="BI29" s="507">
        <v>0</v>
      </c>
      <c r="BJ29" s="507">
        <v>0</v>
      </c>
      <c r="BK29" s="507">
        <v>0</v>
      </c>
      <c r="BL29" s="507">
        <v>0</v>
      </c>
      <c r="BM29" s="507">
        <v>0</v>
      </c>
      <c r="BN29" s="507">
        <v>0</v>
      </c>
      <c r="BO29" s="507">
        <v>0</v>
      </c>
      <c r="BP29" s="508">
        <v>0</v>
      </c>
      <c r="BQ29" s="511">
        <v>0</v>
      </c>
      <c r="BR29" s="511">
        <v>0</v>
      </c>
      <c r="BS29" s="511">
        <v>0</v>
      </c>
      <c r="BT29" s="511">
        <v>0</v>
      </c>
      <c r="BU29" s="511">
        <v>0</v>
      </c>
      <c r="BV29" s="511">
        <v>0</v>
      </c>
      <c r="BW29" s="511">
        <v>0</v>
      </c>
      <c r="BX29" s="511">
        <v>0</v>
      </c>
      <c r="BY29" s="511">
        <v>0</v>
      </c>
      <c r="BZ29" s="511">
        <v>0</v>
      </c>
      <c r="CA29" s="511">
        <v>0</v>
      </c>
      <c r="CB29" s="511">
        <v>0</v>
      </c>
      <c r="CC29" s="511">
        <v>0</v>
      </c>
      <c r="CD29" s="511">
        <v>0</v>
      </c>
      <c r="CE29" s="511">
        <v>0</v>
      </c>
      <c r="CF29" s="511">
        <v>0</v>
      </c>
      <c r="CG29" s="511">
        <v>0</v>
      </c>
      <c r="CH29" s="511">
        <v>0</v>
      </c>
      <c r="CI29" s="511">
        <v>0</v>
      </c>
      <c r="CJ29" s="511">
        <v>0</v>
      </c>
      <c r="CK29" s="511">
        <v>0</v>
      </c>
      <c r="CL29" s="511">
        <v>0</v>
      </c>
      <c r="CM29" s="511">
        <v>0</v>
      </c>
      <c r="CN29" s="511">
        <v>0</v>
      </c>
      <c r="CO29" s="511">
        <v>0</v>
      </c>
      <c r="CP29" s="511">
        <v>0</v>
      </c>
      <c r="CQ29" s="511">
        <v>0</v>
      </c>
      <c r="CR29" s="511">
        <v>0</v>
      </c>
      <c r="CS29" s="511">
        <v>0</v>
      </c>
      <c r="CT29" s="511">
        <v>0</v>
      </c>
      <c r="CU29" s="511">
        <v>0</v>
      </c>
      <c r="CV29" s="511">
        <v>0</v>
      </c>
      <c r="CW29" s="511">
        <v>0</v>
      </c>
      <c r="CX29" s="511">
        <v>0</v>
      </c>
      <c r="CY29" s="511">
        <v>0</v>
      </c>
      <c r="CZ29" s="511">
        <v>0</v>
      </c>
      <c r="DA29" s="511">
        <v>0</v>
      </c>
      <c r="DB29" s="511">
        <v>0</v>
      </c>
      <c r="DC29" s="511">
        <v>0</v>
      </c>
      <c r="DD29" s="511">
        <v>0</v>
      </c>
      <c r="DE29" s="511">
        <v>0</v>
      </c>
      <c r="DF29" s="511">
        <v>0</v>
      </c>
      <c r="DG29" s="511">
        <v>0</v>
      </c>
      <c r="DH29" s="511">
        <v>0</v>
      </c>
      <c r="DI29" s="511">
        <v>0</v>
      </c>
      <c r="DJ29" s="511">
        <v>0</v>
      </c>
      <c r="DK29" s="511">
        <v>0</v>
      </c>
      <c r="DL29" s="511">
        <v>0</v>
      </c>
      <c r="DM29" s="511">
        <v>0</v>
      </c>
      <c r="DN29" s="511">
        <v>0</v>
      </c>
      <c r="DO29" s="511">
        <v>0</v>
      </c>
      <c r="DP29" s="511">
        <v>0</v>
      </c>
      <c r="DQ29" s="511">
        <v>0</v>
      </c>
      <c r="DR29" s="511">
        <v>0</v>
      </c>
      <c r="DS29" s="511">
        <v>0</v>
      </c>
      <c r="DT29" s="511">
        <v>0</v>
      </c>
    </row>
    <row r="30" spans="1:124" x14ac:dyDescent="0.2">
      <c r="A30" s="717">
        <v>0</v>
      </c>
      <c r="B30" s="1006"/>
      <c r="C30" s="731">
        <v>0</v>
      </c>
      <c r="D30" s="732" t="s">
        <v>105</v>
      </c>
      <c r="E30" s="728">
        <v>0</v>
      </c>
      <c r="F30" s="505">
        <v>0</v>
      </c>
      <c r="G30" s="498">
        <v>0</v>
      </c>
      <c r="H30" s="506">
        <v>0</v>
      </c>
      <c r="I30" s="507">
        <v>0</v>
      </c>
      <c r="J30" s="507">
        <v>0</v>
      </c>
      <c r="K30" s="507">
        <v>0</v>
      </c>
      <c r="L30" s="507">
        <v>0</v>
      </c>
      <c r="M30" s="508">
        <v>0</v>
      </c>
      <c r="N30" s="498">
        <v>0</v>
      </c>
      <c r="O30" s="506">
        <v>0</v>
      </c>
      <c r="P30" s="507">
        <v>0</v>
      </c>
      <c r="Q30" s="507">
        <v>0</v>
      </c>
      <c r="R30" s="507">
        <v>0</v>
      </c>
      <c r="S30" s="507">
        <v>0</v>
      </c>
      <c r="T30" s="507">
        <v>0</v>
      </c>
      <c r="U30" s="507">
        <v>0</v>
      </c>
      <c r="V30" s="507">
        <v>0</v>
      </c>
      <c r="W30" s="507">
        <v>0</v>
      </c>
      <c r="X30" s="507">
        <v>0</v>
      </c>
      <c r="Y30" s="507">
        <v>0</v>
      </c>
      <c r="Z30" s="508">
        <v>0</v>
      </c>
      <c r="AA30" s="498">
        <v>0</v>
      </c>
      <c r="AB30" s="506">
        <v>0</v>
      </c>
      <c r="AC30" s="507">
        <v>0</v>
      </c>
      <c r="AD30" s="507">
        <v>0</v>
      </c>
      <c r="AE30" s="507">
        <v>0</v>
      </c>
      <c r="AF30" s="507">
        <v>0</v>
      </c>
      <c r="AG30" s="507">
        <v>0</v>
      </c>
      <c r="AH30" s="507">
        <v>0</v>
      </c>
      <c r="AI30" s="507">
        <v>0</v>
      </c>
      <c r="AJ30" s="507">
        <v>0</v>
      </c>
      <c r="AK30" s="507">
        <v>0</v>
      </c>
      <c r="AL30" s="507">
        <v>0</v>
      </c>
      <c r="AM30" s="507">
        <v>0</v>
      </c>
      <c r="AN30" s="507">
        <v>0</v>
      </c>
      <c r="AO30" s="507">
        <v>0</v>
      </c>
      <c r="AP30" s="507">
        <v>0</v>
      </c>
      <c r="AQ30" s="507">
        <v>0</v>
      </c>
      <c r="AR30" s="507">
        <v>0</v>
      </c>
      <c r="AS30" s="507">
        <v>0</v>
      </c>
      <c r="AT30" s="507">
        <v>0</v>
      </c>
      <c r="AU30" s="507">
        <v>0</v>
      </c>
      <c r="AV30" s="507">
        <v>0</v>
      </c>
      <c r="AW30" s="507">
        <v>0</v>
      </c>
      <c r="AX30" s="507">
        <v>0</v>
      </c>
      <c r="AY30" s="507">
        <v>0</v>
      </c>
      <c r="AZ30" s="507">
        <v>0</v>
      </c>
      <c r="BA30" s="507">
        <v>0</v>
      </c>
      <c r="BB30" s="507">
        <v>0</v>
      </c>
      <c r="BC30" s="507">
        <v>0</v>
      </c>
      <c r="BD30" s="507">
        <v>0</v>
      </c>
      <c r="BE30" s="507">
        <v>0</v>
      </c>
      <c r="BF30" s="507">
        <v>0</v>
      </c>
      <c r="BG30" s="507">
        <v>0</v>
      </c>
      <c r="BH30" s="507">
        <v>0</v>
      </c>
      <c r="BI30" s="507">
        <v>0</v>
      </c>
      <c r="BJ30" s="507">
        <v>0</v>
      </c>
      <c r="BK30" s="507">
        <v>0</v>
      </c>
      <c r="BL30" s="507">
        <v>0</v>
      </c>
      <c r="BM30" s="507">
        <v>0</v>
      </c>
      <c r="BN30" s="507">
        <v>0</v>
      </c>
      <c r="BO30" s="507">
        <v>0</v>
      </c>
      <c r="BP30" s="508">
        <v>0</v>
      </c>
      <c r="BQ30" s="511">
        <v>0</v>
      </c>
      <c r="BR30" s="511">
        <v>0</v>
      </c>
      <c r="BS30" s="511">
        <v>0</v>
      </c>
      <c r="BT30" s="511">
        <v>0</v>
      </c>
      <c r="BU30" s="511">
        <v>0</v>
      </c>
      <c r="BV30" s="511">
        <v>0</v>
      </c>
      <c r="BW30" s="511">
        <v>0</v>
      </c>
      <c r="BX30" s="511">
        <v>0</v>
      </c>
      <c r="BY30" s="511">
        <v>0</v>
      </c>
      <c r="BZ30" s="511">
        <v>0</v>
      </c>
      <c r="CA30" s="511">
        <v>0</v>
      </c>
      <c r="CB30" s="511">
        <v>0</v>
      </c>
      <c r="CC30" s="511">
        <v>0</v>
      </c>
      <c r="CD30" s="511">
        <v>0</v>
      </c>
      <c r="CE30" s="511">
        <v>0</v>
      </c>
      <c r="CF30" s="511">
        <v>0</v>
      </c>
      <c r="CG30" s="511">
        <v>0</v>
      </c>
      <c r="CH30" s="511">
        <v>0</v>
      </c>
      <c r="CI30" s="511">
        <v>0</v>
      </c>
      <c r="CJ30" s="511">
        <v>0</v>
      </c>
      <c r="CK30" s="511">
        <v>0</v>
      </c>
      <c r="CL30" s="511">
        <v>0</v>
      </c>
      <c r="CM30" s="511">
        <v>0</v>
      </c>
      <c r="CN30" s="511">
        <v>0</v>
      </c>
      <c r="CO30" s="511">
        <v>0</v>
      </c>
      <c r="CP30" s="511">
        <v>0</v>
      </c>
      <c r="CQ30" s="511">
        <v>0</v>
      </c>
      <c r="CR30" s="511">
        <v>0</v>
      </c>
      <c r="CS30" s="511">
        <v>0</v>
      </c>
      <c r="CT30" s="511">
        <v>0</v>
      </c>
      <c r="CU30" s="511">
        <v>0</v>
      </c>
      <c r="CV30" s="511">
        <v>0</v>
      </c>
      <c r="CW30" s="511">
        <v>0</v>
      </c>
      <c r="CX30" s="511">
        <v>0</v>
      </c>
      <c r="CY30" s="511">
        <v>0</v>
      </c>
      <c r="CZ30" s="511">
        <v>0</v>
      </c>
      <c r="DA30" s="511">
        <v>0</v>
      </c>
      <c r="DB30" s="511">
        <v>0</v>
      </c>
      <c r="DC30" s="511">
        <v>0</v>
      </c>
      <c r="DD30" s="511">
        <v>0</v>
      </c>
      <c r="DE30" s="511">
        <v>0</v>
      </c>
      <c r="DF30" s="511">
        <v>0</v>
      </c>
      <c r="DG30" s="511">
        <v>0</v>
      </c>
      <c r="DH30" s="511">
        <v>0</v>
      </c>
      <c r="DI30" s="511">
        <v>0</v>
      </c>
      <c r="DJ30" s="511">
        <v>0</v>
      </c>
      <c r="DK30" s="511">
        <v>0</v>
      </c>
      <c r="DL30" s="511">
        <v>0</v>
      </c>
      <c r="DM30" s="511">
        <v>0</v>
      </c>
      <c r="DN30" s="511">
        <v>0</v>
      </c>
      <c r="DO30" s="511">
        <v>0</v>
      </c>
      <c r="DP30" s="511">
        <v>0</v>
      </c>
      <c r="DQ30" s="511">
        <v>0</v>
      </c>
      <c r="DR30" s="511">
        <v>0</v>
      </c>
      <c r="DS30" s="511">
        <v>0</v>
      </c>
      <c r="DT30" s="511">
        <v>0</v>
      </c>
    </row>
    <row r="31" spans="1:124" x14ac:dyDescent="0.2">
      <c r="A31" s="717">
        <v>0</v>
      </c>
      <c r="B31" s="1006"/>
      <c r="C31" s="731">
        <v>0</v>
      </c>
      <c r="D31" s="732" t="s">
        <v>30</v>
      </c>
      <c r="E31" s="728">
        <v>0</v>
      </c>
      <c r="F31" s="505">
        <v>0</v>
      </c>
      <c r="G31" s="498">
        <v>0</v>
      </c>
      <c r="H31" s="506">
        <v>0</v>
      </c>
      <c r="I31" s="507">
        <v>0</v>
      </c>
      <c r="J31" s="507">
        <v>0</v>
      </c>
      <c r="K31" s="507">
        <v>0</v>
      </c>
      <c r="L31" s="507">
        <v>0</v>
      </c>
      <c r="M31" s="508">
        <v>0</v>
      </c>
      <c r="N31" s="498">
        <v>0</v>
      </c>
      <c r="O31" s="506">
        <v>0</v>
      </c>
      <c r="P31" s="507">
        <v>0</v>
      </c>
      <c r="Q31" s="507">
        <v>0</v>
      </c>
      <c r="R31" s="507">
        <v>0</v>
      </c>
      <c r="S31" s="507">
        <v>0</v>
      </c>
      <c r="T31" s="507">
        <v>0</v>
      </c>
      <c r="U31" s="507">
        <v>0</v>
      </c>
      <c r="V31" s="507">
        <v>0</v>
      </c>
      <c r="W31" s="507">
        <v>0</v>
      </c>
      <c r="X31" s="507">
        <v>0</v>
      </c>
      <c r="Y31" s="507">
        <v>0</v>
      </c>
      <c r="Z31" s="508">
        <v>0</v>
      </c>
      <c r="AA31" s="498">
        <v>0</v>
      </c>
      <c r="AB31" s="506">
        <v>0</v>
      </c>
      <c r="AC31" s="507">
        <v>0</v>
      </c>
      <c r="AD31" s="507">
        <v>0</v>
      </c>
      <c r="AE31" s="507">
        <v>0</v>
      </c>
      <c r="AF31" s="507">
        <v>0</v>
      </c>
      <c r="AG31" s="507">
        <v>0</v>
      </c>
      <c r="AH31" s="507">
        <v>0</v>
      </c>
      <c r="AI31" s="507">
        <v>0</v>
      </c>
      <c r="AJ31" s="507">
        <v>0</v>
      </c>
      <c r="AK31" s="507">
        <v>0</v>
      </c>
      <c r="AL31" s="507">
        <v>0</v>
      </c>
      <c r="AM31" s="507">
        <v>0</v>
      </c>
      <c r="AN31" s="507">
        <v>0</v>
      </c>
      <c r="AO31" s="507">
        <v>0</v>
      </c>
      <c r="AP31" s="507">
        <v>0</v>
      </c>
      <c r="AQ31" s="507">
        <v>0</v>
      </c>
      <c r="AR31" s="507">
        <v>0</v>
      </c>
      <c r="AS31" s="507">
        <v>0</v>
      </c>
      <c r="AT31" s="507">
        <v>0</v>
      </c>
      <c r="AU31" s="507">
        <v>0</v>
      </c>
      <c r="AV31" s="507">
        <v>0</v>
      </c>
      <c r="AW31" s="507">
        <v>0</v>
      </c>
      <c r="AX31" s="507">
        <v>0</v>
      </c>
      <c r="AY31" s="507">
        <v>0</v>
      </c>
      <c r="AZ31" s="507">
        <v>0</v>
      </c>
      <c r="BA31" s="507">
        <v>0</v>
      </c>
      <c r="BB31" s="507">
        <v>0</v>
      </c>
      <c r="BC31" s="507">
        <v>0</v>
      </c>
      <c r="BD31" s="507">
        <v>0</v>
      </c>
      <c r="BE31" s="507">
        <v>0</v>
      </c>
      <c r="BF31" s="507">
        <v>0</v>
      </c>
      <c r="BG31" s="507">
        <v>0</v>
      </c>
      <c r="BH31" s="507">
        <v>0</v>
      </c>
      <c r="BI31" s="507">
        <v>0</v>
      </c>
      <c r="BJ31" s="507">
        <v>0</v>
      </c>
      <c r="BK31" s="507">
        <v>0</v>
      </c>
      <c r="BL31" s="507">
        <v>0</v>
      </c>
      <c r="BM31" s="507">
        <v>0</v>
      </c>
      <c r="BN31" s="507">
        <v>0</v>
      </c>
      <c r="BO31" s="507">
        <v>0</v>
      </c>
      <c r="BP31" s="508">
        <v>0</v>
      </c>
      <c r="BQ31" s="511">
        <v>0</v>
      </c>
      <c r="BR31" s="511">
        <v>0</v>
      </c>
      <c r="BS31" s="511">
        <v>0</v>
      </c>
      <c r="BT31" s="511">
        <v>0</v>
      </c>
      <c r="BU31" s="511">
        <v>0</v>
      </c>
      <c r="BV31" s="511">
        <v>0</v>
      </c>
      <c r="BW31" s="511">
        <v>0</v>
      </c>
      <c r="BX31" s="511">
        <v>0</v>
      </c>
      <c r="BY31" s="511">
        <v>0</v>
      </c>
      <c r="BZ31" s="511">
        <v>0</v>
      </c>
      <c r="CA31" s="511">
        <v>0</v>
      </c>
      <c r="CB31" s="511">
        <v>0</v>
      </c>
      <c r="CC31" s="511">
        <v>0</v>
      </c>
      <c r="CD31" s="511">
        <v>0</v>
      </c>
      <c r="CE31" s="511">
        <v>0</v>
      </c>
      <c r="CF31" s="511">
        <v>0</v>
      </c>
      <c r="CG31" s="511">
        <v>0</v>
      </c>
      <c r="CH31" s="511">
        <v>0</v>
      </c>
      <c r="CI31" s="511">
        <v>0</v>
      </c>
      <c r="CJ31" s="511">
        <v>0</v>
      </c>
      <c r="CK31" s="511">
        <v>0</v>
      </c>
      <c r="CL31" s="511">
        <v>0</v>
      </c>
      <c r="CM31" s="511">
        <v>0</v>
      </c>
      <c r="CN31" s="511">
        <v>0</v>
      </c>
      <c r="CO31" s="511">
        <v>0</v>
      </c>
      <c r="CP31" s="511">
        <v>0</v>
      </c>
      <c r="CQ31" s="511">
        <v>0</v>
      </c>
      <c r="CR31" s="511">
        <v>0</v>
      </c>
      <c r="CS31" s="511">
        <v>0</v>
      </c>
      <c r="CT31" s="511">
        <v>0</v>
      </c>
      <c r="CU31" s="511">
        <v>0</v>
      </c>
      <c r="CV31" s="511">
        <v>0</v>
      </c>
      <c r="CW31" s="511">
        <v>0</v>
      </c>
      <c r="CX31" s="511">
        <v>0</v>
      </c>
      <c r="CY31" s="511">
        <v>0</v>
      </c>
      <c r="CZ31" s="511">
        <v>0</v>
      </c>
      <c r="DA31" s="511">
        <v>0</v>
      </c>
      <c r="DB31" s="511">
        <v>0</v>
      </c>
      <c r="DC31" s="511">
        <v>0</v>
      </c>
      <c r="DD31" s="511">
        <v>0</v>
      </c>
      <c r="DE31" s="511">
        <v>0</v>
      </c>
      <c r="DF31" s="511">
        <v>0</v>
      </c>
      <c r="DG31" s="511">
        <v>0</v>
      </c>
      <c r="DH31" s="511">
        <v>0</v>
      </c>
      <c r="DI31" s="511">
        <v>0</v>
      </c>
      <c r="DJ31" s="511">
        <v>0</v>
      </c>
      <c r="DK31" s="511">
        <v>0</v>
      </c>
      <c r="DL31" s="511">
        <v>0</v>
      </c>
      <c r="DM31" s="511">
        <v>0</v>
      </c>
      <c r="DN31" s="511">
        <v>0</v>
      </c>
      <c r="DO31" s="511">
        <v>0</v>
      </c>
      <c r="DP31" s="511">
        <v>0</v>
      </c>
      <c r="DQ31" s="511">
        <v>0</v>
      </c>
      <c r="DR31" s="511">
        <v>0</v>
      </c>
      <c r="DS31" s="511">
        <v>0</v>
      </c>
      <c r="DT31" s="511">
        <v>0</v>
      </c>
    </row>
    <row r="32" spans="1:124" x14ac:dyDescent="0.2">
      <c r="A32" s="717">
        <v>0</v>
      </c>
      <c r="B32" s="1006"/>
      <c r="C32" s="729">
        <v>0</v>
      </c>
      <c r="D32" s="730" t="s">
        <v>41</v>
      </c>
      <c r="E32" s="728">
        <v>0</v>
      </c>
      <c r="F32" s="509">
        <v>0</v>
      </c>
      <c r="G32" s="498">
        <v>0</v>
      </c>
      <c r="H32" s="510">
        <v>0</v>
      </c>
      <c r="I32" s="511">
        <v>0</v>
      </c>
      <c r="J32" s="511">
        <v>0</v>
      </c>
      <c r="K32" s="511">
        <v>0</v>
      </c>
      <c r="L32" s="511">
        <v>0</v>
      </c>
      <c r="M32" s="512">
        <v>0</v>
      </c>
      <c r="N32" s="498">
        <v>0</v>
      </c>
      <c r="O32" s="510">
        <v>0</v>
      </c>
      <c r="P32" s="511">
        <v>0</v>
      </c>
      <c r="Q32" s="511">
        <v>0</v>
      </c>
      <c r="R32" s="511">
        <v>0</v>
      </c>
      <c r="S32" s="511">
        <v>0</v>
      </c>
      <c r="T32" s="511">
        <v>0</v>
      </c>
      <c r="U32" s="511">
        <v>0</v>
      </c>
      <c r="V32" s="511">
        <v>0</v>
      </c>
      <c r="W32" s="511">
        <v>0</v>
      </c>
      <c r="X32" s="511">
        <v>0</v>
      </c>
      <c r="Y32" s="511">
        <v>0</v>
      </c>
      <c r="Z32" s="512">
        <v>0</v>
      </c>
      <c r="AA32" s="498">
        <v>0</v>
      </c>
      <c r="AB32" s="510">
        <v>0</v>
      </c>
      <c r="AC32" s="511">
        <v>0</v>
      </c>
      <c r="AD32" s="511">
        <v>0</v>
      </c>
      <c r="AE32" s="511">
        <v>0</v>
      </c>
      <c r="AF32" s="511">
        <v>0</v>
      </c>
      <c r="AG32" s="511">
        <v>0</v>
      </c>
      <c r="AH32" s="511">
        <v>0</v>
      </c>
      <c r="AI32" s="511">
        <v>0</v>
      </c>
      <c r="AJ32" s="511">
        <v>0</v>
      </c>
      <c r="AK32" s="511">
        <v>0</v>
      </c>
      <c r="AL32" s="511">
        <v>0</v>
      </c>
      <c r="AM32" s="511">
        <v>0</v>
      </c>
      <c r="AN32" s="511">
        <v>0</v>
      </c>
      <c r="AO32" s="511">
        <v>0</v>
      </c>
      <c r="AP32" s="511">
        <v>0</v>
      </c>
      <c r="AQ32" s="511">
        <v>0</v>
      </c>
      <c r="AR32" s="511">
        <v>0</v>
      </c>
      <c r="AS32" s="511">
        <v>0</v>
      </c>
      <c r="AT32" s="511">
        <v>0</v>
      </c>
      <c r="AU32" s="511">
        <v>0</v>
      </c>
      <c r="AV32" s="511">
        <v>0</v>
      </c>
      <c r="AW32" s="511">
        <v>0</v>
      </c>
      <c r="AX32" s="511">
        <v>0</v>
      </c>
      <c r="AY32" s="511">
        <v>0</v>
      </c>
      <c r="AZ32" s="511">
        <v>0</v>
      </c>
      <c r="BA32" s="511">
        <v>0</v>
      </c>
      <c r="BB32" s="511">
        <v>0</v>
      </c>
      <c r="BC32" s="511">
        <v>0</v>
      </c>
      <c r="BD32" s="511">
        <v>0</v>
      </c>
      <c r="BE32" s="511">
        <v>0</v>
      </c>
      <c r="BF32" s="511">
        <v>0</v>
      </c>
      <c r="BG32" s="511">
        <v>0</v>
      </c>
      <c r="BH32" s="511">
        <v>0</v>
      </c>
      <c r="BI32" s="511">
        <v>0</v>
      </c>
      <c r="BJ32" s="511">
        <v>0</v>
      </c>
      <c r="BK32" s="511">
        <v>0</v>
      </c>
      <c r="BL32" s="511">
        <v>0</v>
      </c>
      <c r="BM32" s="511">
        <v>0</v>
      </c>
      <c r="BN32" s="511">
        <v>0</v>
      </c>
      <c r="BO32" s="511">
        <v>0</v>
      </c>
      <c r="BP32" s="512">
        <v>0</v>
      </c>
      <c r="BQ32" s="511">
        <v>0</v>
      </c>
      <c r="BR32" s="511">
        <v>0</v>
      </c>
      <c r="BS32" s="511">
        <v>0</v>
      </c>
      <c r="BT32" s="511">
        <v>0</v>
      </c>
      <c r="BU32" s="511">
        <v>0</v>
      </c>
      <c r="BV32" s="511">
        <v>0</v>
      </c>
      <c r="BW32" s="511">
        <v>0</v>
      </c>
      <c r="BX32" s="511">
        <v>0</v>
      </c>
      <c r="BY32" s="511">
        <v>0</v>
      </c>
      <c r="BZ32" s="511">
        <v>0</v>
      </c>
      <c r="CA32" s="511">
        <v>0</v>
      </c>
      <c r="CB32" s="511">
        <v>0</v>
      </c>
      <c r="CC32" s="511">
        <v>0</v>
      </c>
      <c r="CD32" s="511">
        <v>0</v>
      </c>
      <c r="CE32" s="511">
        <v>0</v>
      </c>
      <c r="CF32" s="511">
        <v>0</v>
      </c>
      <c r="CG32" s="511">
        <v>0</v>
      </c>
      <c r="CH32" s="511">
        <v>0</v>
      </c>
      <c r="CI32" s="511">
        <v>0</v>
      </c>
      <c r="CJ32" s="511">
        <v>0</v>
      </c>
      <c r="CK32" s="511">
        <v>0</v>
      </c>
      <c r="CL32" s="511">
        <v>0</v>
      </c>
      <c r="CM32" s="511">
        <v>0</v>
      </c>
      <c r="CN32" s="511">
        <v>0</v>
      </c>
      <c r="CO32" s="511">
        <v>0</v>
      </c>
      <c r="CP32" s="511">
        <v>0</v>
      </c>
      <c r="CQ32" s="511">
        <v>0</v>
      </c>
      <c r="CR32" s="511">
        <v>0</v>
      </c>
      <c r="CS32" s="511">
        <v>0</v>
      </c>
      <c r="CT32" s="511">
        <v>0</v>
      </c>
      <c r="CU32" s="511">
        <v>0</v>
      </c>
      <c r="CV32" s="511">
        <v>0</v>
      </c>
      <c r="CW32" s="511">
        <v>0</v>
      </c>
      <c r="CX32" s="511">
        <v>0</v>
      </c>
      <c r="CY32" s="511">
        <v>0</v>
      </c>
      <c r="CZ32" s="511">
        <v>0</v>
      </c>
      <c r="DA32" s="511">
        <v>0</v>
      </c>
      <c r="DB32" s="511">
        <v>0</v>
      </c>
      <c r="DC32" s="511">
        <v>0</v>
      </c>
      <c r="DD32" s="511">
        <v>0</v>
      </c>
      <c r="DE32" s="511">
        <v>0</v>
      </c>
      <c r="DF32" s="511">
        <v>0</v>
      </c>
      <c r="DG32" s="511">
        <v>0</v>
      </c>
      <c r="DH32" s="511">
        <v>0</v>
      </c>
      <c r="DI32" s="511">
        <v>0</v>
      </c>
      <c r="DJ32" s="511">
        <v>0</v>
      </c>
      <c r="DK32" s="511">
        <v>0</v>
      </c>
      <c r="DL32" s="511">
        <v>0</v>
      </c>
      <c r="DM32" s="511">
        <v>0</v>
      </c>
      <c r="DN32" s="511">
        <v>0</v>
      </c>
      <c r="DO32" s="511">
        <v>0</v>
      </c>
      <c r="DP32" s="511">
        <v>0</v>
      </c>
      <c r="DQ32" s="511">
        <v>0</v>
      </c>
      <c r="DR32" s="511">
        <v>0</v>
      </c>
      <c r="DS32" s="511">
        <v>0</v>
      </c>
      <c r="DT32" s="511">
        <v>0</v>
      </c>
    </row>
    <row r="33" spans="1:124" x14ac:dyDescent="0.2">
      <c r="A33" s="717">
        <v>0</v>
      </c>
      <c r="B33" s="1006"/>
      <c r="C33" s="729">
        <v>0</v>
      </c>
      <c r="D33" s="730" t="s">
        <v>109</v>
      </c>
      <c r="E33" s="728">
        <v>0</v>
      </c>
      <c r="F33" s="509">
        <v>0</v>
      </c>
      <c r="G33" s="498">
        <v>0</v>
      </c>
      <c r="H33" s="510">
        <v>0</v>
      </c>
      <c r="I33" s="511">
        <v>0</v>
      </c>
      <c r="J33" s="511">
        <v>0</v>
      </c>
      <c r="K33" s="511">
        <v>0</v>
      </c>
      <c r="L33" s="511">
        <v>0</v>
      </c>
      <c r="M33" s="512">
        <v>0</v>
      </c>
      <c r="N33" s="498">
        <v>0</v>
      </c>
      <c r="O33" s="510">
        <v>0</v>
      </c>
      <c r="P33" s="511">
        <v>0</v>
      </c>
      <c r="Q33" s="511">
        <v>0</v>
      </c>
      <c r="R33" s="511">
        <v>0</v>
      </c>
      <c r="S33" s="511">
        <v>0</v>
      </c>
      <c r="T33" s="511">
        <v>0</v>
      </c>
      <c r="U33" s="511">
        <v>0</v>
      </c>
      <c r="V33" s="511">
        <v>0</v>
      </c>
      <c r="W33" s="511">
        <v>0</v>
      </c>
      <c r="X33" s="511">
        <v>0</v>
      </c>
      <c r="Y33" s="511">
        <v>0</v>
      </c>
      <c r="Z33" s="512">
        <v>0</v>
      </c>
      <c r="AA33" s="498">
        <v>0</v>
      </c>
      <c r="AB33" s="510">
        <v>0</v>
      </c>
      <c r="AC33" s="511">
        <v>0</v>
      </c>
      <c r="AD33" s="511">
        <v>0</v>
      </c>
      <c r="AE33" s="511">
        <v>0</v>
      </c>
      <c r="AF33" s="511">
        <v>0</v>
      </c>
      <c r="AG33" s="511">
        <v>0</v>
      </c>
      <c r="AH33" s="511">
        <v>0</v>
      </c>
      <c r="AI33" s="511">
        <v>0</v>
      </c>
      <c r="AJ33" s="511">
        <v>0</v>
      </c>
      <c r="AK33" s="511">
        <v>0</v>
      </c>
      <c r="AL33" s="511">
        <v>0</v>
      </c>
      <c r="AM33" s="511">
        <v>0</v>
      </c>
      <c r="AN33" s="511">
        <v>0</v>
      </c>
      <c r="AO33" s="511">
        <v>0</v>
      </c>
      <c r="AP33" s="511">
        <v>0</v>
      </c>
      <c r="AQ33" s="511">
        <v>0</v>
      </c>
      <c r="AR33" s="511">
        <v>0</v>
      </c>
      <c r="AS33" s="511">
        <v>0</v>
      </c>
      <c r="AT33" s="511">
        <v>0</v>
      </c>
      <c r="AU33" s="511">
        <v>0</v>
      </c>
      <c r="AV33" s="511">
        <v>0</v>
      </c>
      <c r="AW33" s="511">
        <v>0</v>
      </c>
      <c r="AX33" s="511">
        <v>0</v>
      </c>
      <c r="AY33" s="511">
        <v>0</v>
      </c>
      <c r="AZ33" s="511">
        <v>0</v>
      </c>
      <c r="BA33" s="511">
        <v>0</v>
      </c>
      <c r="BB33" s="511">
        <v>0</v>
      </c>
      <c r="BC33" s="511">
        <v>0</v>
      </c>
      <c r="BD33" s="511">
        <v>0</v>
      </c>
      <c r="BE33" s="511">
        <v>0</v>
      </c>
      <c r="BF33" s="511">
        <v>0</v>
      </c>
      <c r="BG33" s="511">
        <v>0</v>
      </c>
      <c r="BH33" s="511">
        <v>0</v>
      </c>
      <c r="BI33" s="511">
        <v>0</v>
      </c>
      <c r="BJ33" s="511">
        <v>0</v>
      </c>
      <c r="BK33" s="511">
        <v>0</v>
      </c>
      <c r="BL33" s="511">
        <v>0</v>
      </c>
      <c r="BM33" s="511">
        <v>0</v>
      </c>
      <c r="BN33" s="511">
        <v>0</v>
      </c>
      <c r="BO33" s="511">
        <v>0</v>
      </c>
      <c r="BP33" s="512">
        <v>0</v>
      </c>
      <c r="BQ33" s="511">
        <v>0</v>
      </c>
      <c r="BR33" s="511">
        <v>0</v>
      </c>
      <c r="BS33" s="511">
        <v>0</v>
      </c>
      <c r="BT33" s="511">
        <v>0</v>
      </c>
      <c r="BU33" s="511">
        <v>0</v>
      </c>
      <c r="BV33" s="511">
        <v>0</v>
      </c>
      <c r="BW33" s="511">
        <v>0</v>
      </c>
      <c r="BX33" s="511">
        <v>0</v>
      </c>
      <c r="BY33" s="511">
        <v>0</v>
      </c>
      <c r="BZ33" s="511">
        <v>0</v>
      </c>
      <c r="CA33" s="511">
        <v>0</v>
      </c>
      <c r="CB33" s="511">
        <v>0</v>
      </c>
      <c r="CC33" s="511">
        <v>0</v>
      </c>
      <c r="CD33" s="511">
        <v>0</v>
      </c>
      <c r="CE33" s="511">
        <v>0</v>
      </c>
      <c r="CF33" s="511">
        <v>0</v>
      </c>
      <c r="CG33" s="511">
        <v>0</v>
      </c>
      <c r="CH33" s="511">
        <v>0</v>
      </c>
      <c r="CI33" s="511">
        <v>0</v>
      </c>
      <c r="CJ33" s="511">
        <v>0</v>
      </c>
      <c r="CK33" s="511">
        <v>0</v>
      </c>
      <c r="CL33" s="511">
        <v>0</v>
      </c>
      <c r="CM33" s="511">
        <v>0</v>
      </c>
      <c r="CN33" s="511">
        <v>0</v>
      </c>
      <c r="CO33" s="511">
        <v>0</v>
      </c>
      <c r="CP33" s="511">
        <v>0</v>
      </c>
      <c r="CQ33" s="511">
        <v>0</v>
      </c>
      <c r="CR33" s="511">
        <v>0</v>
      </c>
      <c r="CS33" s="511">
        <v>0</v>
      </c>
      <c r="CT33" s="511">
        <v>0</v>
      </c>
      <c r="CU33" s="511">
        <v>0</v>
      </c>
      <c r="CV33" s="511">
        <v>0</v>
      </c>
      <c r="CW33" s="511">
        <v>0</v>
      </c>
      <c r="CX33" s="511">
        <v>0</v>
      </c>
      <c r="CY33" s="511">
        <v>0</v>
      </c>
      <c r="CZ33" s="511">
        <v>0</v>
      </c>
      <c r="DA33" s="511">
        <v>0</v>
      </c>
      <c r="DB33" s="511">
        <v>0</v>
      </c>
      <c r="DC33" s="511">
        <v>0</v>
      </c>
      <c r="DD33" s="511">
        <v>0</v>
      </c>
      <c r="DE33" s="511">
        <v>0</v>
      </c>
      <c r="DF33" s="511">
        <v>0</v>
      </c>
      <c r="DG33" s="511">
        <v>0</v>
      </c>
      <c r="DH33" s="511">
        <v>0</v>
      </c>
      <c r="DI33" s="511">
        <v>0</v>
      </c>
      <c r="DJ33" s="511">
        <v>0</v>
      </c>
      <c r="DK33" s="511">
        <v>0</v>
      </c>
      <c r="DL33" s="511">
        <v>0</v>
      </c>
      <c r="DM33" s="511">
        <v>0</v>
      </c>
      <c r="DN33" s="511">
        <v>0</v>
      </c>
      <c r="DO33" s="511">
        <v>0</v>
      </c>
      <c r="DP33" s="511">
        <v>0</v>
      </c>
      <c r="DQ33" s="511">
        <v>0</v>
      </c>
      <c r="DR33" s="511">
        <v>0</v>
      </c>
      <c r="DS33" s="511">
        <v>0</v>
      </c>
      <c r="DT33" s="511">
        <v>0</v>
      </c>
    </row>
    <row r="34" spans="1:124" x14ac:dyDescent="0.2">
      <c r="A34" s="717">
        <v>0</v>
      </c>
      <c r="B34" s="1006"/>
      <c r="C34" s="729">
        <v>0</v>
      </c>
      <c r="D34" s="730" t="s">
        <v>42</v>
      </c>
      <c r="E34" s="728">
        <v>0</v>
      </c>
      <c r="F34" s="509">
        <v>0</v>
      </c>
      <c r="G34" s="498">
        <v>0</v>
      </c>
      <c r="H34" s="510">
        <v>0</v>
      </c>
      <c r="I34" s="511">
        <v>0</v>
      </c>
      <c r="J34" s="511">
        <v>0</v>
      </c>
      <c r="K34" s="511">
        <v>0</v>
      </c>
      <c r="L34" s="511">
        <v>0</v>
      </c>
      <c r="M34" s="512">
        <v>0</v>
      </c>
      <c r="N34" s="498">
        <v>0</v>
      </c>
      <c r="O34" s="510">
        <v>0</v>
      </c>
      <c r="P34" s="511">
        <v>0</v>
      </c>
      <c r="Q34" s="511">
        <v>0</v>
      </c>
      <c r="R34" s="511">
        <v>0</v>
      </c>
      <c r="S34" s="511">
        <v>0</v>
      </c>
      <c r="T34" s="511">
        <v>0</v>
      </c>
      <c r="U34" s="511">
        <v>0</v>
      </c>
      <c r="V34" s="511">
        <v>0</v>
      </c>
      <c r="W34" s="511">
        <v>0</v>
      </c>
      <c r="X34" s="511">
        <v>0</v>
      </c>
      <c r="Y34" s="511">
        <v>0</v>
      </c>
      <c r="Z34" s="512">
        <v>0</v>
      </c>
      <c r="AA34" s="498">
        <v>0</v>
      </c>
      <c r="AB34" s="510">
        <v>0</v>
      </c>
      <c r="AC34" s="511">
        <v>0</v>
      </c>
      <c r="AD34" s="511">
        <v>0</v>
      </c>
      <c r="AE34" s="511">
        <v>0</v>
      </c>
      <c r="AF34" s="511">
        <v>0</v>
      </c>
      <c r="AG34" s="511">
        <v>0</v>
      </c>
      <c r="AH34" s="511">
        <v>0</v>
      </c>
      <c r="AI34" s="511">
        <v>0</v>
      </c>
      <c r="AJ34" s="511">
        <v>0</v>
      </c>
      <c r="AK34" s="511">
        <v>0</v>
      </c>
      <c r="AL34" s="511">
        <v>0</v>
      </c>
      <c r="AM34" s="511">
        <v>0</v>
      </c>
      <c r="AN34" s="511">
        <v>0</v>
      </c>
      <c r="AO34" s="511">
        <v>0</v>
      </c>
      <c r="AP34" s="511">
        <v>0</v>
      </c>
      <c r="AQ34" s="511">
        <v>0</v>
      </c>
      <c r="AR34" s="511">
        <v>0</v>
      </c>
      <c r="AS34" s="511">
        <v>0</v>
      </c>
      <c r="AT34" s="511">
        <v>0</v>
      </c>
      <c r="AU34" s="511">
        <v>0</v>
      </c>
      <c r="AV34" s="511">
        <v>0</v>
      </c>
      <c r="AW34" s="511">
        <v>0</v>
      </c>
      <c r="AX34" s="511">
        <v>0</v>
      </c>
      <c r="AY34" s="511">
        <v>0</v>
      </c>
      <c r="AZ34" s="511">
        <v>0</v>
      </c>
      <c r="BA34" s="511">
        <v>0</v>
      </c>
      <c r="BB34" s="511">
        <v>0</v>
      </c>
      <c r="BC34" s="511">
        <v>0</v>
      </c>
      <c r="BD34" s="511">
        <v>0</v>
      </c>
      <c r="BE34" s="511">
        <v>0</v>
      </c>
      <c r="BF34" s="511">
        <v>0</v>
      </c>
      <c r="BG34" s="511">
        <v>0</v>
      </c>
      <c r="BH34" s="511">
        <v>0</v>
      </c>
      <c r="BI34" s="511">
        <v>0</v>
      </c>
      <c r="BJ34" s="511">
        <v>0</v>
      </c>
      <c r="BK34" s="511">
        <v>0</v>
      </c>
      <c r="BL34" s="511">
        <v>0</v>
      </c>
      <c r="BM34" s="511">
        <v>0</v>
      </c>
      <c r="BN34" s="511">
        <v>0</v>
      </c>
      <c r="BO34" s="511">
        <v>0</v>
      </c>
      <c r="BP34" s="512">
        <v>0</v>
      </c>
      <c r="BQ34" s="511">
        <v>0</v>
      </c>
      <c r="BR34" s="511">
        <v>0</v>
      </c>
      <c r="BS34" s="511">
        <v>0</v>
      </c>
      <c r="BT34" s="511">
        <v>0</v>
      </c>
      <c r="BU34" s="511">
        <v>0</v>
      </c>
      <c r="BV34" s="511">
        <v>0</v>
      </c>
      <c r="BW34" s="511">
        <v>0</v>
      </c>
      <c r="BX34" s="511">
        <v>0</v>
      </c>
      <c r="BY34" s="511">
        <v>0</v>
      </c>
      <c r="BZ34" s="511">
        <v>0</v>
      </c>
      <c r="CA34" s="511">
        <v>0</v>
      </c>
      <c r="CB34" s="511">
        <v>0</v>
      </c>
      <c r="CC34" s="511">
        <v>0</v>
      </c>
      <c r="CD34" s="511">
        <v>0</v>
      </c>
      <c r="CE34" s="511">
        <v>0</v>
      </c>
      <c r="CF34" s="511">
        <v>0</v>
      </c>
      <c r="CG34" s="511">
        <v>0</v>
      </c>
      <c r="CH34" s="511">
        <v>0</v>
      </c>
      <c r="CI34" s="511">
        <v>0</v>
      </c>
      <c r="CJ34" s="511">
        <v>0</v>
      </c>
      <c r="CK34" s="511">
        <v>0</v>
      </c>
      <c r="CL34" s="511">
        <v>0</v>
      </c>
      <c r="CM34" s="511">
        <v>0</v>
      </c>
      <c r="CN34" s="511">
        <v>0</v>
      </c>
      <c r="CO34" s="511">
        <v>0</v>
      </c>
      <c r="CP34" s="511">
        <v>0</v>
      </c>
      <c r="CQ34" s="511">
        <v>0</v>
      </c>
      <c r="CR34" s="511">
        <v>0</v>
      </c>
      <c r="CS34" s="511">
        <v>0</v>
      </c>
      <c r="CT34" s="511">
        <v>0</v>
      </c>
      <c r="CU34" s="511">
        <v>0</v>
      </c>
      <c r="CV34" s="511">
        <v>0</v>
      </c>
      <c r="CW34" s="511">
        <v>0</v>
      </c>
      <c r="CX34" s="511">
        <v>0</v>
      </c>
      <c r="CY34" s="511">
        <v>0</v>
      </c>
      <c r="CZ34" s="511">
        <v>0</v>
      </c>
      <c r="DA34" s="511">
        <v>0</v>
      </c>
      <c r="DB34" s="511">
        <v>0</v>
      </c>
      <c r="DC34" s="511">
        <v>0</v>
      </c>
      <c r="DD34" s="511">
        <v>0</v>
      </c>
      <c r="DE34" s="511">
        <v>0</v>
      </c>
      <c r="DF34" s="511">
        <v>0</v>
      </c>
      <c r="DG34" s="511">
        <v>0</v>
      </c>
      <c r="DH34" s="511">
        <v>0</v>
      </c>
      <c r="DI34" s="511">
        <v>0</v>
      </c>
      <c r="DJ34" s="511">
        <v>0</v>
      </c>
      <c r="DK34" s="511">
        <v>0</v>
      </c>
      <c r="DL34" s="511">
        <v>0</v>
      </c>
      <c r="DM34" s="511">
        <v>0</v>
      </c>
      <c r="DN34" s="511">
        <v>0</v>
      </c>
      <c r="DO34" s="511">
        <v>0</v>
      </c>
      <c r="DP34" s="511">
        <v>0</v>
      </c>
      <c r="DQ34" s="511">
        <v>0</v>
      </c>
      <c r="DR34" s="511">
        <v>0</v>
      </c>
      <c r="DS34" s="511">
        <v>0</v>
      </c>
      <c r="DT34" s="511">
        <v>0</v>
      </c>
    </row>
    <row r="35" spans="1:124" x14ac:dyDescent="0.2">
      <c r="A35" s="717">
        <v>0</v>
      </c>
      <c r="B35" s="1006"/>
      <c r="C35" s="729">
        <v>0</v>
      </c>
      <c r="D35" s="730" t="s">
        <v>70</v>
      </c>
      <c r="E35" s="728">
        <v>0</v>
      </c>
      <c r="F35" s="509">
        <v>6.4846137414694525</v>
      </c>
      <c r="G35" s="498">
        <v>0</v>
      </c>
      <c r="H35" s="510">
        <v>0</v>
      </c>
      <c r="I35" s="511">
        <v>0</v>
      </c>
      <c r="J35" s="511">
        <v>0</v>
      </c>
      <c r="K35" s="511">
        <v>0</v>
      </c>
      <c r="L35" s="511">
        <v>0</v>
      </c>
      <c r="M35" s="512">
        <v>0</v>
      </c>
      <c r="N35" s="498">
        <v>0</v>
      </c>
      <c r="O35" s="510">
        <v>0</v>
      </c>
      <c r="P35" s="511">
        <v>0</v>
      </c>
      <c r="Q35" s="511">
        <v>0</v>
      </c>
      <c r="R35" s="511">
        <v>0</v>
      </c>
      <c r="S35" s="511">
        <v>0</v>
      </c>
      <c r="T35" s="511">
        <v>0</v>
      </c>
      <c r="U35" s="511">
        <v>0</v>
      </c>
      <c r="V35" s="511">
        <v>0</v>
      </c>
      <c r="W35" s="511">
        <v>0</v>
      </c>
      <c r="X35" s="511">
        <v>0</v>
      </c>
      <c r="Y35" s="511">
        <v>0</v>
      </c>
      <c r="Z35" s="512">
        <v>0</v>
      </c>
      <c r="AA35" s="498">
        <v>0</v>
      </c>
      <c r="AB35" s="510">
        <v>0</v>
      </c>
      <c r="AC35" s="511">
        <v>0</v>
      </c>
      <c r="AD35" s="511">
        <v>0</v>
      </c>
      <c r="AE35" s="511">
        <v>0</v>
      </c>
      <c r="AF35" s="511">
        <v>0</v>
      </c>
      <c r="AG35" s="511">
        <v>0</v>
      </c>
      <c r="AH35" s="511">
        <v>0</v>
      </c>
      <c r="AI35" s="511">
        <v>0</v>
      </c>
      <c r="AJ35" s="511">
        <v>0</v>
      </c>
      <c r="AK35" s="511">
        <v>0</v>
      </c>
      <c r="AL35" s="511">
        <v>0</v>
      </c>
      <c r="AM35" s="511">
        <v>0</v>
      </c>
      <c r="AN35" s="511">
        <v>0</v>
      </c>
      <c r="AO35" s="511">
        <v>0</v>
      </c>
      <c r="AP35" s="511">
        <v>0</v>
      </c>
      <c r="AQ35" s="511">
        <v>0</v>
      </c>
      <c r="AR35" s="511">
        <v>0</v>
      </c>
      <c r="AS35" s="511">
        <v>0</v>
      </c>
      <c r="AT35" s="511">
        <v>0</v>
      </c>
      <c r="AU35" s="511">
        <v>0</v>
      </c>
      <c r="AV35" s="511">
        <v>0</v>
      </c>
      <c r="AW35" s="511">
        <v>0</v>
      </c>
      <c r="AX35" s="511">
        <v>0</v>
      </c>
      <c r="AY35" s="511">
        <v>0</v>
      </c>
      <c r="AZ35" s="511">
        <v>0</v>
      </c>
      <c r="BA35" s="511">
        <v>0</v>
      </c>
      <c r="BB35" s="511">
        <v>0</v>
      </c>
      <c r="BC35" s="511">
        <v>0</v>
      </c>
      <c r="BD35" s="511">
        <v>0</v>
      </c>
      <c r="BE35" s="511">
        <v>0</v>
      </c>
      <c r="BF35" s="511">
        <v>0</v>
      </c>
      <c r="BG35" s="511">
        <v>0</v>
      </c>
      <c r="BH35" s="511">
        <v>0</v>
      </c>
      <c r="BI35" s="511">
        <v>0</v>
      </c>
      <c r="BJ35" s="511">
        <v>0</v>
      </c>
      <c r="BK35" s="511">
        <v>0</v>
      </c>
      <c r="BL35" s="511">
        <v>0</v>
      </c>
      <c r="BM35" s="511">
        <v>0</v>
      </c>
      <c r="BN35" s="511">
        <v>0</v>
      </c>
      <c r="BO35" s="511">
        <v>0</v>
      </c>
      <c r="BP35" s="512">
        <v>0</v>
      </c>
      <c r="BQ35" s="511">
        <v>0</v>
      </c>
      <c r="BR35" s="511">
        <v>0</v>
      </c>
      <c r="BS35" s="511">
        <v>0</v>
      </c>
      <c r="BT35" s="511">
        <v>0</v>
      </c>
      <c r="BU35" s="511">
        <v>0</v>
      </c>
      <c r="BV35" s="511">
        <v>0</v>
      </c>
      <c r="BW35" s="511">
        <v>0</v>
      </c>
      <c r="BX35" s="511">
        <v>0</v>
      </c>
      <c r="BY35" s="511">
        <v>0</v>
      </c>
      <c r="BZ35" s="511">
        <v>0</v>
      </c>
      <c r="CA35" s="511">
        <v>0</v>
      </c>
      <c r="CB35" s="511">
        <v>0</v>
      </c>
      <c r="CC35" s="511">
        <v>0</v>
      </c>
      <c r="CD35" s="511">
        <v>0</v>
      </c>
      <c r="CE35" s="511">
        <v>0</v>
      </c>
      <c r="CF35" s="511">
        <v>0</v>
      </c>
      <c r="CG35" s="511">
        <v>0</v>
      </c>
      <c r="CH35" s="511">
        <v>0</v>
      </c>
      <c r="CI35" s="511">
        <v>0</v>
      </c>
      <c r="CJ35" s="511">
        <v>0</v>
      </c>
      <c r="CK35" s="511">
        <v>0</v>
      </c>
      <c r="CL35" s="511">
        <v>0</v>
      </c>
      <c r="CM35" s="511">
        <v>0</v>
      </c>
      <c r="CN35" s="511">
        <v>0</v>
      </c>
      <c r="CO35" s="511">
        <v>0</v>
      </c>
      <c r="CP35" s="511">
        <v>0</v>
      </c>
      <c r="CQ35" s="511">
        <v>0</v>
      </c>
      <c r="CR35" s="511">
        <v>0</v>
      </c>
      <c r="CS35" s="511">
        <v>0</v>
      </c>
      <c r="CT35" s="511">
        <v>0</v>
      </c>
      <c r="CU35" s="511">
        <v>0</v>
      </c>
      <c r="CV35" s="511">
        <v>0</v>
      </c>
      <c r="CW35" s="511">
        <v>0</v>
      </c>
      <c r="CX35" s="511">
        <v>0</v>
      </c>
      <c r="CY35" s="511">
        <v>0</v>
      </c>
      <c r="CZ35" s="511">
        <v>0</v>
      </c>
      <c r="DA35" s="511">
        <v>0</v>
      </c>
      <c r="DB35" s="511">
        <v>0</v>
      </c>
      <c r="DC35" s="511">
        <v>0</v>
      </c>
      <c r="DD35" s="511">
        <v>0</v>
      </c>
      <c r="DE35" s="511">
        <v>0</v>
      </c>
      <c r="DF35" s="511">
        <v>0</v>
      </c>
      <c r="DG35" s="511">
        <v>0</v>
      </c>
      <c r="DH35" s="511">
        <v>0</v>
      </c>
      <c r="DI35" s="511">
        <v>0</v>
      </c>
      <c r="DJ35" s="511">
        <v>0</v>
      </c>
      <c r="DK35" s="511">
        <v>0</v>
      </c>
      <c r="DL35" s="511">
        <v>0</v>
      </c>
      <c r="DM35" s="511">
        <v>0</v>
      </c>
      <c r="DN35" s="511">
        <v>0</v>
      </c>
      <c r="DO35" s="511">
        <v>0</v>
      </c>
      <c r="DP35" s="511">
        <v>0</v>
      </c>
      <c r="DQ35" s="511">
        <v>0</v>
      </c>
      <c r="DR35" s="511">
        <v>0</v>
      </c>
      <c r="DS35" s="511">
        <v>0</v>
      </c>
      <c r="DT35" s="511">
        <v>0</v>
      </c>
    </row>
    <row r="36" spans="1:124" x14ac:dyDescent="0.2">
      <c r="A36" s="717">
        <v>0</v>
      </c>
      <c r="B36" s="1006"/>
      <c r="C36" s="729">
        <v>0</v>
      </c>
      <c r="D36" s="730" t="s">
        <v>53</v>
      </c>
      <c r="E36" s="728">
        <v>0</v>
      </c>
      <c r="F36" s="509">
        <v>8.7035120730281648</v>
      </c>
      <c r="G36" s="498">
        <v>0</v>
      </c>
      <c r="H36" s="510">
        <v>0</v>
      </c>
      <c r="I36" s="511">
        <v>0</v>
      </c>
      <c r="J36" s="511">
        <v>0</v>
      </c>
      <c r="K36" s="511">
        <v>7.8188553882547183</v>
      </c>
      <c r="L36" s="511">
        <v>0</v>
      </c>
      <c r="M36" s="512">
        <v>0</v>
      </c>
      <c r="N36" s="498">
        <v>0</v>
      </c>
      <c r="O36" s="510">
        <v>0</v>
      </c>
      <c r="P36" s="511">
        <v>0</v>
      </c>
      <c r="Q36" s="511">
        <v>0</v>
      </c>
      <c r="R36" s="511">
        <v>0</v>
      </c>
      <c r="S36" s="511">
        <v>0</v>
      </c>
      <c r="T36" s="511">
        <v>0</v>
      </c>
      <c r="U36" s="511">
        <v>0</v>
      </c>
      <c r="V36" s="511">
        <v>0</v>
      </c>
      <c r="W36" s="511">
        <v>0</v>
      </c>
      <c r="X36" s="511">
        <v>0</v>
      </c>
      <c r="Y36" s="511">
        <v>0</v>
      </c>
      <c r="Z36" s="512">
        <v>0</v>
      </c>
      <c r="AA36" s="498">
        <v>0</v>
      </c>
      <c r="AB36" s="510">
        <v>0</v>
      </c>
      <c r="AC36" s="511">
        <v>0</v>
      </c>
      <c r="AD36" s="511">
        <v>0</v>
      </c>
      <c r="AE36" s="511">
        <v>0</v>
      </c>
      <c r="AF36" s="511">
        <v>0</v>
      </c>
      <c r="AG36" s="511">
        <v>0</v>
      </c>
      <c r="AH36" s="511">
        <v>0</v>
      </c>
      <c r="AI36" s="511">
        <v>0</v>
      </c>
      <c r="AJ36" s="511">
        <v>0</v>
      </c>
      <c r="AK36" s="511">
        <v>0</v>
      </c>
      <c r="AL36" s="511">
        <v>0</v>
      </c>
      <c r="AM36" s="511">
        <v>0</v>
      </c>
      <c r="AN36" s="511">
        <v>0</v>
      </c>
      <c r="AO36" s="511">
        <v>0</v>
      </c>
      <c r="AP36" s="511">
        <v>0</v>
      </c>
      <c r="AQ36" s="511">
        <v>0</v>
      </c>
      <c r="AR36" s="511">
        <v>0</v>
      </c>
      <c r="AS36" s="511">
        <v>0</v>
      </c>
      <c r="AT36" s="511">
        <v>0</v>
      </c>
      <c r="AU36" s="511">
        <v>0</v>
      </c>
      <c r="AV36" s="511">
        <v>0</v>
      </c>
      <c r="AW36" s="511">
        <v>0</v>
      </c>
      <c r="AX36" s="511">
        <v>0</v>
      </c>
      <c r="AY36" s="511">
        <v>0</v>
      </c>
      <c r="AZ36" s="511">
        <v>0</v>
      </c>
      <c r="BA36" s="511">
        <v>0</v>
      </c>
      <c r="BB36" s="511">
        <v>0</v>
      </c>
      <c r="BC36" s="511">
        <v>0</v>
      </c>
      <c r="BD36" s="511">
        <v>0</v>
      </c>
      <c r="BE36" s="511">
        <v>0</v>
      </c>
      <c r="BF36" s="511">
        <v>0</v>
      </c>
      <c r="BG36" s="511">
        <v>0</v>
      </c>
      <c r="BH36" s="511">
        <v>0</v>
      </c>
      <c r="BI36" s="511">
        <v>0</v>
      </c>
      <c r="BJ36" s="511">
        <v>0</v>
      </c>
      <c r="BK36" s="511">
        <v>0</v>
      </c>
      <c r="BL36" s="511">
        <v>0</v>
      </c>
      <c r="BM36" s="511">
        <v>0</v>
      </c>
      <c r="BN36" s="511">
        <v>0</v>
      </c>
      <c r="BO36" s="511">
        <v>0</v>
      </c>
      <c r="BP36" s="512">
        <v>0</v>
      </c>
      <c r="BQ36" s="511">
        <v>0</v>
      </c>
      <c r="BR36" s="511">
        <v>0</v>
      </c>
      <c r="BS36" s="511">
        <v>0</v>
      </c>
      <c r="BT36" s="511">
        <v>0</v>
      </c>
      <c r="BU36" s="511">
        <v>0</v>
      </c>
      <c r="BV36" s="511">
        <v>0</v>
      </c>
      <c r="BW36" s="511">
        <v>0</v>
      </c>
      <c r="BX36" s="511">
        <v>0</v>
      </c>
      <c r="BY36" s="511">
        <v>0</v>
      </c>
      <c r="BZ36" s="511">
        <v>0</v>
      </c>
      <c r="CA36" s="511">
        <v>0</v>
      </c>
      <c r="CB36" s="511">
        <v>0</v>
      </c>
      <c r="CC36" s="511">
        <v>0</v>
      </c>
      <c r="CD36" s="511">
        <v>0</v>
      </c>
      <c r="CE36" s="511">
        <v>0</v>
      </c>
      <c r="CF36" s="511">
        <v>0</v>
      </c>
      <c r="CG36" s="511">
        <v>0</v>
      </c>
      <c r="CH36" s="511">
        <v>0</v>
      </c>
      <c r="CI36" s="511">
        <v>0</v>
      </c>
      <c r="CJ36" s="511">
        <v>0</v>
      </c>
      <c r="CK36" s="511">
        <v>0</v>
      </c>
      <c r="CL36" s="511">
        <v>0</v>
      </c>
      <c r="CM36" s="511">
        <v>0</v>
      </c>
      <c r="CN36" s="511">
        <v>0</v>
      </c>
      <c r="CO36" s="511">
        <v>0</v>
      </c>
      <c r="CP36" s="511">
        <v>0</v>
      </c>
      <c r="CQ36" s="511">
        <v>0</v>
      </c>
      <c r="CR36" s="511">
        <v>0</v>
      </c>
      <c r="CS36" s="511">
        <v>0</v>
      </c>
      <c r="CT36" s="511">
        <v>0</v>
      </c>
      <c r="CU36" s="511">
        <v>0</v>
      </c>
      <c r="CV36" s="511">
        <v>0</v>
      </c>
      <c r="CW36" s="511">
        <v>0</v>
      </c>
      <c r="CX36" s="511">
        <v>0</v>
      </c>
      <c r="CY36" s="511">
        <v>0</v>
      </c>
      <c r="CZ36" s="511">
        <v>0</v>
      </c>
      <c r="DA36" s="511">
        <v>0</v>
      </c>
      <c r="DB36" s="511">
        <v>0</v>
      </c>
      <c r="DC36" s="511">
        <v>0</v>
      </c>
      <c r="DD36" s="511">
        <v>0</v>
      </c>
      <c r="DE36" s="511">
        <v>0</v>
      </c>
      <c r="DF36" s="511">
        <v>0</v>
      </c>
      <c r="DG36" s="511">
        <v>0</v>
      </c>
      <c r="DH36" s="511">
        <v>0</v>
      </c>
      <c r="DI36" s="511">
        <v>0</v>
      </c>
      <c r="DJ36" s="511">
        <v>0</v>
      </c>
      <c r="DK36" s="511">
        <v>0</v>
      </c>
      <c r="DL36" s="511">
        <v>0</v>
      </c>
      <c r="DM36" s="511">
        <v>0</v>
      </c>
      <c r="DN36" s="511">
        <v>0</v>
      </c>
      <c r="DO36" s="511">
        <v>0</v>
      </c>
      <c r="DP36" s="511">
        <v>0</v>
      </c>
      <c r="DQ36" s="511">
        <v>0</v>
      </c>
      <c r="DR36" s="511">
        <v>0</v>
      </c>
      <c r="DS36" s="511">
        <v>0</v>
      </c>
      <c r="DT36" s="511">
        <v>0</v>
      </c>
    </row>
    <row r="37" spans="1:124" x14ac:dyDescent="0.2">
      <c r="A37" s="717">
        <v>0</v>
      </c>
      <c r="B37" s="1006"/>
      <c r="C37" s="729">
        <v>0</v>
      </c>
      <c r="D37" s="730" t="s">
        <v>102</v>
      </c>
      <c r="E37" s="728">
        <v>0</v>
      </c>
      <c r="F37" s="509">
        <v>0</v>
      </c>
      <c r="G37" s="498">
        <v>0</v>
      </c>
      <c r="H37" s="510">
        <v>0</v>
      </c>
      <c r="I37" s="511">
        <v>0</v>
      </c>
      <c r="J37" s="511">
        <v>0</v>
      </c>
      <c r="K37" s="511">
        <v>0</v>
      </c>
      <c r="L37" s="511">
        <v>0</v>
      </c>
      <c r="M37" s="512">
        <v>0</v>
      </c>
      <c r="N37" s="498">
        <v>0</v>
      </c>
      <c r="O37" s="510">
        <v>0</v>
      </c>
      <c r="P37" s="511">
        <v>0</v>
      </c>
      <c r="Q37" s="511">
        <v>0</v>
      </c>
      <c r="R37" s="511">
        <v>0</v>
      </c>
      <c r="S37" s="511">
        <v>0</v>
      </c>
      <c r="T37" s="511">
        <v>0</v>
      </c>
      <c r="U37" s="511">
        <v>0</v>
      </c>
      <c r="V37" s="511">
        <v>0</v>
      </c>
      <c r="W37" s="511">
        <v>0</v>
      </c>
      <c r="X37" s="511">
        <v>0</v>
      </c>
      <c r="Y37" s="511">
        <v>0</v>
      </c>
      <c r="Z37" s="512">
        <v>0</v>
      </c>
      <c r="AA37" s="498">
        <v>0</v>
      </c>
      <c r="AB37" s="510">
        <v>0</v>
      </c>
      <c r="AC37" s="511">
        <v>0</v>
      </c>
      <c r="AD37" s="511">
        <v>0</v>
      </c>
      <c r="AE37" s="511">
        <v>0</v>
      </c>
      <c r="AF37" s="511">
        <v>0</v>
      </c>
      <c r="AG37" s="511">
        <v>0</v>
      </c>
      <c r="AH37" s="511">
        <v>0</v>
      </c>
      <c r="AI37" s="511">
        <v>0</v>
      </c>
      <c r="AJ37" s="511">
        <v>0</v>
      </c>
      <c r="AK37" s="511">
        <v>0</v>
      </c>
      <c r="AL37" s="511">
        <v>0</v>
      </c>
      <c r="AM37" s="511">
        <v>0</v>
      </c>
      <c r="AN37" s="511">
        <v>0</v>
      </c>
      <c r="AO37" s="511">
        <v>0</v>
      </c>
      <c r="AP37" s="511">
        <v>0</v>
      </c>
      <c r="AQ37" s="511">
        <v>0</v>
      </c>
      <c r="AR37" s="511">
        <v>0</v>
      </c>
      <c r="AS37" s="511">
        <v>0</v>
      </c>
      <c r="AT37" s="511">
        <v>0</v>
      </c>
      <c r="AU37" s="511">
        <v>0</v>
      </c>
      <c r="AV37" s="511">
        <v>0</v>
      </c>
      <c r="AW37" s="511">
        <v>0</v>
      </c>
      <c r="AX37" s="511">
        <v>0</v>
      </c>
      <c r="AY37" s="511">
        <v>0</v>
      </c>
      <c r="AZ37" s="511">
        <v>0</v>
      </c>
      <c r="BA37" s="511">
        <v>0</v>
      </c>
      <c r="BB37" s="511">
        <v>0</v>
      </c>
      <c r="BC37" s="511">
        <v>0</v>
      </c>
      <c r="BD37" s="511">
        <v>0</v>
      </c>
      <c r="BE37" s="511">
        <v>0</v>
      </c>
      <c r="BF37" s="511">
        <v>0</v>
      </c>
      <c r="BG37" s="511">
        <v>0</v>
      </c>
      <c r="BH37" s="511">
        <v>0</v>
      </c>
      <c r="BI37" s="511">
        <v>0</v>
      </c>
      <c r="BJ37" s="511">
        <v>0</v>
      </c>
      <c r="BK37" s="511">
        <v>0</v>
      </c>
      <c r="BL37" s="511">
        <v>0</v>
      </c>
      <c r="BM37" s="511">
        <v>0</v>
      </c>
      <c r="BN37" s="511">
        <v>0</v>
      </c>
      <c r="BO37" s="511">
        <v>0</v>
      </c>
      <c r="BP37" s="512">
        <v>0</v>
      </c>
      <c r="BQ37" s="511">
        <v>0</v>
      </c>
      <c r="BR37" s="511">
        <v>0</v>
      </c>
      <c r="BS37" s="511">
        <v>0</v>
      </c>
      <c r="BT37" s="511">
        <v>0</v>
      </c>
      <c r="BU37" s="511">
        <v>0</v>
      </c>
      <c r="BV37" s="511">
        <v>0</v>
      </c>
      <c r="BW37" s="511">
        <v>0</v>
      </c>
      <c r="BX37" s="511">
        <v>0</v>
      </c>
      <c r="BY37" s="511">
        <v>0</v>
      </c>
      <c r="BZ37" s="511">
        <v>0</v>
      </c>
      <c r="CA37" s="511">
        <v>0</v>
      </c>
      <c r="CB37" s="511">
        <v>0</v>
      </c>
      <c r="CC37" s="511">
        <v>0</v>
      </c>
      <c r="CD37" s="511">
        <v>0</v>
      </c>
      <c r="CE37" s="511">
        <v>0</v>
      </c>
      <c r="CF37" s="511">
        <v>0</v>
      </c>
      <c r="CG37" s="511">
        <v>0</v>
      </c>
      <c r="CH37" s="511">
        <v>0</v>
      </c>
      <c r="CI37" s="511">
        <v>0</v>
      </c>
      <c r="CJ37" s="511">
        <v>0</v>
      </c>
      <c r="CK37" s="511">
        <v>0</v>
      </c>
      <c r="CL37" s="511">
        <v>0</v>
      </c>
      <c r="CM37" s="511">
        <v>0</v>
      </c>
      <c r="CN37" s="511">
        <v>0</v>
      </c>
      <c r="CO37" s="511">
        <v>0</v>
      </c>
      <c r="CP37" s="511">
        <v>0</v>
      </c>
      <c r="CQ37" s="511">
        <v>0</v>
      </c>
      <c r="CR37" s="511">
        <v>0</v>
      </c>
      <c r="CS37" s="511">
        <v>0</v>
      </c>
      <c r="CT37" s="511">
        <v>0</v>
      </c>
      <c r="CU37" s="511">
        <v>0</v>
      </c>
      <c r="CV37" s="511">
        <v>0</v>
      </c>
      <c r="CW37" s="511">
        <v>0</v>
      </c>
      <c r="CX37" s="511">
        <v>0</v>
      </c>
      <c r="CY37" s="511">
        <v>0</v>
      </c>
      <c r="CZ37" s="511">
        <v>0</v>
      </c>
      <c r="DA37" s="511">
        <v>0</v>
      </c>
      <c r="DB37" s="511">
        <v>0</v>
      </c>
      <c r="DC37" s="511">
        <v>0</v>
      </c>
      <c r="DD37" s="511">
        <v>0</v>
      </c>
      <c r="DE37" s="511">
        <v>0</v>
      </c>
      <c r="DF37" s="511">
        <v>0</v>
      </c>
      <c r="DG37" s="511">
        <v>0</v>
      </c>
      <c r="DH37" s="511">
        <v>0</v>
      </c>
      <c r="DI37" s="511">
        <v>0</v>
      </c>
      <c r="DJ37" s="511">
        <v>0</v>
      </c>
      <c r="DK37" s="511">
        <v>0</v>
      </c>
      <c r="DL37" s="511">
        <v>0</v>
      </c>
      <c r="DM37" s="511">
        <v>0</v>
      </c>
      <c r="DN37" s="511">
        <v>0</v>
      </c>
      <c r="DO37" s="511">
        <v>0</v>
      </c>
      <c r="DP37" s="511">
        <v>0</v>
      </c>
      <c r="DQ37" s="511">
        <v>0</v>
      </c>
      <c r="DR37" s="511">
        <v>0</v>
      </c>
      <c r="DS37" s="511">
        <v>0</v>
      </c>
      <c r="DT37" s="511">
        <v>0</v>
      </c>
    </row>
    <row r="38" spans="1:124" x14ac:dyDescent="0.2">
      <c r="A38" s="717">
        <v>0</v>
      </c>
      <c r="B38" s="1006"/>
      <c r="C38" s="729">
        <v>0</v>
      </c>
      <c r="D38" s="730" t="s">
        <v>91</v>
      </c>
      <c r="E38" s="728">
        <v>0</v>
      </c>
      <c r="F38" s="509">
        <v>-4.143932440010488</v>
      </c>
      <c r="G38" s="498">
        <v>0</v>
      </c>
      <c r="H38" s="510">
        <v>0</v>
      </c>
      <c r="I38" s="511">
        <v>0</v>
      </c>
      <c r="J38" s="511">
        <v>0</v>
      </c>
      <c r="K38" s="511">
        <v>0</v>
      </c>
      <c r="L38" s="511">
        <v>0</v>
      </c>
      <c r="M38" s="512">
        <v>0</v>
      </c>
      <c r="N38" s="498">
        <v>0</v>
      </c>
      <c r="O38" s="510">
        <v>0</v>
      </c>
      <c r="P38" s="511">
        <v>0</v>
      </c>
      <c r="Q38" s="511">
        <v>0</v>
      </c>
      <c r="R38" s="511">
        <v>0</v>
      </c>
      <c r="S38" s="511">
        <v>0</v>
      </c>
      <c r="T38" s="511">
        <v>0</v>
      </c>
      <c r="U38" s="511">
        <v>0</v>
      </c>
      <c r="V38" s="511">
        <v>0</v>
      </c>
      <c r="W38" s="511">
        <v>0</v>
      </c>
      <c r="X38" s="511">
        <v>0</v>
      </c>
      <c r="Y38" s="511">
        <v>0</v>
      </c>
      <c r="Z38" s="512">
        <v>0</v>
      </c>
      <c r="AA38" s="498">
        <v>0</v>
      </c>
      <c r="AB38" s="510">
        <v>0</v>
      </c>
      <c r="AC38" s="511">
        <v>0</v>
      </c>
      <c r="AD38" s="511">
        <v>0</v>
      </c>
      <c r="AE38" s="511">
        <v>0</v>
      </c>
      <c r="AF38" s="511">
        <v>0</v>
      </c>
      <c r="AG38" s="511">
        <v>0</v>
      </c>
      <c r="AH38" s="511">
        <v>0</v>
      </c>
      <c r="AI38" s="511">
        <v>0</v>
      </c>
      <c r="AJ38" s="511">
        <v>0</v>
      </c>
      <c r="AK38" s="511">
        <v>0</v>
      </c>
      <c r="AL38" s="511">
        <v>0</v>
      </c>
      <c r="AM38" s="511">
        <v>0</v>
      </c>
      <c r="AN38" s="511">
        <v>0</v>
      </c>
      <c r="AO38" s="511">
        <v>0</v>
      </c>
      <c r="AP38" s="511">
        <v>0</v>
      </c>
      <c r="AQ38" s="511">
        <v>0</v>
      </c>
      <c r="AR38" s="511">
        <v>0</v>
      </c>
      <c r="AS38" s="511">
        <v>0</v>
      </c>
      <c r="AT38" s="511">
        <v>0</v>
      </c>
      <c r="AU38" s="511">
        <v>0</v>
      </c>
      <c r="AV38" s="511">
        <v>0</v>
      </c>
      <c r="AW38" s="511">
        <v>0</v>
      </c>
      <c r="AX38" s="511">
        <v>0</v>
      </c>
      <c r="AY38" s="511">
        <v>0</v>
      </c>
      <c r="AZ38" s="511">
        <v>0</v>
      </c>
      <c r="BA38" s="511">
        <v>0</v>
      </c>
      <c r="BB38" s="511">
        <v>0</v>
      </c>
      <c r="BC38" s="511">
        <v>0</v>
      </c>
      <c r="BD38" s="511">
        <v>0</v>
      </c>
      <c r="BE38" s="511">
        <v>0</v>
      </c>
      <c r="BF38" s="511">
        <v>0</v>
      </c>
      <c r="BG38" s="511">
        <v>0</v>
      </c>
      <c r="BH38" s="511">
        <v>0</v>
      </c>
      <c r="BI38" s="511">
        <v>0</v>
      </c>
      <c r="BJ38" s="511">
        <v>0</v>
      </c>
      <c r="BK38" s="511">
        <v>0</v>
      </c>
      <c r="BL38" s="511">
        <v>0</v>
      </c>
      <c r="BM38" s="511">
        <v>0</v>
      </c>
      <c r="BN38" s="511">
        <v>0</v>
      </c>
      <c r="BO38" s="511">
        <v>0</v>
      </c>
      <c r="BP38" s="512">
        <v>0</v>
      </c>
      <c r="BQ38" s="511">
        <v>0</v>
      </c>
      <c r="BR38" s="511">
        <v>0</v>
      </c>
      <c r="BS38" s="511">
        <v>0</v>
      </c>
      <c r="BT38" s="511">
        <v>0</v>
      </c>
      <c r="BU38" s="511">
        <v>0</v>
      </c>
      <c r="BV38" s="511">
        <v>0</v>
      </c>
      <c r="BW38" s="511">
        <v>0</v>
      </c>
      <c r="BX38" s="511">
        <v>0</v>
      </c>
      <c r="BY38" s="511">
        <v>0</v>
      </c>
      <c r="BZ38" s="511">
        <v>0</v>
      </c>
      <c r="CA38" s="511">
        <v>0</v>
      </c>
      <c r="CB38" s="511">
        <v>0</v>
      </c>
      <c r="CC38" s="511">
        <v>0</v>
      </c>
      <c r="CD38" s="511">
        <v>0</v>
      </c>
      <c r="CE38" s="511">
        <v>0</v>
      </c>
      <c r="CF38" s="511">
        <v>0</v>
      </c>
      <c r="CG38" s="511">
        <v>0</v>
      </c>
      <c r="CH38" s="511">
        <v>0</v>
      </c>
      <c r="CI38" s="511">
        <v>0</v>
      </c>
      <c r="CJ38" s="511">
        <v>0</v>
      </c>
      <c r="CK38" s="511">
        <v>0</v>
      </c>
      <c r="CL38" s="511">
        <v>0</v>
      </c>
      <c r="CM38" s="511">
        <v>0</v>
      </c>
      <c r="CN38" s="511">
        <v>0</v>
      </c>
      <c r="CO38" s="511">
        <v>0</v>
      </c>
      <c r="CP38" s="511">
        <v>0</v>
      </c>
      <c r="CQ38" s="511">
        <v>0</v>
      </c>
      <c r="CR38" s="511">
        <v>0</v>
      </c>
      <c r="CS38" s="511">
        <v>0</v>
      </c>
      <c r="CT38" s="511">
        <v>0</v>
      </c>
      <c r="CU38" s="511">
        <v>0</v>
      </c>
      <c r="CV38" s="511">
        <v>0</v>
      </c>
      <c r="CW38" s="511">
        <v>0</v>
      </c>
      <c r="CX38" s="511">
        <v>0</v>
      </c>
      <c r="CY38" s="511">
        <v>0</v>
      </c>
      <c r="CZ38" s="511">
        <v>0</v>
      </c>
      <c r="DA38" s="511">
        <v>0</v>
      </c>
      <c r="DB38" s="511">
        <v>0</v>
      </c>
      <c r="DC38" s="511">
        <v>0</v>
      </c>
      <c r="DD38" s="511">
        <v>0</v>
      </c>
      <c r="DE38" s="511">
        <v>0</v>
      </c>
      <c r="DF38" s="511">
        <v>0</v>
      </c>
      <c r="DG38" s="511">
        <v>0</v>
      </c>
      <c r="DH38" s="511">
        <v>0</v>
      </c>
      <c r="DI38" s="511">
        <v>0</v>
      </c>
      <c r="DJ38" s="511">
        <v>0</v>
      </c>
      <c r="DK38" s="511">
        <v>0</v>
      </c>
      <c r="DL38" s="511">
        <v>0</v>
      </c>
      <c r="DM38" s="511">
        <v>0</v>
      </c>
      <c r="DN38" s="511">
        <v>0</v>
      </c>
      <c r="DO38" s="511">
        <v>0</v>
      </c>
      <c r="DP38" s="511">
        <v>0</v>
      </c>
      <c r="DQ38" s="511">
        <v>0</v>
      </c>
      <c r="DR38" s="511">
        <v>0</v>
      </c>
      <c r="DS38" s="511">
        <v>0</v>
      </c>
      <c r="DT38" s="511">
        <v>0</v>
      </c>
    </row>
    <row r="39" spans="1:124" x14ac:dyDescent="0.2">
      <c r="A39" s="717">
        <v>0</v>
      </c>
      <c r="B39" s="1006"/>
      <c r="C39" s="731">
        <v>0</v>
      </c>
      <c r="D39" s="732" t="s">
        <v>64</v>
      </c>
      <c r="E39" s="728">
        <v>0</v>
      </c>
      <c r="F39" s="505">
        <v>0</v>
      </c>
      <c r="G39" s="498">
        <v>0</v>
      </c>
      <c r="H39" s="506">
        <v>0</v>
      </c>
      <c r="I39" s="507">
        <v>0</v>
      </c>
      <c r="J39" s="507">
        <v>0</v>
      </c>
      <c r="K39" s="507">
        <v>0</v>
      </c>
      <c r="L39" s="507">
        <v>0</v>
      </c>
      <c r="M39" s="508">
        <v>0</v>
      </c>
      <c r="N39" s="498">
        <v>0</v>
      </c>
      <c r="O39" s="506">
        <v>0</v>
      </c>
      <c r="P39" s="507">
        <v>0</v>
      </c>
      <c r="Q39" s="507">
        <v>0</v>
      </c>
      <c r="R39" s="507">
        <v>0</v>
      </c>
      <c r="S39" s="507">
        <v>0</v>
      </c>
      <c r="T39" s="507">
        <v>0</v>
      </c>
      <c r="U39" s="507">
        <v>0</v>
      </c>
      <c r="V39" s="507">
        <v>0</v>
      </c>
      <c r="W39" s="507">
        <v>0</v>
      </c>
      <c r="X39" s="507">
        <v>0</v>
      </c>
      <c r="Y39" s="507">
        <v>0</v>
      </c>
      <c r="Z39" s="508">
        <v>0</v>
      </c>
      <c r="AA39" s="498">
        <v>0</v>
      </c>
      <c r="AB39" s="506">
        <v>0</v>
      </c>
      <c r="AC39" s="507">
        <v>0</v>
      </c>
      <c r="AD39" s="507">
        <v>0</v>
      </c>
      <c r="AE39" s="507">
        <v>0</v>
      </c>
      <c r="AF39" s="507">
        <v>0</v>
      </c>
      <c r="AG39" s="507">
        <v>0</v>
      </c>
      <c r="AH39" s="507">
        <v>0</v>
      </c>
      <c r="AI39" s="507">
        <v>0</v>
      </c>
      <c r="AJ39" s="507">
        <v>0</v>
      </c>
      <c r="AK39" s="507">
        <v>0</v>
      </c>
      <c r="AL39" s="507">
        <v>0</v>
      </c>
      <c r="AM39" s="507">
        <v>0</v>
      </c>
      <c r="AN39" s="507">
        <v>0</v>
      </c>
      <c r="AO39" s="507">
        <v>0</v>
      </c>
      <c r="AP39" s="507">
        <v>0</v>
      </c>
      <c r="AQ39" s="507">
        <v>0</v>
      </c>
      <c r="AR39" s="507">
        <v>0</v>
      </c>
      <c r="AS39" s="507">
        <v>0</v>
      </c>
      <c r="AT39" s="507">
        <v>0</v>
      </c>
      <c r="AU39" s="507">
        <v>0</v>
      </c>
      <c r="AV39" s="507">
        <v>0</v>
      </c>
      <c r="AW39" s="507">
        <v>0</v>
      </c>
      <c r="AX39" s="507">
        <v>0</v>
      </c>
      <c r="AY39" s="507">
        <v>0</v>
      </c>
      <c r="AZ39" s="507">
        <v>0</v>
      </c>
      <c r="BA39" s="507">
        <v>0</v>
      </c>
      <c r="BB39" s="507">
        <v>0</v>
      </c>
      <c r="BC39" s="507">
        <v>0</v>
      </c>
      <c r="BD39" s="507">
        <v>0</v>
      </c>
      <c r="BE39" s="507">
        <v>0</v>
      </c>
      <c r="BF39" s="507">
        <v>0</v>
      </c>
      <c r="BG39" s="507">
        <v>0</v>
      </c>
      <c r="BH39" s="507">
        <v>0</v>
      </c>
      <c r="BI39" s="507">
        <v>0</v>
      </c>
      <c r="BJ39" s="507">
        <v>0</v>
      </c>
      <c r="BK39" s="507">
        <v>0</v>
      </c>
      <c r="BL39" s="507">
        <v>0</v>
      </c>
      <c r="BM39" s="507">
        <v>0</v>
      </c>
      <c r="BN39" s="507">
        <v>0</v>
      </c>
      <c r="BO39" s="507">
        <v>0</v>
      </c>
      <c r="BP39" s="508">
        <v>0</v>
      </c>
      <c r="BQ39" s="511">
        <v>0</v>
      </c>
      <c r="BR39" s="511">
        <v>0</v>
      </c>
      <c r="BS39" s="511">
        <v>0</v>
      </c>
      <c r="BT39" s="511">
        <v>0</v>
      </c>
      <c r="BU39" s="511">
        <v>0</v>
      </c>
      <c r="BV39" s="511">
        <v>0</v>
      </c>
      <c r="BW39" s="511">
        <v>0</v>
      </c>
      <c r="BX39" s="511">
        <v>0</v>
      </c>
      <c r="BY39" s="511">
        <v>0</v>
      </c>
      <c r="BZ39" s="511">
        <v>0</v>
      </c>
      <c r="CA39" s="511">
        <v>0</v>
      </c>
      <c r="CB39" s="511">
        <v>0</v>
      </c>
      <c r="CC39" s="511">
        <v>0</v>
      </c>
      <c r="CD39" s="511">
        <v>0</v>
      </c>
      <c r="CE39" s="511">
        <v>0</v>
      </c>
      <c r="CF39" s="511">
        <v>0</v>
      </c>
      <c r="CG39" s="511">
        <v>0</v>
      </c>
      <c r="CH39" s="511">
        <v>0</v>
      </c>
      <c r="CI39" s="511">
        <v>0</v>
      </c>
      <c r="CJ39" s="511">
        <v>0</v>
      </c>
      <c r="CK39" s="511">
        <v>0</v>
      </c>
      <c r="CL39" s="511">
        <v>0</v>
      </c>
      <c r="CM39" s="511">
        <v>0</v>
      </c>
      <c r="CN39" s="511">
        <v>0</v>
      </c>
      <c r="CO39" s="511">
        <v>0</v>
      </c>
      <c r="CP39" s="511">
        <v>0</v>
      </c>
      <c r="CQ39" s="511">
        <v>0</v>
      </c>
      <c r="CR39" s="511">
        <v>0</v>
      </c>
      <c r="CS39" s="511">
        <v>0</v>
      </c>
      <c r="CT39" s="511">
        <v>0</v>
      </c>
      <c r="CU39" s="511">
        <v>0</v>
      </c>
      <c r="CV39" s="511">
        <v>0</v>
      </c>
      <c r="CW39" s="511">
        <v>0</v>
      </c>
      <c r="CX39" s="511">
        <v>0</v>
      </c>
      <c r="CY39" s="511">
        <v>0</v>
      </c>
      <c r="CZ39" s="511">
        <v>0</v>
      </c>
      <c r="DA39" s="511">
        <v>0</v>
      </c>
      <c r="DB39" s="511">
        <v>0</v>
      </c>
      <c r="DC39" s="511">
        <v>0</v>
      </c>
      <c r="DD39" s="511">
        <v>0</v>
      </c>
      <c r="DE39" s="511">
        <v>0</v>
      </c>
      <c r="DF39" s="511">
        <v>0</v>
      </c>
      <c r="DG39" s="511">
        <v>0</v>
      </c>
      <c r="DH39" s="511">
        <v>0</v>
      </c>
      <c r="DI39" s="511">
        <v>0</v>
      </c>
      <c r="DJ39" s="511">
        <v>0</v>
      </c>
      <c r="DK39" s="511">
        <v>0</v>
      </c>
      <c r="DL39" s="511">
        <v>0</v>
      </c>
      <c r="DM39" s="511">
        <v>0</v>
      </c>
      <c r="DN39" s="511">
        <v>0</v>
      </c>
      <c r="DO39" s="511">
        <v>0</v>
      </c>
      <c r="DP39" s="511">
        <v>0</v>
      </c>
      <c r="DQ39" s="511">
        <v>0</v>
      </c>
      <c r="DR39" s="511">
        <v>0</v>
      </c>
      <c r="DS39" s="511">
        <v>0</v>
      </c>
      <c r="DT39" s="511">
        <v>0</v>
      </c>
    </row>
    <row r="40" spans="1:124" x14ac:dyDescent="0.2">
      <c r="A40" s="717">
        <v>0</v>
      </c>
      <c r="B40" s="1006"/>
      <c r="C40" s="729">
        <v>0</v>
      </c>
      <c r="D40" s="730" t="s">
        <v>3</v>
      </c>
      <c r="E40" s="728">
        <v>0</v>
      </c>
      <c r="F40" s="509">
        <v>15.80544924069612</v>
      </c>
      <c r="G40" s="498">
        <v>0</v>
      </c>
      <c r="H40" s="510">
        <v>0</v>
      </c>
      <c r="I40" s="511">
        <v>25.590203581018969</v>
      </c>
      <c r="J40" s="511">
        <v>0</v>
      </c>
      <c r="K40" s="511">
        <v>0</v>
      </c>
      <c r="L40" s="511">
        <v>0</v>
      </c>
      <c r="M40" s="512">
        <v>0</v>
      </c>
      <c r="N40" s="498">
        <v>0</v>
      </c>
      <c r="O40" s="510">
        <v>0</v>
      </c>
      <c r="P40" s="511">
        <v>0</v>
      </c>
      <c r="Q40" s="511">
        <v>0</v>
      </c>
      <c r="R40" s="511">
        <v>0</v>
      </c>
      <c r="S40" s="511">
        <v>25.414901565774692</v>
      </c>
      <c r="T40" s="511">
        <v>0</v>
      </c>
      <c r="U40" s="511">
        <v>0</v>
      </c>
      <c r="V40" s="511">
        <v>0</v>
      </c>
      <c r="W40" s="511">
        <v>0</v>
      </c>
      <c r="X40" s="511">
        <v>0</v>
      </c>
      <c r="Y40" s="511">
        <v>0</v>
      </c>
      <c r="Z40" s="512">
        <v>0</v>
      </c>
      <c r="AA40" s="498">
        <v>0</v>
      </c>
      <c r="AB40" s="510">
        <v>0</v>
      </c>
      <c r="AC40" s="511">
        <v>0</v>
      </c>
      <c r="AD40" s="511">
        <v>0</v>
      </c>
      <c r="AE40" s="511">
        <v>0</v>
      </c>
      <c r="AF40" s="511">
        <v>0</v>
      </c>
      <c r="AG40" s="511">
        <v>0</v>
      </c>
      <c r="AH40" s="511">
        <v>0</v>
      </c>
      <c r="AI40" s="511">
        <v>0</v>
      </c>
      <c r="AJ40" s="511">
        <v>0</v>
      </c>
      <c r="AK40" s="511">
        <v>0</v>
      </c>
      <c r="AL40" s="511">
        <v>0</v>
      </c>
      <c r="AM40" s="511">
        <v>0</v>
      </c>
      <c r="AN40" s="511">
        <v>0</v>
      </c>
      <c r="AO40" s="511">
        <v>0</v>
      </c>
      <c r="AP40" s="511">
        <v>0</v>
      </c>
      <c r="AQ40" s="511">
        <v>0</v>
      </c>
      <c r="AR40" s="511">
        <v>0</v>
      </c>
      <c r="AS40" s="511">
        <v>0</v>
      </c>
      <c r="AT40" s="511">
        <v>0</v>
      </c>
      <c r="AU40" s="511">
        <v>0</v>
      </c>
      <c r="AV40" s="511">
        <v>0</v>
      </c>
      <c r="AW40" s="511">
        <v>0</v>
      </c>
      <c r="AX40" s="511">
        <v>0</v>
      </c>
      <c r="AY40" s="511">
        <v>0</v>
      </c>
      <c r="AZ40" s="511">
        <v>0</v>
      </c>
      <c r="BA40" s="511">
        <v>0</v>
      </c>
      <c r="BB40" s="511">
        <v>0</v>
      </c>
      <c r="BC40" s="511">
        <v>0</v>
      </c>
      <c r="BD40" s="511">
        <v>0</v>
      </c>
      <c r="BE40" s="511">
        <v>0</v>
      </c>
      <c r="BF40" s="511">
        <v>0</v>
      </c>
      <c r="BG40" s="511">
        <v>0</v>
      </c>
      <c r="BH40" s="511">
        <v>0</v>
      </c>
      <c r="BI40" s="511">
        <v>0</v>
      </c>
      <c r="BJ40" s="511">
        <v>0</v>
      </c>
      <c r="BK40" s="511">
        <v>0</v>
      </c>
      <c r="BL40" s="511">
        <v>0</v>
      </c>
      <c r="BM40" s="511">
        <v>0</v>
      </c>
      <c r="BN40" s="511">
        <v>0</v>
      </c>
      <c r="BO40" s="511">
        <v>0</v>
      </c>
      <c r="BP40" s="512">
        <v>0</v>
      </c>
      <c r="BQ40" s="511">
        <v>0</v>
      </c>
      <c r="BR40" s="511">
        <v>0</v>
      </c>
      <c r="BS40" s="511">
        <v>0</v>
      </c>
      <c r="BT40" s="511">
        <v>0</v>
      </c>
      <c r="BU40" s="511">
        <v>0</v>
      </c>
      <c r="BV40" s="511">
        <v>0</v>
      </c>
      <c r="BW40" s="511">
        <v>0</v>
      </c>
      <c r="BX40" s="511">
        <v>0</v>
      </c>
      <c r="BY40" s="511">
        <v>0</v>
      </c>
      <c r="BZ40" s="511">
        <v>0</v>
      </c>
      <c r="CA40" s="511">
        <v>0</v>
      </c>
      <c r="CB40" s="511">
        <v>0</v>
      </c>
      <c r="CC40" s="511">
        <v>0</v>
      </c>
      <c r="CD40" s="511">
        <v>0</v>
      </c>
      <c r="CE40" s="511">
        <v>0</v>
      </c>
      <c r="CF40" s="511">
        <v>0</v>
      </c>
      <c r="CG40" s="511">
        <v>0</v>
      </c>
      <c r="CH40" s="511">
        <v>0</v>
      </c>
      <c r="CI40" s="511">
        <v>0</v>
      </c>
      <c r="CJ40" s="511">
        <v>0</v>
      </c>
      <c r="CK40" s="511">
        <v>0</v>
      </c>
      <c r="CL40" s="511">
        <v>0</v>
      </c>
      <c r="CM40" s="511">
        <v>0</v>
      </c>
      <c r="CN40" s="511">
        <v>0</v>
      </c>
      <c r="CO40" s="511">
        <v>0</v>
      </c>
      <c r="CP40" s="511">
        <v>0</v>
      </c>
      <c r="CQ40" s="511">
        <v>0</v>
      </c>
      <c r="CR40" s="511">
        <v>0</v>
      </c>
      <c r="CS40" s="511">
        <v>0</v>
      </c>
      <c r="CT40" s="511">
        <v>0</v>
      </c>
      <c r="CU40" s="511">
        <v>0</v>
      </c>
      <c r="CV40" s="511">
        <v>0</v>
      </c>
      <c r="CW40" s="511">
        <v>0</v>
      </c>
      <c r="CX40" s="511">
        <v>0</v>
      </c>
      <c r="CY40" s="511">
        <v>0</v>
      </c>
      <c r="CZ40" s="511">
        <v>0</v>
      </c>
      <c r="DA40" s="511">
        <v>0</v>
      </c>
      <c r="DB40" s="511">
        <v>0</v>
      </c>
      <c r="DC40" s="511">
        <v>0</v>
      </c>
      <c r="DD40" s="511">
        <v>0</v>
      </c>
      <c r="DE40" s="511">
        <v>0</v>
      </c>
      <c r="DF40" s="511">
        <v>0</v>
      </c>
      <c r="DG40" s="511">
        <v>0</v>
      </c>
      <c r="DH40" s="511">
        <v>0</v>
      </c>
      <c r="DI40" s="511">
        <v>0</v>
      </c>
      <c r="DJ40" s="511">
        <v>0</v>
      </c>
      <c r="DK40" s="511">
        <v>0</v>
      </c>
      <c r="DL40" s="511">
        <v>0</v>
      </c>
      <c r="DM40" s="511">
        <v>0</v>
      </c>
      <c r="DN40" s="511">
        <v>0</v>
      </c>
      <c r="DO40" s="511">
        <v>0</v>
      </c>
      <c r="DP40" s="511">
        <v>0</v>
      </c>
      <c r="DQ40" s="511">
        <v>0</v>
      </c>
      <c r="DR40" s="511">
        <v>0</v>
      </c>
      <c r="DS40" s="511">
        <v>0</v>
      </c>
      <c r="DT40" s="511">
        <v>0</v>
      </c>
    </row>
    <row r="41" spans="1:124" x14ac:dyDescent="0.2">
      <c r="A41" s="717">
        <v>0</v>
      </c>
      <c r="B41" s="1006"/>
      <c r="C41" s="729">
        <v>0</v>
      </c>
      <c r="D41" s="730" t="s">
        <v>162</v>
      </c>
      <c r="E41" s="728">
        <v>0</v>
      </c>
      <c r="F41" s="509">
        <v>0</v>
      </c>
      <c r="G41" s="498">
        <v>0</v>
      </c>
      <c r="H41" s="510">
        <v>0</v>
      </c>
      <c r="I41" s="511">
        <v>0</v>
      </c>
      <c r="J41" s="511">
        <v>0</v>
      </c>
      <c r="K41" s="511">
        <v>0</v>
      </c>
      <c r="L41" s="511">
        <v>0</v>
      </c>
      <c r="M41" s="512">
        <v>0</v>
      </c>
      <c r="N41" s="498">
        <v>0</v>
      </c>
      <c r="O41" s="510">
        <v>0</v>
      </c>
      <c r="P41" s="511">
        <v>0</v>
      </c>
      <c r="Q41" s="511">
        <v>0</v>
      </c>
      <c r="R41" s="511">
        <v>0</v>
      </c>
      <c r="S41" s="511">
        <v>0</v>
      </c>
      <c r="T41" s="511">
        <v>0</v>
      </c>
      <c r="U41" s="511">
        <v>0</v>
      </c>
      <c r="V41" s="511">
        <v>0</v>
      </c>
      <c r="W41" s="511">
        <v>0</v>
      </c>
      <c r="X41" s="511">
        <v>0</v>
      </c>
      <c r="Y41" s="511">
        <v>0</v>
      </c>
      <c r="Z41" s="512">
        <v>0</v>
      </c>
      <c r="AA41" s="498">
        <v>0</v>
      </c>
      <c r="AB41" s="510">
        <v>0</v>
      </c>
      <c r="AC41" s="511">
        <v>0</v>
      </c>
      <c r="AD41" s="511">
        <v>0</v>
      </c>
      <c r="AE41" s="511">
        <v>0</v>
      </c>
      <c r="AF41" s="511">
        <v>0</v>
      </c>
      <c r="AG41" s="511">
        <v>0</v>
      </c>
      <c r="AH41" s="511">
        <v>0</v>
      </c>
      <c r="AI41" s="511">
        <v>0</v>
      </c>
      <c r="AJ41" s="511">
        <v>0</v>
      </c>
      <c r="AK41" s="511">
        <v>0</v>
      </c>
      <c r="AL41" s="511">
        <v>0</v>
      </c>
      <c r="AM41" s="511">
        <v>0</v>
      </c>
      <c r="AN41" s="511">
        <v>0</v>
      </c>
      <c r="AO41" s="511">
        <v>0</v>
      </c>
      <c r="AP41" s="511">
        <v>0</v>
      </c>
      <c r="AQ41" s="511">
        <v>0</v>
      </c>
      <c r="AR41" s="511">
        <v>0</v>
      </c>
      <c r="AS41" s="511">
        <v>0</v>
      </c>
      <c r="AT41" s="511">
        <v>0</v>
      </c>
      <c r="AU41" s="511">
        <v>0</v>
      </c>
      <c r="AV41" s="511">
        <v>0</v>
      </c>
      <c r="AW41" s="511">
        <v>0</v>
      </c>
      <c r="AX41" s="511">
        <v>0</v>
      </c>
      <c r="AY41" s="511">
        <v>0</v>
      </c>
      <c r="AZ41" s="511">
        <v>0</v>
      </c>
      <c r="BA41" s="511">
        <v>0</v>
      </c>
      <c r="BB41" s="511">
        <v>0</v>
      </c>
      <c r="BC41" s="511">
        <v>0</v>
      </c>
      <c r="BD41" s="511">
        <v>0</v>
      </c>
      <c r="BE41" s="511">
        <v>0</v>
      </c>
      <c r="BF41" s="511">
        <v>0</v>
      </c>
      <c r="BG41" s="511">
        <v>0</v>
      </c>
      <c r="BH41" s="511">
        <v>0</v>
      </c>
      <c r="BI41" s="511">
        <v>0</v>
      </c>
      <c r="BJ41" s="511">
        <v>0</v>
      </c>
      <c r="BK41" s="511">
        <v>0</v>
      </c>
      <c r="BL41" s="511">
        <v>0</v>
      </c>
      <c r="BM41" s="511">
        <v>0</v>
      </c>
      <c r="BN41" s="511">
        <v>0</v>
      </c>
      <c r="BO41" s="511">
        <v>0</v>
      </c>
      <c r="BP41" s="512">
        <v>0</v>
      </c>
      <c r="BQ41" s="511">
        <v>0</v>
      </c>
      <c r="BR41" s="511">
        <v>0</v>
      </c>
      <c r="BS41" s="511">
        <v>0</v>
      </c>
      <c r="BT41" s="511">
        <v>0</v>
      </c>
      <c r="BU41" s="511">
        <v>0</v>
      </c>
      <c r="BV41" s="511">
        <v>0</v>
      </c>
      <c r="BW41" s="511">
        <v>0</v>
      </c>
      <c r="BX41" s="511">
        <v>0</v>
      </c>
      <c r="BY41" s="511">
        <v>0</v>
      </c>
      <c r="BZ41" s="511">
        <v>0</v>
      </c>
      <c r="CA41" s="511">
        <v>0</v>
      </c>
      <c r="CB41" s="511">
        <v>0</v>
      </c>
      <c r="CC41" s="511">
        <v>0</v>
      </c>
      <c r="CD41" s="511">
        <v>0</v>
      </c>
      <c r="CE41" s="511">
        <v>0</v>
      </c>
      <c r="CF41" s="511">
        <v>0</v>
      </c>
      <c r="CG41" s="511">
        <v>0</v>
      </c>
      <c r="CH41" s="511">
        <v>0</v>
      </c>
      <c r="CI41" s="511">
        <v>0</v>
      </c>
      <c r="CJ41" s="511">
        <v>0</v>
      </c>
      <c r="CK41" s="511">
        <v>0</v>
      </c>
      <c r="CL41" s="511">
        <v>0</v>
      </c>
      <c r="CM41" s="511">
        <v>0</v>
      </c>
      <c r="CN41" s="511">
        <v>0</v>
      </c>
      <c r="CO41" s="511">
        <v>0</v>
      </c>
      <c r="CP41" s="511">
        <v>0</v>
      </c>
      <c r="CQ41" s="511">
        <v>0</v>
      </c>
      <c r="CR41" s="511">
        <v>0</v>
      </c>
      <c r="CS41" s="511">
        <v>0</v>
      </c>
      <c r="CT41" s="511">
        <v>0</v>
      </c>
      <c r="CU41" s="511">
        <v>0</v>
      </c>
      <c r="CV41" s="511">
        <v>0</v>
      </c>
      <c r="CW41" s="511">
        <v>0</v>
      </c>
      <c r="CX41" s="511">
        <v>0</v>
      </c>
      <c r="CY41" s="511">
        <v>0</v>
      </c>
      <c r="CZ41" s="511">
        <v>0</v>
      </c>
      <c r="DA41" s="511">
        <v>0</v>
      </c>
      <c r="DB41" s="511">
        <v>0</v>
      </c>
      <c r="DC41" s="511">
        <v>0</v>
      </c>
      <c r="DD41" s="511">
        <v>0</v>
      </c>
      <c r="DE41" s="511">
        <v>0</v>
      </c>
      <c r="DF41" s="511">
        <v>0</v>
      </c>
      <c r="DG41" s="511">
        <v>0</v>
      </c>
      <c r="DH41" s="511">
        <v>0</v>
      </c>
      <c r="DI41" s="511">
        <v>0</v>
      </c>
      <c r="DJ41" s="511">
        <v>0</v>
      </c>
      <c r="DK41" s="511">
        <v>0</v>
      </c>
      <c r="DL41" s="511">
        <v>0</v>
      </c>
      <c r="DM41" s="511">
        <v>0</v>
      </c>
      <c r="DN41" s="511">
        <v>0</v>
      </c>
      <c r="DO41" s="511">
        <v>0</v>
      </c>
      <c r="DP41" s="511">
        <v>0</v>
      </c>
      <c r="DQ41" s="511">
        <v>0</v>
      </c>
      <c r="DR41" s="511">
        <v>0</v>
      </c>
      <c r="DS41" s="511">
        <v>0</v>
      </c>
      <c r="DT41" s="511">
        <v>0</v>
      </c>
    </row>
    <row r="42" spans="1:124" x14ac:dyDescent="0.2">
      <c r="A42" s="717">
        <v>0</v>
      </c>
      <c r="B42" s="1006"/>
      <c r="C42" s="729">
        <v>0</v>
      </c>
      <c r="D42" s="730" t="s">
        <v>156</v>
      </c>
      <c r="E42" s="728">
        <v>0</v>
      </c>
      <c r="F42" s="509">
        <v>0</v>
      </c>
      <c r="G42" s="498">
        <v>0</v>
      </c>
      <c r="H42" s="510">
        <v>0</v>
      </c>
      <c r="I42" s="511">
        <v>0</v>
      </c>
      <c r="J42" s="511">
        <v>0</v>
      </c>
      <c r="K42" s="511">
        <v>0</v>
      </c>
      <c r="L42" s="511">
        <v>0</v>
      </c>
      <c r="M42" s="512">
        <v>0</v>
      </c>
      <c r="N42" s="498">
        <v>0</v>
      </c>
      <c r="O42" s="510">
        <v>0</v>
      </c>
      <c r="P42" s="511">
        <v>0</v>
      </c>
      <c r="Q42" s="511">
        <v>0</v>
      </c>
      <c r="R42" s="511">
        <v>0</v>
      </c>
      <c r="S42" s="511">
        <v>0</v>
      </c>
      <c r="T42" s="511">
        <v>0</v>
      </c>
      <c r="U42" s="511">
        <v>0</v>
      </c>
      <c r="V42" s="511">
        <v>0</v>
      </c>
      <c r="W42" s="511">
        <v>0</v>
      </c>
      <c r="X42" s="511">
        <v>0</v>
      </c>
      <c r="Y42" s="511">
        <v>0</v>
      </c>
      <c r="Z42" s="512">
        <v>0</v>
      </c>
      <c r="AA42" s="498">
        <v>0</v>
      </c>
      <c r="AB42" s="510">
        <v>0</v>
      </c>
      <c r="AC42" s="511">
        <v>0</v>
      </c>
      <c r="AD42" s="511">
        <v>0</v>
      </c>
      <c r="AE42" s="511">
        <v>0</v>
      </c>
      <c r="AF42" s="511">
        <v>0</v>
      </c>
      <c r="AG42" s="511">
        <v>0</v>
      </c>
      <c r="AH42" s="511">
        <v>0</v>
      </c>
      <c r="AI42" s="511">
        <v>0</v>
      </c>
      <c r="AJ42" s="511">
        <v>0</v>
      </c>
      <c r="AK42" s="511">
        <v>0</v>
      </c>
      <c r="AL42" s="511">
        <v>0</v>
      </c>
      <c r="AM42" s="511">
        <v>0</v>
      </c>
      <c r="AN42" s="511">
        <v>0</v>
      </c>
      <c r="AO42" s="511">
        <v>0</v>
      </c>
      <c r="AP42" s="511">
        <v>0</v>
      </c>
      <c r="AQ42" s="511">
        <v>0</v>
      </c>
      <c r="AR42" s="511">
        <v>0</v>
      </c>
      <c r="AS42" s="511">
        <v>0</v>
      </c>
      <c r="AT42" s="511">
        <v>0</v>
      </c>
      <c r="AU42" s="511">
        <v>0</v>
      </c>
      <c r="AV42" s="511">
        <v>0</v>
      </c>
      <c r="AW42" s="511">
        <v>0</v>
      </c>
      <c r="AX42" s="511">
        <v>0</v>
      </c>
      <c r="AY42" s="511">
        <v>0</v>
      </c>
      <c r="AZ42" s="511">
        <v>0</v>
      </c>
      <c r="BA42" s="511">
        <v>0</v>
      </c>
      <c r="BB42" s="511">
        <v>0</v>
      </c>
      <c r="BC42" s="511">
        <v>0</v>
      </c>
      <c r="BD42" s="511">
        <v>0</v>
      </c>
      <c r="BE42" s="511">
        <v>0</v>
      </c>
      <c r="BF42" s="511">
        <v>0</v>
      </c>
      <c r="BG42" s="511">
        <v>0</v>
      </c>
      <c r="BH42" s="511">
        <v>0</v>
      </c>
      <c r="BI42" s="511">
        <v>0</v>
      </c>
      <c r="BJ42" s="511">
        <v>0</v>
      </c>
      <c r="BK42" s="511">
        <v>0</v>
      </c>
      <c r="BL42" s="511">
        <v>0</v>
      </c>
      <c r="BM42" s="511">
        <v>0</v>
      </c>
      <c r="BN42" s="511">
        <v>0</v>
      </c>
      <c r="BO42" s="511">
        <v>0</v>
      </c>
      <c r="BP42" s="512">
        <v>0</v>
      </c>
      <c r="BQ42" s="511">
        <v>0</v>
      </c>
      <c r="BR42" s="511">
        <v>0</v>
      </c>
      <c r="BS42" s="511">
        <v>0</v>
      </c>
      <c r="BT42" s="511">
        <v>0</v>
      </c>
      <c r="BU42" s="511">
        <v>0</v>
      </c>
      <c r="BV42" s="511">
        <v>0</v>
      </c>
      <c r="BW42" s="511">
        <v>0</v>
      </c>
      <c r="BX42" s="511">
        <v>0</v>
      </c>
      <c r="BY42" s="511">
        <v>0</v>
      </c>
      <c r="BZ42" s="511">
        <v>0</v>
      </c>
      <c r="CA42" s="511">
        <v>0</v>
      </c>
      <c r="CB42" s="511">
        <v>0</v>
      </c>
      <c r="CC42" s="511">
        <v>0</v>
      </c>
      <c r="CD42" s="511">
        <v>0</v>
      </c>
      <c r="CE42" s="511">
        <v>0</v>
      </c>
      <c r="CF42" s="511">
        <v>0</v>
      </c>
      <c r="CG42" s="511">
        <v>0</v>
      </c>
      <c r="CH42" s="511">
        <v>0</v>
      </c>
      <c r="CI42" s="511">
        <v>0</v>
      </c>
      <c r="CJ42" s="511">
        <v>0</v>
      </c>
      <c r="CK42" s="511">
        <v>0</v>
      </c>
      <c r="CL42" s="511">
        <v>0</v>
      </c>
      <c r="CM42" s="511">
        <v>0</v>
      </c>
      <c r="CN42" s="511">
        <v>0</v>
      </c>
      <c r="CO42" s="511">
        <v>0</v>
      </c>
      <c r="CP42" s="511">
        <v>0</v>
      </c>
      <c r="CQ42" s="511">
        <v>0</v>
      </c>
      <c r="CR42" s="511">
        <v>0</v>
      </c>
      <c r="CS42" s="511">
        <v>0</v>
      </c>
      <c r="CT42" s="511">
        <v>0</v>
      </c>
      <c r="CU42" s="511">
        <v>0</v>
      </c>
      <c r="CV42" s="511">
        <v>0</v>
      </c>
      <c r="CW42" s="511">
        <v>0</v>
      </c>
      <c r="CX42" s="511">
        <v>0</v>
      </c>
      <c r="CY42" s="511">
        <v>0</v>
      </c>
      <c r="CZ42" s="511">
        <v>0</v>
      </c>
      <c r="DA42" s="511">
        <v>0</v>
      </c>
      <c r="DB42" s="511">
        <v>0</v>
      </c>
      <c r="DC42" s="511">
        <v>0</v>
      </c>
      <c r="DD42" s="511">
        <v>0</v>
      </c>
      <c r="DE42" s="511">
        <v>0</v>
      </c>
      <c r="DF42" s="511">
        <v>0</v>
      </c>
      <c r="DG42" s="511">
        <v>0</v>
      </c>
      <c r="DH42" s="511">
        <v>0</v>
      </c>
      <c r="DI42" s="511">
        <v>0</v>
      </c>
      <c r="DJ42" s="511">
        <v>0</v>
      </c>
      <c r="DK42" s="511">
        <v>0</v>
      </c>
      <c r="DL42" s="511">
        <v>0</v>
      </c>
      <c r="DM42" s="511">
        <v>0</v>
      </c>
      <c r="DN42" s="511">
        <v>0</v>
      </c>
      <c r="DO42" s="511">
        <v>0</v>
      </c>
      <c r="DP42" s="511">
        <v>0</v>
      </c>
      <c r="DQ42" s="511">
        <v>0</v>
      </c>
      <c r="DR42" s="511">
        <v>0</v>
      </c>
      <c r="DS42" s="511">
        <v>0</v>
      </c>
      <c r="DT42" s="511">
        <v>0</v>
      </c>
    </row>
    <row r="43" spans="1:124" x14ac:dyDescent="0.2">
      <c r="A43" s="717">
        <v>0</v>
      </c>
      <c r="B43" s="1006"/>
      <c r="C43" s="731">
        <v>0</v>
      </c>
      <c r="D43" s="732" t="s">
        <v>33</v>
      </c>
      <c r="E43" s="728">
        <v>0</v>
      </c>
      <c r="F43" s="505">
        <v>0</v>
      </c>
      <c r="G43" s="498">
        <v>0</v>
      </c>
      <c r="H43" s="506">
        <v>0</v>
      </c>
      <c r="I43" s="507">
        <v>0</v>
      </c>
      <c r="J43" s="507">
        <v>0</v>
      </c>
      <c r="K43" s="507">
        <v>0</v>
      </c>
      <c r="L43" s="507">
        <v>0</v>
      </c>
      <c r="M43" s="508">
        <v>0</v>
      </c>
      <c r="N43" s="498">
        <v>0</v>
      </c>
      <c r="O43" s="506">
        <v>0</v>
      </c>
      <c r="P43" s="507">
        <v>0</v>
      </c>
      <c r="Q43" s="507">
        <v>0</v>
      </c>
      <c r="R43" s="507">
        <v>0</v>
      </c>
      <c r="S43" s="507">
        <v>0</v>
      </c>
      <c r="T43" s="507">
        <v>0</v>
      </c>
      <c r="U43" s="507">
        <v>0</v>
      </c>
      <c r="V43" s="507">
        <v>0</v>
      </c>
      <c r="W43" s="507">
        <v>0</v>
      </c>
      <c r="X43" s="507">
        <v>0</v>
      </c>
      <c r="Y43" s="507">
        <v>0</v>
      </c>
      <c r="Z43" s="508">
        <v>0</v>
      </c>
      <c r="AA43" s="498">
        <v>0</v>
      </c>
      <c r="AB43" s="506">
        <v>0</v>
      </c>
      <c r="AC43" s="507">
        <v>0</v>
      </c>
      <c r="AD43" s="507">
        <v>0</v>
      </c>
      <c r="AE43" s="507">
        <v>0</v>
      </c>
      <c r="AF43" s="507">
        <v>0</v>
      </c>
      <c r="AG43" s="507">
        <v>0</v>
      </c>
      <c r="AH43" s="507">
        <v>0</v>
      </c>
      <c r="AI43" s="507">
        <v>0</v>
      </c>
      <c r="AJ43" s="507">
        <v>0</v>
      </c>
      <c r="AK43" s="507">
        <v>0</v>
      </c>
      <c r="AL43" s="507">
        <v>0</v>
      </c>
      <c r="AM43" s="507">
        <v>0</v>
      </c>
      <c r="AN43" s="507">
        <v>0</v>
      </c>
      <c r="AO43" s="507">
        <v>0</v>
      </c>
      <c r="AP43" s="507">
        <v>0</v>
      </c>
      <c r="AQ43" s="507">
        <v>0</v>
      </c>
      <c r="AR43" s="507">
        <v>0</v>
      </c>
      <c r="AS43" s="507">
        <v>0</v>
      </c>
      <c r="AT43" s="507">
        <v>0</v>
      </c>
      <c r="AU43" s="507">
        <v>0</v>
      </c>
      <c r="AV43" s="507">
        <v>0</v>
      </c>
      <c r="AW43" s="507">
        <v>0</v>
      </c>
      <c r="AX43" s="507">
        <v>0</v>
      </c>
      <c r="AY43" s="507">
        <v>0</v>
      </c>
      <c r="AZ43" s="507">
        <v>0</v>
      </c>
      <c r="BA43" s="507">
        <v>0</v>
      </c>
      <c r="BB43" s="507">
        <v>0</v>
      </c>
      <c r="BC43" s="507">
        <v>0</v>
      </c>
      <c r="BD43" s="507">
        <v>0</v>
      </c>
      <c r="BE43" s="507">
        <v>0</v>
      </c>
      <c r="BF43" s="507">
        <v>0</v>
      </c>
      <c r="BG43" s="507">
        <v>0</v>
      </c>
      <c r="BH43" s="507">
        <v>0</v>
      </c>
      <c r="BI43" s="507">
        <v>0</v>
      </c>
      <c r="BJ43" s="507">
        <v>0</v>
      </c>
      <c r="BK43" s="507">
        <v>0</v>
      </c>
      <c r="BL43" s="507">
        <v>0</v>
      </c>
      <c r="BM43" s="507">
        <v>0</v>
      </c>
      <c r="BN43" s="507">
        <v>0</v>
      </c>
      <c r="BO43" s="507">
        <v>0</v>
      </c>
      <c r="BP43" s="508">
        <v>0</v>
      </c>
      <c r="BQ43" s="511">
        <v>0</v>
      </c>
      <c r="BR43" s="511">
        <v>0</v>
      </c>
      <c r="BS43" s="511">
        <v>0</v>
      </c>
      <c r="BT43" s="511">
        <v>0</v>
      </c>
      <c r="BU43" s="511">
        <v>0</v>
      </c>
      <c r="BV43" s="511">
        <v>0</v>
      </c>
      <c r="BW43" s="511">
        <v>0</v>
      </c>
      <c r="BX43" s="511">
        <v>0</v>
      </c>
      <c r="BY43" s="511">
        <v>0</v>
      </c>
      <c r="BZ43" s="511">
        <v>0</v>
      </c>
      <c r="CA43" s="511">
        <v>0</v>
      </c>
      <c r="CB43" s="511">
        <v>0</v>
      </c>
      <c r="CC43" s="511">
        <v>0</v>
      </c>
      <c r="CD43" s="511">
        <v>0</v>
      </c>
      <c r="CE43" s="511">
        <v>0</v>
      </c>
      <c r="CF43" s="511">
        <v>0</v>
      </c>
      <c r="CG43" s="511">
        <v>0</v>
      </c>
      <c r="CH43" s="511">
        <v>0</v>
      </c>
      <c r="CI43" s="511">
        <v>0</v>
      </c>
      <c r="CJ43" s="511">
        <v>0</v>
      </c>
      <c r="CK43" s="511">
        <v>0</v>
      </c>
      <c r="CL43" s="511">
        <v>0</v>
      </c>
      <c r="CM43" s="511">
        <v>0</v>
      </c>
      <c r="CN43" s="511">
        <v>0</v>
      </c>
      <c r="CO43" s="511">
        <v>0</v>
      </c>
      <c r="CP43" s="511">
        <v>0</v>
      </c>
      <c r="CQ43" s="511">
        <v>0</v>
      </c>
      <c r="CR43" s="511">
        <v>0</v>
      </c>
      <c r="CS43" s="511">
        <v>0</v>
      </c>
      <c r="CT43" s="511">
        <v>0</v>
      </c>
      <c r="CU43" s="511">
        <v>0</v>
      </c>
      <c r="CV43" s="511">
        <v>0</v>
      </c>
      <c r="CW43" s="511">
        <v>0</v>
      </c>
      <c r="CX43" s="511">
        <v>0</v>
      </c>
      <c r="CY43" s="511">
        <v>0</v>
      </c>
      <c r="CZ43" s="511">
        <v>0</v>
      </c>
      <c r="DA43" s="511">
        <v>0</v>
      </c>
      <c r="DB43" s="511">
        <v>0</v>
      </c>
      <c r="DC43" s="511">
        <v>0</v>
      </c>
      <c r="DD43" s="511">
        <v>0</v>
      </c>
      <c r="DE43" s="511">
        <v>0</v>
      </c>
      <c r="DF43" s="511">
        <v>0</v>
      </c>
      <c r="DG43" s="511">
        <v>0</v>
      </c>
      <c r="DH43" s="511">
        <v>0</v>
      </c>
      <c r="DI43" s="511">
        <v>0</v>
      </c>
      <c r="DJ43" s="511">
        <v>0</v>
      </c>
      <c r="DK43" s="511">
        <v>0</v>
      </c>
      <c r="DL43" s="511">
        <v>0</v>
      </c>
      <c r="DM43" s="511">
        <v>0</v>
      </c>
      <c r="DN43" s="511">
        <v>0</v>
      </c>
      <c r="DO43" s="511">
        <v>0</v>
      </c>
      <c r="DP43" s="511">
        <v>0</v>
      </c>
      <c r="DQ43" s="511">
        <v>0</v>
      </c>
      <c r="DR43" s="511">
        <v>0</v>
      </c>
      <c r="DS43" s="511">
        <v>0</v>
      </c>
      <c r="DT43" s="511">
        <v>0</v>
      </c>
    </row>
    <row r="44" spans="1:124" x14ac:dyDescent="0.2">
      <c r="A44" s="717">
        <v>0</v>
      </c>
      <c r="B44" s="1006"/>
      <c r="C44" s="731">
        <v>0</v>
      </c>
      <c r="D44" s="732" t="s">
        <v>80</v>
      </c>
      <c r="E44" s="728">
        <v>0</v>
      </c>
      <c r="F44" s="505">
        <v>0</v>
      </c>
      <c r="G44" s="498">
        <v>0</v>
      </c>
      <c r="H44" s="506">
        <v>0</v>
      </c>
      <c r="I44" s="507">
        <v>0</v>
      </c>
      <c r="J44" s="507">
        <v>0</v>
      </c>
      <c r="K44" s="507">
        <v>0</v>
      </c>
      <c r="L44" s="507">
        <v>0</v>
      </c>
      <c r="M44" s="508">
        <v>0</v>
      </c>
      <c r="N44" s="498">
        <v>0</v>
      </c>
      <c r="O44" s="506">
        <v>0</v>
      </c>
      <c r="P44" s="507">
        <v>0</v>
      </c>
      <c r="Q44" s="507">
        <v>0</v>
      </c>
      <c r="R44" s="507">
        <v>0</v>
      </c>
      <c r="S44" s="507">
        <v>0</v>
      </c>
      <c r="T44" s="507">
        <v>0</v>
      </c>
      <c r="U44" s="507">
        <v>0</v>
      </c>
      <c r="V44" s="507">
        <v>0</v>
      </c>
      <c r="W44" s="507">
        <v>0</v>
      </c>
      <c r="X44" s="507">
        <v>0</v>
      </c>
      <c r="Y44" s="507">
        <v>0</v>
      </c>
      <c r="Z44" s="508">
        <v>0</v>
      </c>
      <c r="AA44" s="498">
        <v>0</v>
      </c>
      <c r="AB44" s="506">
        <v>0</v>
      </c>
      <c r="AC44" s="507">
        <v>0</v>
      </c>
      <c r="AD44" s="507">
        <v>0</v>
      </c>
      <c r="AE44" s="507">
        <v>0</v>
      </c>
      <c r="AF44" s="507">
        <v>0</v>
      </c>
      <c r="AG44" s="507">
        <v>0</v>
      </c>
      <c r="AH44" s="507">
        <v>0</v>
      </c>
      <c r="AI44" s="507">
        <v>0</v>
      </c>
      <c r="AJ44" s="507">
        <v>0</v>
      </c>
      <c r="AK44" s="507">
        <v>0</v>
      </c>
      <c r="AL44" s="507">
        <v>0</v>
      </c>
      <c r="AM44" s="507">
        <v>0</v>
      </c>
      <c r="AN44" s="507">
        <v>0</v>
      </c>
      <c r="AO44" s="507">
        <v>0</v>
      </c>
      <c r="AP44" s="507">
        <v>0</v>
      </c>
      <c r="AQ44" s="507">
        <v>0</v>
      </c>
      <c r="AR44" s="507">
        <v>0</v>
      </c>
      <c r="AS44" s="507">
        <v>0</v>
      </c>
      <c r="AT44" s="507">
        <v>0</v>
      </c>
      <c r="AU44" s="507">
        <v>0</v>
      </c>
      <c r="AV44" s="507">
        <v>0</v>
      </c>
      <c r="AW44" s="507">
        <v>0</v>
      </c>
      <c r="AX44" s="507">
        <v>0</v>
      </c>
      <c r="AY44" s="507">
        <v>0</v>
      </c>
      <c r="AZ44" s="507">
        <v>0</v>
      </c>
      <c r="BA44" s="507">
        <v>0</v>
      </c>
      <c r="BB44" s="507">
        <v>0</v>
      </c>
      <c r="BC44" s="507">
        <v>0</v>
      </c>
      <c r="BD44" s="507">
        <v>0</v>
      </c>
      <c r="BE44" s="507">
        <v>0</v>
      </c>
      <c r="BF44" s="507">
        <v>0</v>
      </c>
      <c r="BG44" s="507">
        <v>0</v>
      </c>
      <c r="BH44" s="507">
        <v>0</v>
      </c>
      <c r="BI44" s="507">
        <v>0</v>
      </c>
      <c r="BJ44" s="507">
        <v>0</v>
      </c>
      <c r="BK44" s="507">
        <v>0</v>
      </c>
      <c r="BL44" s="507">
        <v>0</v>
      </c>
      <c r="BM44" s="507">
        <v>0</v>
      </c>
      <c r="BN44" s="507">
        <v>0</v>
      </c>
      <c r="BO44" s="507">
        <v>0</v>
      </c>
      <c r="BP44" s="508">
        <v>0</v>
      </c>
      <c r="BQ44" s="511">
        <v>0</v>
      </c>
      <c r="BR44" s="511">
        <v>0</v>
      </c>
      <c r="BS44" s="511">
        <v>0</v>
      </c>
      <c r="BT44" s="511">
        <v>0</v>
      </c>
      <c r="BU44" s="511">
        <v>0</v>
      </c>
      <c r="BV44" s="511">
        <v>0</v>
      </c>
      <c r="BW44" s="511">
        <v>0</v>
      </c>
      <c r="BX44" s="511">
        <v>0</v>
      </c>
      <c r="BY44" s="511">
        <v>0</v>
      </c>
      <c r="BZ44" s="511">
        <v>0</v>
      </c>
      <c r="CA44" s="511">
        <v>0</v>
      </c>
      <c r="CB44" s="511">
        <v>0</v>
      </c>
      <c r="CC44" s="511">
        <v>0</v>
      </c>
      <c r="CD44" s="511">
        <v>0</v>
      </c>
      <c r="CE44" s="511">
        <v>0</v>
      </c>
      <c r="CF44" s="511">
        <v>0</v>
      </c>
      <c r="CG44" s="511">
        <v>0</v>
      </c>
      <c r="CH44" s="511">
        <v>0</v>
      </c>
      <c r="CI44" s="511">
        <v>0</v>
      </c>
      <c r="CJ44" s="511">
        <v>0</v>
      </c>
      <c r="CK44" s="511">
        <v>0</v>
      </c>
      <c r="CL44" s="511">
        <v>0</v>
      </c>
      <c r="CM44" s="511">
        <v>0</v>
      </c>
      <c r="CN44" s="511">
        <v>0</v>
      </c>
      <c r="CO44" s="511">
        <v>0</v>
      </c>
      <c r="CP44" s="511">
        <v>0</v>
      </c>
      <c r="CQ44" s="511">
        <v>0</v>
      </c>
      <c r="CR44" s="511">
        <v>0</v>
      </c>
      <c r="CS44" s="511">
        <v>0</v>
      </c>
      <c r="CT44" s="511">
        <v>0</v>
      </c>
      <c r="CU44" s="511">
        <v>0</v>
      </c>
      <c r="CV44" s="511">
        <v>0</v>
      </c>
      <c r="CW44" s="511">
        <v>0</v>
      </c>
      <c r="CX44" s="511">
        <v>0</v>
      </c>
      <c r="CY44" s="511">
        <v>0</v>
      </c>
      <c r="CZ44" s="511">
        <v>0</v>
      </c>
      <c r="DA44" s="511">
        <v>0</v>
      </c>
      <c r="DB44" s="511">
        <v>0</v>
      </c>
      <c r="DC44" s="511">
        <v>0</v>
      </c>
      <c r="DD44" s="511">
        <v>0</v>
      </c>
      <c r="DE44" s="511">
        <v>0</v>
      </c>
      <c r="DF44" s="511">
        <v>0</v>
      </c>
      <c r="DG44" s="511">
        <v>0</v>
      </c>
      <c r="DH44" s="511">
        <v>0</v>
      </c>
      <c r="DI44" s="511">
        <v>0</v>
      </c>
      <c r="DJ44" s="511">
        <v>0</v>
      </c>
      <c r="DK44" s="511">
        <v>0</v>
      </c>
      <c r="DL44" s="511">
        <v>0</v>
      </c>
      <c r="DM44" s="511">
        <v>0</v>
      </c>
      <c r="DN44" s="511">
        <v>0</v>
      </c>
      <c r="DO44" s="511">
        <v>0</v>
      </c>
      <c r="DP44" s="511">
        <v>0</v>
      </c>
      <c r="DQ44" s="511">
        <v>0</v>
      </c>
      <c r="DR44" s="511">
        <v>0</v>
      </c>
      <c r="DS44" s="511">
        <v>0</v>
      </c>
      <c r="DT44" s="511">
        <v>0</v>
      </c>
    </row>
    <row r="45" spans="1:124" x14ac:dyDescent="0.2">
      <c r="A45" s="717">
        <v>0</v>
      </c>
      <c r="B45" s="1006"/>
      <c r="C45" s="731">
        <v>0</v>
      </c>
      <c r="D45" s="732" t="s">
        <v>98</v>
      </c>
      <c r="E45" s="728">
        <v>0</v>
      </c>
      <c r="F45" s="505">
        <v>0</v>
      </c>
      <c r="G45" s="498">
        <v>0</v>
      </c>
      <c r="H45" s="506">
        <v>0</v>
      </c>
      <c r="I45" s="507">
        <v>0</v>
      </c>
      <c r="J45" s="507">
        <v>0</v>
      </c>
      <c r="K45" s="507">
        <v>0</v>
      </c>
      <c r="L45" s="507">
        <v>0</v>
      </c>
      <c r="M45" s="508">
        <v>0</v>
      </c>
      <c r="N45" s="498">
        <v>0</v>
      </c>
      <c r="O45" s="506">
        <v>0</v>
      </c>
      <c r="P45" s="507">
        <v>0</v>
      </c>
      <c r="Q45" s="507">
        <v>0</v>
      </c>
      <c r="R45" s="507">
        <v>0</v>
      </c>
      <c r="S45" s="507">
        <v>0</v>
      </c>
      <c r="T45" s="507">
        <v>0</v>
      </c>
      <c r="U45" s="507">
        <v>0</v>
      </c>
      <c r="V45" s="507">
        <v>0</v>
      </c>
      <c r="W45" s="507">
        <v>0</v>
      </c>
      <c r="X45" s="507">
        <v>0</v>
      </c>
      <c r="Y45" s="507">
        <v>0</v>
      </c>
      <c r="Z45" s="508">
        <v>0</v>
      </c>
      <c r="AA45" s="498">
        <v>0</v>
      </c>
      <c r="AB45" s="506">
        <v>0</v>
      </c>
      <c r="AC45" s="507">
        <v>0</v>
      </c>
      <c r="AD45" s="507">
        <v>0</v>
      </c>
      <c r="AE45" s="507">
        <v>0</v>
      </c>
      <c r="AF45" s="507">
        <v>0</v>
      </c>
      <c r="AG45" s="507">
        <v>0</v>
      </c>
      <c r="AH45" s="507">
        <v>0</v>
      </c>
      <c r="AI45" s="507">
        <v>0</v>
      </c>
      <c r="AJ45" s="507">
        <v>0</v>
      </c>
      <c r="AK45" s="507">
        <v>0</v>
      </c>
      <c r="AL45" s="507">
        <v>0</v>
      </c>
      <c r="AM45" s="507">
        <v>0</v>
      </c>
      <c r="AN45" s="507">
        <v>0</v>
      </c>
      <c r="AO45" s="507">
        <v>0</v>
      </c>
      <c r="AP45" s="507">
        <v>0</v>
      </c>
      <c r="AQ45" s="507">
        <v>0</v>
      </c>
      <c r="AR45" s="507">
        <v>0</v>
      </c>
      <c r="AS45" s="507">
        <v>0</v>
      </c>
      <c r="AT45" s="507">
        <v>0</v>
      </c>
      <c r="AU45" s="507">
        <v>0</v>
      </c>
      <c r="AV45" s="507">
        <v>0</v>
      </c>
      <c r="AW45" s="507">
        <v>0</v>
      </c>
      <c r="AX45" s="507">
        <v>0</v>
      </c>
      <c r="AY45" s="507">
        <v>0</v>
      </c>
      <c r="AZ45" s="507">
        <v>0</v>
      </c>
      <c r="BA45" s="507">
        <v>0</v>
      </c>
      <c r="BB45" s="507">
        <v>0</v>
      </c>
      <c r="BC45" s="507">
        <v>0</v>
      </c>
      <c r="BD45" s="507">
        <v>0</v>
      </c>
      <c r="BE45" s="507">
        <v>0</v>
      </c>
      <c r="BF45" s="507">
        <v>0</v>
      </c>
      <c r="BG45" s="507">
        <v>0</v>
      </c>
      <c r="BH45" s="507">
        <v>0</v>
      </c>
      <c r="BI45" s="507">
        <v>0</v>
      </c>
      <c r="BJ45" s="507">
        <v>0</v>
      </c>
      <c r="BK45" s="507">
        <v>0</v>
      </c>
      <c r="BL45" s="507">
        <v>0</v>
      </c>
      <c r="BM45" s="507">
        <v>0</v>
      </c>
      <c r="BN45" s="507">
        <v>0</v>
      </c>
      <c r="BO45" s="507">
        <v>0</v>
      </c>
      <c r="BP45" s="508">
        <v>0</v>
      </c>
      <c r="BQ45" s="511">
        <v>0</v>
      </c>
      <c r="BR45" s="511">
        <v>0</v>
      </c>
      <c r="BS45" s="511">
        <v>0</v>
      </c>
      <c r="BT45" s="511">
        <v>0</v>
      </c>
      <c r="BU45" s="511">
        <v>0</v>
      </c>
      <c r="BV45" s="511">
        <v>0</v>
      </c>
      <c r="BW45" s="511">
        <v>0</v>
      </c>
      <c r="BX45" s="511">
        <v>0</v>
      </c>
      <c r="BY45" s="511">
        <v>0</v>
      </c>
      <c r="BZ45" s="511">
        <v>0</v>
      </c>
      <c r="CA45" s="511">
        <v>0</v>
      </c>
      <c r="CB45" s="511">
        <v>0</v>
      </c>
      <c r="CC45" s="511">
        <v>0</v>
      </c>
      <c r="CD45" s="511">
        <v>0</v>
      </c>
      <c r="CE45" s="511">
        <v>0</v>
      </c>
      <c r="CF45" s="511">
        <v>0</v>
      </c>
      <c r="CG45" s="511">
        <v>0</v>
      </c>
      <c r="CH45" s="511">
        <v>0</v>
      </c>
      <c r="CI45" s="511">
        <v>0</v>
      </c>
      <c r="CJ45" s="511">
        <v>0</v>
      </c>
      <c r="CK45" s="511">
        <v>0</v>
      </c>
      <c r="CL45" s="511">
        <v>0</v>
      </c>
      <c r="CM45" s="511">
        <v>0</v>
      </c>
      <c r="CN45" s="511">
        <v>0</v>
      </c>
      <c r="CO45" s="511">
        <v>0</v>
      </c>
      <c r="CP45" s="511">
        <v>0</v>
      </c>
      <c r="CQ45" s="511">
        <v>0</v>
      </c>
      <c r="CR45" s="511">
        <v>0</v>
      </c>
      <c r="CS45" s="511">
        <v>0</v>
      </c>
      <c r="CT45" s="511">
        <v>0</v>
      </c>
      <c r="CU45" s="511">
        <v>0</v>
      </c>
      <c r="CV45" s="511">
        <v>0</v>
      </c>
      <c r="CW45" s="511">
        <v>0</v>
      </c>
      <c r="CX45" s="511">
        <v>0</v>
      </c>
      <c r="CY45" s="511">
        <v>0</v>
      </c>
      <c r="CZ45" s="511">
        <v>0</v>
      </c>
      <c r="DA45" s="511">
        <v>0</v>
      </c>
      <c r="DB45" s="511">
        <v>0</v>
      </c>
      <c r="DC45" s="511">
        <v>0</v>
      </c>
      <c r="DD45" s="511">
        <v>0</v>
      </c>
      <c r="DE45" s="511">
        <v>0</v>
      </c>
      <c r="DF45" s="511">
        <v>0</v>
      </c>
      <c r="DG45" s="511">
        <v>0</v>
      </c>
      <c r="DH45" s="511">
        <v>0</v>
      </c>
      <c r="DI45" s="511">
        <v>0</v>
      </c>
      <c r="DJ45" s="511">
        <v>0</v>
      </c>
      <c r="DK45" s="511">
        <v>0</v>
      </c>
      <c r="DL45" s="511">
        <v>0</v>
      </c>
      <c r="DM45" s="511">
        <v>0</v>
      </c>
      <c r="DN45" s="511">
        <v>0</v>
      </c>
      <c r="DO45" s="511">
        <v>0</v>
      </c>
      <c r="DP45" s="511">
        <v>0</v>
      </c>
      <c r="DQ45" s="511">
        <v>0</v>
      </c>
      <c r="DR45" s="511">
        <v>0</v>
      </c>
      <c r="DS45" s="511">
        <v>0</v>
      </c>
      <c r="DT45" s="511">
        <v>0</v>
      </c>
    </row>
    <row r="46" spans="1:124" x14ac:dyDescent="0.2">
      <c r="A46" s="717">
        <v>0</v>
      </c>
      <c r="B46" s="1006"/>
      <c r="C46" s="731">
        <v>0</v>
      </c>
      <c r="D46" s="732" t="s">
        <v>34</v>
      </c>
      <c r="E46" s="728">
        <v>0</v>
      </c>
      <c r="F46" s="505">
        <v>25.294321565362637</v>
      </c>
      <c r="G46" s="498">
        <v>0</v>
      </c>
      <c r="H46" s="506">
        <v>0</v>
      </c>
      <c r="I46" s="507">
        <v>19.287335673278243</v>
      </c>
      <c r="J46" s="507">
        <v>25.039929464223597</v>
      </c>
      <c r="K46" s="507">
        <v>13.17220757271123</v>
      </c>
      <c r="L46" s="507">
        <v>0</v>
      </c>
      <c r="M46" s="508">
        <v>0</v>
      </c>
      <c r="N46" s="498">
        <v>0</v>
      </c>
      <c r="O46" s="506">
        <v>0</v>
      </c>
      <c r="P46" s="507">
        <v>0</v>
      </c>
      <c r="Q46" s="507">
        <v>0</v>
      </c>
      <c r="R46" s="507">
        <v>0</v>
      </c>
      <c r="S46" s="507">
        <v>19.287335673278243</v>
      </c>
      <c r="T46" s="507">
        <v>0</v>
      </c>
      <c r="U46" s="507">
        <v>0</v>
      </c>
      <c r="V46" s="507">
        <v>0</v>
      </c>
      <c r="W46" s="507">
        <v>0</v>
      </c>
      <c r="X46" s="507">
        <v>0</v>
      </c>
      <c r="Y46" s="507">
        <v>0</v>
      </c>
      <c r="Z46" s="508">
        <v>0</v>
      </c>
      <c r="AA46" s="498">
        <v>0</v>
      </c>
      <c r="AB46" s="506">
        <v>0</v>
      </c>
      <c r="AC46" s="507">
        <v>0</v>
      </c>
      <c r="AD46" s="507">
        <v>0</v>
      </c>
      <c r="AE46" s="507">
        <v>0</v>
      </c>
      <c r="AF46" s="507">
        <v>0</v>
      </c>
      <c r="AG46" s="507">
        <v>0</v>
      </c>
      <c r="AH46" s="507">
        <v>0</v>
      </c>
      <c r="AI46" s="507">
        <v>0</v>
      </c>
      <c r="AJ46" s="507">
        <v>0</v>
      </c>
      <c r="AK46" s="507">
        <v>0</v>
      </c>
      <c r="AL46" s="507">
        <v>0</v>
      </c>
      <c r="AM46" s="507">
        <v>0</v>
      </c>
      <c r="AN46" s="507">
        <v>0</v>
      </c>
      <c r="AO46" s="507">
        <v>0</v>
      </c>
      <c r="AP46" s="507">
        <v>0</v>
      </c>
      <c r="AQ46" s="507">
        <v>0</v>
      </c>
      <c r="AR46" s="507">
        <v>0</v>
      </c>
      <c r="AS46" s="507">
        <v>0</v>
      </c>
      <c r="AT46" s="507">
        <v>0</v>
      </c>
      <c r="AU46" s="507">
        <v>0</v>
      </c>
      <c r="AV46" s="507">
        <v>0</v>
      </c>
      <c r="AW46" s="507">
        <v>0</v>
      </c>
      <c r="AX46" s="507">
        <v>0</v>
      </c>
      <c r="AY46" s="507">
        <v>0</v>
      </c>
      <c r="AZ46" s="507">
        <v>0</v>
      </c>
      <c r="BA46" s="507">
        <v>0</v>
      </c>
      <c r="BB46" s="507">
        <v>0</v>
      </c>
      <c r="BC46" s="507">
        <v>0</v>
      </c>
      <c r="BD46" s="507">
        <v>0</v>
      </c>
      <c r="BE46" s="507">
        <v>0</v>
      </c>
      <c r="BF46" s="507">
        <v>0</v>
      </c>
      <c r="BG46" s="507">
        <v>0</v>
      </c>
      <c r="BH46" s="507">
        <v>0</v>
      </c>
      <c r="BI46" s="507">
        <v>0</v>
      </c>
      <c r="BJ46" s="507">
        <v>0</v>
      </c>
      <c r="BK46" s="507">
        <v>0</v>
      </c>
      <c r="BL46" s="507">
        <v>0</v>
      </c>
      <c r="BM46" s="507">
        <v>0</v>
      </c>
      <c r="BN46" s="507">
        <v>0</v>
      </c>
      <c r="BO46" s="507">
        <v>3.7948168255597281</v>
      </c>
      <c r="BP46" s="508">
        <v>0</v>
      </c>
      <c r="BQ46" s="511">
        <v>0</v>
      </c>
      <c r="BR46" s="511">
        <v>0</v>
      </c>
      <c r="BS46" s="511">
        <v>0</v>
      </c>
      <c r="BT46" s="511">
        <v>0</v>
      </c>
      <c r="BU46" s="511">
        <v>0</v>
      </c>
      <c r="BV46" s="511">
        <v>0</v>
      </c>
      <c r="BW46" s="511">
        <v>0</v>
      </c>
      <c r="BX46" s="511">
        <v>0</v>
      </c>
      <c r="BY46" s="511">
        <v>0</v>
      </c>
      <c r="BZ46" s="511">
        <v>0</v>
      </c>
      <c r="CA46" s="511">
        <v>0</v>
      </c>
      <c r="CB46" s="511">
        <v>0</v>
      </c>
      <c r="CC46" s="511">
        <v>0</v>
      </c>
      <c r="CD46" s="511">
        <v>0</v>
      </c>
      <c r="CE46" s="511">
        <v>0</v>
      </c>
      <c r="CF46" s="511">
        <v>0</v>
      </c>
      <c r="CG46" s="511">
        <v>0</v>
      </c>
      <c r="CH46" s="511">
        <v>0</v>
      </c>
      <c r="CI46" s="511">
        <v>0</v>
      </c>
      <c r="CJ46" s="511">
        <v>0</v>
      </c>
      <c r="CK46" s="511">
        <v>0</v>
      </c>
      <c r="CL46" s="511">
        <v>0</v>
      </c>
      <c r="CM46" s="511">
        <v>0</v>
      </c>
      <c r="CN46" s="511">
        <v>0</v>
      </c>
      <c r="CO46" s="511">
        <v>0</v>
      </c>
      <c r="CP46" s="511">
        <v>0</v>
      </c>
      <c r="CQ46" s="511">
        <v>0</v>
      </c>
      <c r="CR46" s="511">
        <v>0</v>
      </c>
      <c r="CS46" s="511">
        <v>0</v>
      </c>
      <c r="CT46" s="511">
        <v>0</v>
      </c>
      <c r="CU46" s="511">
        <v>0</v>
      </c>
      <c r="CV46" s="511">
        <v>0</v>
      </c>
      <c r="CW46" s="511">
        <v>0</v>
      </c>
      <c r="CX46" s="511">
        <v>0</v>
      </c>
      <c r="CY46" s="511">
        <v>0</v>
      </c>
      <c r="CZ46" s="511">
        <v>0</v>
      </c>
      <c r="DA46" s="511">
        <v>0</v>
      </c>
      <c r="DB46" s="511">
        <v>0</v>
      </c>
      <c r="DC46" s="511">
        <v>0</v>
      </c>
      <c r="DD46" s="511">
        <v>0</v>
      </c>
      <c r="DE46" s="511">
        <v>0</v>
      </c>
      <c r="DF46" s="511">
        <v>0</v>
      </c>
      <c r="DG46" s="511">
        <v>0</v>
      </c>
      <c r="DH46" s="511">
        <v>0</v>
      </c>
      <c r="DI46" s="511">
        <v>0</v>
      </c>
      <c r="DJ46" s="511">
        <v>0</v>
      </c>
      <c r="DK46" s="511">
        <v>0</v>
      </c>
      <c r="DL46" s="511">
        <v>0</v>
      </c>
      <c r="DM46" s="511">
        <v>0</v>
      </c>
      <c r="DN46" s="511">
        <v>0</v>
      </c>
      <c r="DO46" s="511">
        <v>0</v>
      </c>
      <c r="DP46" s="511">
        <v>0</v>
      </c>
      <c r="DQ46" s="511">
        <v>0</v>
      </c>
      <c r="DR46" s="511">
        <v>0</v>
      </c>
      <c r="DS46" s="511">
        <v>0</v>
      </c>
      <c r="DT46" s="511">
        <v>0</v>
      </c>
    </row>
    <row r="47" spans="1:124" x14ac:dyDescent="0.2">
      <c r="A47" s="717">
        <v>0</v>
      </c>
      <c r="B47" s="1006"/>
      <c r="C47" s="731">
        <v>0</v>
      </c>
      <c r="D47" s="732" t="s">
        <v>50</v>
      </c>
      <c r="E47" s="728">
        <v>0</v>
      </c>
      <c r="F47" s="505">
        <v>20.568375774555903</v>
      </c>
      <c r="G47" s="498">
        <v>0</v>
      </c>
      <c r="H47" s="506">
        <v>0</v>
      </c>
      <c r="I47" s="507">
        <v>30.130022732794558</v>
      </c>
      <c r="J47" s="507">
        <v>0</v>
      </c>
      <c r="K47" s="507">
        <v>22.651316124269904</v>
      </c>
      <c r="L47" s="507">
        <v>14.6076252981225</v>
      </c>
      <c r="M47" s="508">
        <v>0</v>
      </c>
      <c r="N47" s="498">
        <v>0</v>
      </c>
      <c r="O47" s="506">
        <v>14.6076252981225</v>
      </c>
      <c r="P47" s="507">
        <v>0</v>
      </c>
      <c r="Q47" s="507">
        <v>0</v>
      </c>
      <c r="R47" s="507">
        <v>0</v>
      </c>
      <c r="S47" s="507">
        <v>0</v>
      </c>
      <c r="T47" s="507">
        <v>21.654741961625824</v>
      </c>
      <c r="U47" s="507">
        <v>0</v>
      </c>
      <c r="V47" s="507">
        <v>0</v>
      </c>
      <c r="W47" s="507">
        <v>0</v>
      </c>
      <c r="X47" s="507">
        <v>0</v>
      </c>
      <c r="Y47" s="507">
        <v>0</v>
      </c>
      <c r="Z47" s="508">
        <v>0</v>
      </c>
      <c r="AA47" s="498">
        <v>0</v>
      </c>
      <c r="AB47" s="506">
        <v>14.6076252981225</v>
      </c>
      <c r="AC47" s="507">
        <v>0</v>
      </c>
      <c r="AD47" s="507">
        <v>0</v>
      </c>
      <c r="AE47" s="507">
        <v>0</v>
      </c>
      <c r="AF47" s="507">
        <v>0</v>
      </c>
      <c r="AG47" s="507">
        <v>0</v>
      </c>
      <c r="AH47" s="507">
        <v>0</v>
      </c>
      <c r="AI47" s="507">
        <v>0</v>
      </c>
      <c r="AJ47" s="507">
        <v>0</v>
      </c>
      <c r="AK47" s="507">
        <v>0</v>
      </c>
      <c r="AL47" s="507">
        <v>0</v>
      </c>
      <c r="AM47" s="507">
        <v>0</v>
      </c>
      <c r="AN47" s="507">
        <v>0</v>
      </c>
      <c r="AO47" s="507">
        <v>0</v>
      </c>
      <c r="AP47" s="507">
        <v>0</v>
      </c>
      <c r="AQ47" s="507">
        <v>0</v>
      </c>
      <c r="AR47" s="507">
        <v>0</v>
      </c>
      <c r="AS47" s="507">
        <v>0</v>
      </c>
      <c r="AT47" s="507">
        <v>0</v>
      </c>
      <c r="AU47" s="507">
        <v>0</v>
      </c>
      <c r="AV47" s="507">
        <v>0</v>
      </c>
      <c r="AW47" s="507">
        <v>0</v>
      </c>
      <c r="AX47" s="507">
        <v>0</v>
      </c>
      <c r="AY47" s="507">
        <v>0</v>
      </c>
      <c r="AZ47" s="507">
        <v>0</v>
      </c>
      <c r="BA47" s="507">
        <v>0</v>
      </c>
      <c r="BB47" s="507">
        <v>0</v>
      </c>
      <c r="BC47" s="507">
        <v>0</v>
      </c>
      <c r="BD47" s="507">
        <v>0</v>
      </c>
      <c r="BE47" s="507">
        <v>0</v>
      </c>
      <c r="BF47" s="507">
        <v>0</v>
      </c>
      <c r="BG47" s="507">
        <v>0</v>
      </c>
      <c r="BH47" s="507">
        <v>0</v>
      </c>
      <c r="BI47" s="507">
        <v>0</v>
      </c>
      <c r="BJ47" s="507">
        <v>0</v>
      </c>
      <c r="BK47" s="507">
        <v>0</v>
      </c>
      <c r="BL47" s="507">
        <v>0</v>
      </c>
      <c r="BM47" s="507">
        <v>0</v>
      </c>
      <c r="BN47" s="507">
        <v>0</v>
      </c>
      <c r="BO47" s="507">
        <v>0</v>
      </c>
      <c r="BP47" s="508">
        <v>0</v>
      </c>
      <c r="BQ47" s="511">
        <v>0</v>
      </c>
      <c r="BR47" s="511">
        <v>0</v>
      </c>
      <c r="BS47" s="511">
        <v>0</v>
      </c>
      <c r="BT47" s="511">
        <v>0</v>
      </c>
      <c r="BU47" s="511">
        <v>0</v>
      </c>
      <c r="BV47" s="511">
        <v>0</v>
      </c>
      <c r="BW47" s="511">
        <v>0</v>
      </c>
      <c r="BX47" s="511">
        <v>0</v>
      </c>
      <c r="BY47" s="511">
        <v>0</v>
      </c>
      <c r="BZ47" s="511">
        <v>0</v>
      </c>
      <c r="CA47" s="511">
        <v>0</v>
      </c>
      <c r="CB47" s="511">
        <v>0</v>
      </c>
      <c r="CC47" s="511">
        <v>0</v>
      </c>
      <c r="CD47" s="511">
        <v>0</v>
      </c>
      <c r="CE47" s="511">
        <v>0</v>
      </c>
      <c r="CF47" s="511">
        <v>0</v>
      </c>
      <c r="CG47" s="511">
        <v>0</v>
      </c>
      <c r="CH47" s="511">
        <v>0</v>
      </c>
      <c r="CI47" s="511">
        <v>0</v>
      </c>
      <c r="CJ47" s="511">
        <v>0</v>
      </c>
      <c r="CK47" s="511">
        <v>0</v>
      </c>
      <c r="CL47" s="511">
        <v>0</v>
      </c>
      <c r="CM47" s="511">
        <v>0</v>
      </c>
      <c r="CN47" s="511">
        <v>0</v>
      </c>
      <c r="CO47" s="511">
        <v>0</v>
      </c>
      <c r="CP47" s="511">
        <v>0</v>
      </c>
      <c r="CQ47" s="511">
        <v>0</v>
      </c>
      <c r="CR47" s="511">
        <v>0</v>
      </c>
      <c r="CS47" s="511">
        <v>0</v>
      </c>
      <c r="CT47" s="511">
        <v>0</v>
      </c>
      <c r="CU47" s="511">
        <v>0</v>
      </c>
      <c r="CV47" s="511">
        <v>0</v>
      </c>
      <c r="CW47" s="511">
        <v>0</v>
      </c>
      <c r="CX47" s="511">
        <v>0</v>
      </c>
      <c r="CY47" s="511">
        <v>0</v>
      </c>
      <c r="CZ47" s="511">
        <v>0</v>
      </c>
      <c r="DA47" s="511">
        <v>0</v>
      </c>
      <c r="DB47" s="511">
        <v>0</v>
      </c>
      <c r="DC47" s="511">
        <v>0</v>
      </c>
      <c r="DD47" s="511">
        <v>0</v>
      </c>
      <c r="DE47" s="511">
        <v>0</v>
      </c>
      <c r="DF47" s="511">
        <v>0</v>
      </c>
      <c r="DG47" s="511">
        <v>0</v>
      </c>
      <c r="DH47" s="511">
        <v>0</v>
      </c>
      <c r="DI47" s="511">
        <v>0</v>
      </c>
      <c r="DJ47" s="511">
        <v>0</v>
      </c>
      <c r="DK47" s="511">
        <v>0</v>
      </c>
      <c r="DL47" s="511">
        <v>0</v>
      </c>
      <c r="DM47" s="511">
        <v>0</v>
      </c>
      <c r="DN47" s="511">
        <v>0</v>
      </c>
      <c r="DO47" s="511">
        <v>0</v>
      </c>
      <c r="DP47" s="511">
        <v>0</v>
      </c>
      <c r="DQ47" s="511">
        <v>0</v>
      </c>
      <c r="DR47" s="511">
        <v>0</v>
      </c>
      <c r="DS47" s="511">
        <v>0</v>
      </c>
      <c r="DT47" s="511">
        <v>0</v>
      </c>
    </row>
    <row r="48" spans="1:124" x14ac:dyDescent="0.2">
      <c r="A48" s="717">
        <v>0</v>
      </c>
      <c r="B48" s="1006"/>
      <c r="C48" s="729">
        <v>0</v>
      </c>
      <c r="D48" s="730" t="s">
        <v>44</v>
      </c>
      <c r="E48" s="728">
        <v>0</v>
      </c>
      <c r="F48" s="509">
        <v>0</v>
      </c>
      <c r="G48" s="498">
        <v>0</v>
      </c>
      <c r="H48" s="510">
        <v>0</v>
      </c>
      <c r="I48" s="511">
        <v>0</v>
      </c>
      <c r="J48" s="511">
        <v>0</v>
      </c>
      <c r="K48" s="511">
        <v>0</v>
      </c>
      <c r="L48" s="511">
        <v>0</v>
      </c>
      <c r="M48" s="512">
        <v>0</v>
      </c>
      <c r="N48" s="498">
        <v>0</v>
      </c>
      <c r="O48" s="510">
        <v>0</v>
      </c>
      <c r="P48" s="511">
        <v>0</v>
      </c>
      <c r="Q48" s="511">
        <v>0</v>
      </c>
      <c r="R48" s="511">
        <v>0</v>
      </c>
      <c r="S48" s="511">
        <v>0</v>
      </c>
      <c r="T48" s="511">
        <v>0</v>
      </c>
      <c r="U48" s="511">
        <v>0</v>
      </c>
      <c r="V48" s="511">
        <v>0</v>
      </c>
      <c r="W48" s="511">
        <v>0</v>
      </c>
      <c r="X48" s="511">
        <v>0</v>
      </c>
      <c r="Y48" s="511">
        <v>0</v>
      </c>
      <c r="Z48" s="512">
        <v>0</v>
      </c>
      <c r="AA48" s="498">
        <v>0</v>
      </c>
      <c r="AB48" s="510">
        <v>0</v>
      </c>
      <c r="AC48" s="511">
        <v>0</v>
      </c>
      <c r="AD48" s="511">
        <v>0</v>
      </c>
      <c r="AE48" s="511">
        <v>0</v>
      </c>
      <c r="AF48" s="511">
        <v>0</v>
      </c>
      <c r="AG48" s="511">
        <v>0</v>
      </c>
      <c r="AH48" s="511">
        <v>0</v>
      </c>
      <c r="AI48" s="511">
        <v>0</v>
      </c>
      <c r="AJ48" s="511">
        <v>0</v>
      </c>
      <c r="AK48" s="511">
        <v>0</v>
      </c>
      <c r="AL48" s="511">
        <v>0</v>
      </c>
      <c r="AM48" s="511">
        <v>0</v>
      </c>
      <c r="AN48" s="511">
        <v>0</v>
      </c>
      <c r="AO48" s="511">
        <v>0</v>
      </c>
      <c r="AP48" s="511">
        <v>0</v>
      </c>
      <c r="AQ48" s="511">
        <v>0</v>
      </c>
      <c r="AR48" s="511">
        <v>0</v>
      </c>
      <c r="AS48" s="511">
        <v>0</v>
      </c>
      <c r="AT48" s="511">
        <v>0</v>
      </c>
      <c r="AU48" s="511">
        <v>0</v>
      </c>
      <c r="AV48" s="511">
        <v>0</v>
      </c>
      <c r="AW48" s="511">
        <v>0</v>
      </c>
      <c r="AX48" s="511">
        <v>0</v>
      </c>
      <c r="AY48" s="511">
        <v>0</v>
      </c>
      <c r="AZ48" s="511">
        <v>0</v>
      </c>
      <c r="BA48" s="511">
        <v>0</v>
      </c>
      <c r="BB48" s="511">
        <v>0</v>
      </c>
      <c r="BC48" s="511">
        <v>0</v>
      </c>
      <c r="BD48" s="511">
        <v>0</v>
      </c>
      <c r="BE48" s="511">
        <v>0</v>
      </c>
      <c r="BF48" s="511">
        <v>0</v>
      </c>
      <c r="BG48" s="511">
        <v>0</v>
      </c>
      <c r="BH48" s="511">
        <v>0</v>
      </c>
      <c r="BI48" s="511">
        <v>0</v>
      </c>
      <c r="BJ48" s="511">
        <v>0</v>
      </c>
      <c r="BK48" s="511">
        <v>0</v>
      </c>
      <c r="BL48" s="511">
        <v>0</v>
      </c>
      <c r="BM48" s="511">
        <v>0</v>
      </c>
      <c r="BN48" s="511">
        <v>0</v>
      </c>
      <c r="BO48" s="511">
        <v>0</v>
      </c>
      <c r="BP48" s="512">
        <v>0</v>
      </c>
      <c r="BQ48" s="511">
        <v>0</v>
      </c>
      <c r="BR48" s="511">
        <v>0</v>
      </c>
      <c r="BS48" s="511">
        <v>0</v>
      </c>
      <c r="BT48" s="511">
        <v>0</v>
      </c>
      <c r="BU48" s="511">
        <v>0</v>
      </c>
      <c r="BV48" s="511">
        <v>0</v>
      </c>
      <c r="BW48" s="511">
        <v>0</v>
      </c>
      <c r="BX48" s="511">
        <v>0</v>
      </c>
      <c r="BY48" s="511">
        <v>0</v>
      </c>
      <c r="BZ48" s="511">
        <v>0</v>
      </c>
      <c r="CA48" s="511">
        <v>0</v>
      </c>
      <c r="CB48" s="511">
        <v>0</v>
      </c>
      <c r="CC48" s="511">
        <v>0</v>
      </c>
      <c r="CD48" s="511">
        <v>0</v>
      </c>
      <c r="CE48" s="511">
        <v>0</v>
      </c>
      <c r="CF48" s="511">
        <v>0</v>
      </c>
      <c r="CG48" s="511">
        <v>0</v>
      </c>
      <c r="CH48" s="511">
        <v>0</v>
      </c>
      <c r="CI48" s="511">
        <v>0</v>
      </c>
      <c r="CJ48" s="511">
        <v>0</v>
      </c>
      <c r="CK48" s="511">
        <v>0</v>
      </c>
      <c r="CL48" s="511">
        <v>0</v>
      </c>
      <c r="CM48" s="511">
        <v>0</v>
      </c>
      <c r="CN48" s="511">
        <v>0</v>
      </c>
      <c r="CO48" s="511">
        <v>0</v>
      </c>
      <c r="CP48" s="511">
        <v>0</v>
      </c>
      <c r="CQ48" s="511">
        <v>0</v>
      </c>
      <c r="CR48" s="511">
        <v>0</v>
      </c>
      <c r="CS48" s="511">
        <v>0</v>
      </c>
      <c r="CT48" s="511">
        <v>0</v>
      </c>
      <c r="CU48" s="511">
        <v>0</v>
      </c>
      <c r="CV48" s="511">
        <v>0</v>
      </c>
      <c r="CW48" s="511">
        <v>0</v>
      </c>
      <c r="CX48" s="511">
        <v>0</v>
      </c>
      <c r="CY48" s="511">
        <v>0</v>
      </c>
      <c r="CZ48" s="511">
        <v>0</v>
      </c>
      <c r="DA48" s="511">
        <v>0</v>
      </c>
      <c r="DB48" s="511">
        <v>0</v>
      </c>
      <c r="DC48" s="511">
        <v>0</v>
      </c>
      <c r="DD48" s="511">
        <v>0</v>
      </c>
      <c r="DE48" s="511">
        <v>0</v>
      </c>
      <c r="DF48" s="511">
        <v>0</v>
      </c>
      <c r="DG48" s="511">
        <v>0</v>
      </c>
      <c r="DH48" s="511">
        <v>0</v>
      </c>
      <c r="DI48" s="511">
        <v>0</v>
      </c>
      <c r="DJ48" s="511">
        <v>0</v>
      </c>
      <c r="DK48" s="511">
        <v>0</v>
      </c>
      <c r="DL48" s="511">
        <v>0</v>
      </c>
      <c r="DM48" s="511">
        <v>0</v>
      </c>
      <c r="DN48" s="511">
        <v>0</v>
      </c>
      <c r="DO48" s="511">
        <v>0</v>
      </c>
      <c r="DP48" s="511">
        <v>0</v>
      </c>
      <c r="DQ48" s="511">
        <v>0</v>
      </c>
      <c r="DR48" s="511">
        <v>0</v>
      </c>
      <c r="DS48" s="511">
        <v>0</v>
      </c>
      <c r="DT48" s="511">
        <v>0</v>
      </c>
    </row>
    <row r="49" spans="1:124" x14ac:dyDescent="0.2">
      <c r="A49" s="717">
        <v>0</v>
      </c>
      <c r="B49" s="1006"/>
      <c r="C49" s="729">
        <v>0</v>
      </c>
      <c r="D49" s="730" t="s">
        <v>22</v>
      </c>
      <c r="E49" s="728">
        <v>0</v>
      </c>
      <c r="F49" s="509">
        <v>29.107513435806649</v>
      </c>
      <c r="G49" s="498">
        <v>0</v>
      </c>
      <c r="H49" s="510">
        <v>0</v>
      </c>
      <c r="I49" s="511">
        <v>0</v>
      </c>
      <c r="J49" s="511">
        <v>0</v>
      </c>
      <c r="K49" s="511">
        <v>12.989287895273534</v>
      </c>
      <c r="L49" s="511">
        <v>0</v>
      </c>
      <c r="M49" s="512">
        <v>0</v>
      </c>
      <c r="N49" s="498">
        <v>0</v>
      </c>
      <c r="O49" s="510">
        <v>0</v>
      </c>
      <c r="P49" s="511">
        <v>0</v>
      </c>
      <c r="Q49" s="511">
        <v>0</v>
      </c>
      <c r="R49" s="511">
        <v>0</v>
      </c>
      <c r="S49" s="511">
        <v>0</v>
      </c>
      <c r="T49" s="511">
        <v>14.055447638275865</v>
      </c>
      <c r="U49" s="511">
        <v>0</v>
      </c>
      <c r="V49" s="511">
        <v>0</v>
      </c>
      <c r="W49" s="511">
        <v>0</v>
      </c>
      <c r="X49" s="511">
        <v>0</v>
      </c>
      <c r="Y49" s="511">
        <v>0</v>
      </c>
      <c r="Z49" s="512">
        <v>0</v>
      </c>
      <c r="AA49" s="498">
        <v>0</v>
      </c>
      <c r="AB49" s="510">
        <v>0</v>
      </c>
      <c r="AC49" s="511">
        <v>0</v>
      </c>
      <c r="AD49" s="511">
        <v>0</v>
      </c>
      <c r="AE49" s="511">
        <v>0</v>
      </c>
      <c r="AF49" s="511">
        <v>0</v>
      </c>
      <c r="AG49" s="511">
        <v>0</v>
      </c>
      <c r="AH49" s="511">
        <v>0</v>
      </c>
      <c r="AI49" s="511">
        <v>0</v>
      </c>
      <c r="AJ49" s="511">
        <v>0</v>
      </c>
      <c r="AK49" s="511">
        <v>0</v>
      </c>
      <c r="AL49" s="511">
        <v>0</v>
      </c>
      <c r="AM49" s="511">
        <v>0</v>
      </c>
      <c r="AN49" s="511">
        <v>0</v>
      </c>
      <c r="AO49" s="511">
        <v>0</v>
      </c>
      <c r="AP49" s="511">
        <v>0</v>
      </c>
      <c r="AQ49" s="511">
        <v>0</v>
      </c>
      <c r="AR49" s="511">
        <v>0</v>
      </c>
      <c r="AS49" s="511">
        <v>0</v>
      </c>
      <c r="AT49" s="511">
        <v>0</v>
      </c>
      <c r="AU49" s="511">
        <v>0</v>
      </c>
      <c r="AV49" s="511">
        <v>0</v>
      </c>
      <c r="AW49" s="511">
        <v>0</v>
      </c>
      <c r="AX49" s="511">
        <v>0</v>
      </c>
      <c r="AY49" s="511">
        <v>0</v>
      </c>
      <c r="AZ49" s="511">
        <v>0</v>
      </c>
      <c r="BA49" s="511">
        <v>0</v>
      </c>
      <c r="BB49" s="511">
        <v>0</v>
      </c>
      <c r="BC49" s="511">
        <v>0</v>
      </c>
      <c r="BD49" s="511">
        <v>0</v>
      </c>
      <c r="BE49" s="511">
        <v>0</v>
      </c>
      <c r="BF49" s="511">
        <v>0</v>
      </c>
      <c r="BG49" s="511">
        <v>0</v>
      </c>
      <c r="BH49" s="511">
        <v>0</v>
      </c>
      <c r="BI49" s="511">
        <v>0</v>
      </c>
      <c r="BJ49" s="511">
        <v>0</v>
      </c>
      <c r="BK49" s="511">
        <v>0</v>
      </c>
      <c r="BL49" s="511">
        <v>0</v>
      </c>
      <c r="BM49" s="511">
        <v>0</v>
      </c>
      <c r="BN49" s="511">
        <v>0</v>
      </c>
      <c r="BO49" s="511">
        <v>0</v>
      </c>
      <c r="BP49" s="512">
        <v>0</v>
      </c>
      <c r="BQ49" s="511">
        <v>0</v>
      </c>
      <c r="BR49" s="511">
        <v>0</v>
      </c>
      <c r="BS49" s="511">
        <v>0</v>
      </c>
      <c r="BT49" s="511">
        <v>0</v>
      </c>
      <c r="BU49" s="511">
        <v>0</v>
      </c>
      <c r="BV49" s="511">
        <v>0</v>
      </c>
      <c r="BW49" s="511">
        <v>0</v>
      </c>
      <c r="BX49" s="511">
        <v>0</v>
      </c>
      <c r="BY49" s="511">
        <v>0</v>
      </c>
      <c r="BZ49" s="511">
        <v>0</v>
      </c>
      <c r="CA49" s="511">
        <v>0</v>
      </c>
      <c r="CB49" s="511">
        <v>0</v>
      </c>
      <c r="CC49" s="511">
        <v>0</v>
      </c>
      <c r="CD49" s="511">
        <v>0</v>
      </c>
      <c r="CE49" s="511">
        <v>0</v>
      </c>
      <c r="CF49" s="511">
        <v>0</v>
      </c>
      <c r="CG49" s="511">
        <v>0</v>
      </c>
      <c r="CH49" s="511">
        <v>0</v>
      </c>
      <c r="CI49" s="511">
        <v>0</v>
      </c>
      <c r="CJ49" s="511">
        <v>0</v>
      </c>
      <c r="CK49" s="511">
        <v>0</v>
      </c>
      <c r="CL49" s="511">
        <v>0</v>
      </c>
      <c r="CM49" s="511">
        <v>0</v>
      </c>
      <c r="CN49" s="511">
        <v>0</v>
      </c>
      <c r="CO49" s="511">
        <v>0</v>
      </c>
      <c r="CP49" s="511">
        <v>0</v>
      </c>
      <c r="CQ49" s="511">
        <v>0</v>
      </c>
      <c r="CR49" s="511">
        <v>0</v>
      </c>
      <c r="CS49" s="511">
        <v>0</v>
      </c>
      <c r="CT49" s="511">
        <v>0</v>
      </c>
      <c r="CU49" s="511">
        <v>0</v>
      </c>
      <c r="CV49" s="511">
        <v>0</v>
      </c>
      <c r="CW49" s="511">
        <v>0</v>
      </c>
      <c r="CX49" s="511">
        <v>0</v>
      </c>
      <c r="CY49" s="511">
        <v>0</v>
      </c>
      <c r="CZ49" s="511">
        <v>0</v>
      </c>
      <c r="DA49" s="511">
        <v>0</v>
      </c>
      <c r="DB49" s="511">
        <v>0</v>
      </c>
      <c r="DC49" s="511">
        <v>0</v>
      </c>
      <c r="DD49" s="511">
        <v>0</v>
      </c>
      <c r="DE49" s="511">
        <v>0</v>
      </c>
      <c r="DF49" s="511">
        <v>0</v>
      </c>
      <c r="DG49" s="511">
        <v>0</v>
      </c>
      <c r="DH49" s="511">
        <v>0</v>
      </c>
      <c r="DI49" s="511">
        <v>0</v>
      </c>
      <c r="DJ49" s="511">
        <v>0</v>
      </c>
      <c r="DK49" s="511">
        <v>0</v>
      </c>
      <c r="DL49" s="511">
        <v>0</v>
      </c>
      <c r="DM49" s="511">
        <v>0</v>
      </c>
      <c r="DN49" s="511">
        <v>0</v>
      </c>
      <c r="DO49" s="511">
        <v>0</v>
      </c>
      <c r="DP49" s="511">
        <v>0</v>
      </c>
      <c r="DQ49" s="511">
        <v>0</v>
      </c>
      <c r="DR49" s="511">
        <v>0</v>
      </c>
      <c r="DS49" s="511">
        <v>0</v>
      </c>
      <c r="DT49" s="511">
        <v>0</v>
      </c>
    </row>
    <row r="50" spans="1:124" x14ac:dyDescent="0.2">
      <c r="A50" s="717">
        <v>0</v>
      </c>
      <c r="B50" s="1006"/>
      <c r="C50" s="729">
        <v>0</v>
      </c>
      <c r="D50" s="730" t="s">
        <v>24</v>
      </c>
      <c r="E50" s="728">
        <v>0</v>
      </c>
      <c r="F50" s="509">
        <v>12.448109870243918</v>
      </c>
      <c r="G50" s="498">
        <v>0</v>
      </c>
      <c r="H50" s="510">
        <v>0</v>
      </c>
      <c r="I50" s="511">
        <v>0</v>
      </c>
      <c r="J50" s="511">
        <v>0</v>
      </c>
      <c r="K50" s="511">
        <v>14.109578139007859</v>
      </c>
      <c r="L50" s="511">
        <v>0</v>
      </c>
      <c r="M50" s="512">
        <v>0</v>
      </c>
      <c r="N50" s="498">
        <v>0</v>
      </c>
      <c r="O50" s="510">
        <v>0</v>
      </c>
      <c r="P50" s="511">
        <v>0</v>
      </c>
      <c r="Q50" s="511">
        <v>0</v>
      </c>
      <c r="R50" s="511">
        <v>0</v>
      </c>
      <c r="S50" s="511">
        <v>0</v>
      </c>
      <c r="T50" s="511">
        <v>0</v>
      </c>
      <c r="U50" s="511">
        <v>0</v>
      </c>
      <c r="V50" s="511">
        <v>0</v>
      </c>
      <c r="W50" s="511">
        <v>0</v>
      </c>
      <c r="X50" s="511">
        <v>0</v>
      </c>
      <c r="Y50" s="511">
        <v>0</v>
      </c>
      <c r="Z50" s="512">
        <v>0</v>
      </c>
      <c r="AA50" s="498">
        <v>0</v>
      </c>
      <c r="AB50" s="510">
        <v>0</v>
      </c>
      <c r="AC50" s="511">
        <v>0</v>
      </c>
      <c r="AD50" s="511">
        <v>0</v>
      </c>
      <c r="AE50" s="511">
        <v>0</v>
      </c>
      <c r="AF50" s="511">
        <v>0</v>
      </c>
      <c r="AG50" s="511">
        <v>0</v>
      </c>
      <c r="AH50" s="511">
        <v>0</v>
      </c>
      <c r="AI50" s="511">
        <v>0</v>
      </c>
      <c r="AJ50" s="511">
        <v>0</v>
      </c>
      <c r="AK50" s="511">
        <v>0</v>
      </c>
      <c r="AL50" s="511">
        <v>0</v>
      </c>
      <c r="AM50" s="511">
        <v>0</v>
      </c>
      <c r="AN50" s="511">
        <v>0</v>
      </c>
      <c r="AO50" s="511">
        <v>0</v>
      </c>
      <c r="AP50" s="511">
        <v>0</v>
      </c>
      <c r="AQ50" s="511">
        <v>0</v>
      </c>
      <c r="AR50" s="511">
        <v>0</v>
      </c>
      <c r="AS50" s="511">
        <v>0</v>
      </c>
      <c r="AT50" s="511">
        <v>0</v>
      </c>
      <c r="AU50" s="511">
        <v>0</v>
      </c>
      <c r="AV50" s="511">
        <v>0</v>
      </c>
      <c r="AW50" s="511">
        <v>0</v>
      </c>
      <c r="AX50" s="511">
        <v>0</v>
      </c>
      <c r="AY50" s="511">
        <v>0</v>
      </c>
      <c r="AZ50" s="511">
        <v>0</v>
      </c>
      <c r="BA50" s="511">
        <v>0</v>
      </c>
      <c r="BB50" s="511">
        <v>0</v>
      </c>
      <c r="BC50" s="511">
        <v>0</v>
      </c>
      <c r="BD50" s="511">
        <v>0</v>
      </c>
      <c r="BE50" s="511">
        <v>0</v>
      </c>
      <c r="BF50" s="511">
        <v>0</v>
      </c>
      <c r="BG50" s="511">
        <v>0</v>
      </c>
      <c r="BH50" s="511">
        <v>0</v>
      </c>
      <c r="BI50" s="511">
        <v>0</v>
      </c>
      <c r="BJ50" s="511">
        <v>0</v>
      </c>
      <c r="BK50" s="511">
        <v>0</v>
      </c>
      <c r="BL50" s="511">
        <v>0</v>
      </c>
      <c r="BM50" s="511">
        <v>0</v>
      </c>
      <c r="BN50" s="511">
        <v>0</v>
      </c>
      <c r="BO50" s="511">
        <v>0</v>
      </c>
      <c r="BP50" s="512">
        <v>0</v>
      </c>
      <c r="BQ50" s="511">
        <v>0</v>
      </c>
      <c r="BR50" s="511">
        <v>0</v>
      </c>
      <c r="BS50" s="511">
        <v>0</v>
      </c>
      <c r="BT50" s="511">
        <v>0</v>
      </c>
      <c r="BU50" s="511">
        <v>0</v>
      </c>
      <c r="BV50" s="511">
        <v>0</v>
      </c>
      <c r="BW50" s="511">
        <v>0</v>
      </c>
      <c r="BX50" s="511">
        <v>0</v>
      </c>
      <c r="BY50" s="511">
        <v>0</v>
      </c>
      <c r="BZ50" s="511">
        <v>0</v>
      </c>
      <c r="CA50" s="511">
        <v>0</v>
      </c>
      <c r="CB50" s="511">
        <v>0</v>
      </c>
      <c r="CC50" s="511">
        <v>0</v>
      </c>
      <c r="CD50" s="511">
        <v>0</v>
      </c>
      <c r="CE50" s="511">
        <v>0</v>
      </c>
      <c r="CF50" s="511">
        <v>0</v>
      </c>
      <c r="CG50" s="511">
        <v>0</v>
      </c>
      <c r="CH50" s="511">
        <v>0</v>
      </c>
      <c r="CI50" s="511">
        <v>0</v>
      </c>
      <c r="CJ50" s="511">
        <v>0</v>
      </c>
      <c r="CK50" s="511">
        <v>0</v>
      </c>
      <c r="CL50" s="511">
        <v>0</v>
      </c>
      <c r="CM50" s="511">
        <v>0</v>
      </c>
      <c r="CN50" s="511">
        <v>0</v>
      </c>
      <c r="CO50" s="511">
        <v>0</v>
      </c>
      <c r="CP50" s="511">
        <v>0</v>
      </c>
      <c r="CQ50" s="511">
        <v>0</v>
      </c>
      <c r="CR50" s="511">
        <v>0</v>
      </c>
      <c r="CS50" s="511">
        <v>0</v>
      </c>
      <c r="CT50" s="511">
        <v>0</v>
      </c>
      <c r="CU50" s="511">
        <v>0</v>
      </c>
      <c r="CV50" s="511">
        <v>0</v>
      </c>
      <c r="CW50" s="511">
        <v>0</v>
      </c>
      <c r="CX50" s="511">
        <v>0</v>
      </c>
      <c r="CY50" s="511">
        <v>0</v>
      </c>
      <c r="CZ50" s="511">
        <v>0</v>
      </c>
      <c r="DA50" s="511">
        <v>0</v>
      </c>
      <c r="DB50" s="511">
        <v>0</v>
      </c>
      <c r="DC50" s="511">
        <v>0</v>
      </c>
      <c r="DD50" s="511">
        <v>0</v>
      </c>
      <c r="DE50" s="511">
        <v>0</v>
      </c>
      <c r="DF50" s="511">
        <v>0</v>
      </c>
      <c r="DG50" s="511">
        <v>0</v>
      </c>
      <c r="DH50" s="511">
        <v>0</v>
      </c>
      <c r="DI50" s="511">
        <v>0</v>
      </c>
      <c r="DJ50" s="511">
        <v>0</v>
      </c>
      <c r="DK50" s="511">
        <v>0</v>
      </c>
      <c r="DL50" s="511">
        <v>0</v>
      </c>
      <c r="DM50" s="511">
        <v>0</v>
      </c>
      <c r="DN50" s="511">
        <v>0</v>
      </c>
      <c r="DO50" s="511">
        <v>0</v>
      </c>
      <c r="DP50" s="511">
        <v>0</v>
      </c>
      <c r="DQ50" s="511">
        <v>0</v>
      </c>
      <c r="DR50" s="511">
        <v>0</v>
      </c>
      <c r="DS50" s="511">
        <v>0</v>
      </c>
      <c r="DT50" s="511">
        <v>0</v>
      </c>
    </row>
    <row r="51" spans="1:124" x14ac:dyDescent="0.2">
      <c r="A51" s="717">
        <v>0</v>
      </c>
      <c r="B51" s="1006"/>
      <c r="C51" s="729">
        <v>0</v>
      </c>
      <c r="D51" s="730" t="s">
        <v>26</v>
      </c>
      <c r="E51" s="728">
        <v>0</v>
      </c>
      <c r="F51" s="509">
        <v>10.630376290673858</v>
      </c>
      <c r="G51" s="498">
        <v>0</v>
      </c>
      <c r="H51" s="510">
        <v>0</v>
      </c>
      <c r="I51" s="511">
        <v>0</v>
      </c>
      <c r="J51" s="511">
        <v>0</v>
      </c>
      <c r="K51" s="511">
        <v>15.546493055994382</v>
      </c>
      <c r="L51" s="511">
        <v>0</v>
      </c>
      <c r="M51" s="512">
        <v>0</v>
      </c>
      <c r="N51" s="498">
        <v>0</v>
      </c>
      <c r="O51" s="510">
        <v>0</v>
      </c>
      <c r="P51" s="511">
        <v>0</v>
      </c>
      <c r="Q51" s="511">
        <v>0</v>
      </c>
      <c r="R51" s="511">
        <v>0</v>
      </c>
      <c r="S51" s="511">
        <v>0</v>
      </c>
      <c r="T51" s="511">
        <v>16.273821780905415</v>
      </c>
      <c r="U51" s="511">
        <v>0</v>
      </c>
      <c r="V51" s="511">
        <v>0</v>
      </c>
      <c r="W51" s="511">
        <v>10.479780729165292</v>
      </c>
      <c r="X51" s="511">
        <v>0</v>
      </c>
      <c r="Y51" s="511">
        <v>0</v>
      </c>
      <c r="Z51" s="512">
        <v>0</v>
      </c>
      <c r="AA51" s="498">
        <v>0</v>
      </c>
      <c r="AB51" s="510">
        <v>0</v>
      </c>
      <c r="AC51" s="511">
        <v>0</v>
      </c>
      <c r="AD51" s="511">
        <v>0</v>
      </c>
      <c r="AE51" s="511">
        <v>0</v>
      </c>
      <c r="AF51" s="511">
        <v>0</v>
      </c>
      <c r="AG51" s="511">
        <v>0</v>
      </c>
      <c r="AH51" s="511">
        <v>0</v>
      </c>
      <c r="AI51" s="511">
        <v>0</v>
      </c>
      <c r="AJ51" s="511">
        <v>0</v>
      </c>
      <c r="AK51" s="511">
        <v>0</v>
      </c>
      <c r="AL51" s="511">
        <v>0</v>
      </c>
      <c r="AM51" s="511">
        <v>0</v>
      </c>
      <c r="AN51" s="511">
        <v>0</v>
      </c>
      <c r="AO51" s="511">
        <v>0</v>
      </c>
      <c r="AP51" s="511">
        <v>0</v>
      </c>
      <c r="AQ51" s="511">
        <v>0</v>
      </c>
      <c r="AR51" s="511">
        <v>0</v>
      </c>
      <c r="AS51" s="511">
        <v>0</v>
      </c>
      <c r="AT51" s="511">
        <v>0</v>
      </c>
      <c r="AU51" s="511">
        <v>0</v>
      </c>
      <c r="AV51" s="511">
        <v>0</v>
      </c>
      <c r="AW51" s="511">
        <v>0</v>
      </c>
      <c r="AX51" s="511">
        <v>0</v>
      </c>
      <c r="AY51" s="511">
        <v>0</v>
      </c>
      <c r="AZ51" s="511">
        <v>0</v>
      </c>
      <c r="BA51" s="511">
        <v>0</v>
      </c>
      <c r="BB51" s="511">
        <v>0</v>
      </c>
      <c r="BC51" s="511">
        <v>0</v>
      </c>
      <c r="BD51" s="511">
        <v>0</v>
      </c>
      <c r="BE51" s="511">
        <v>0</v>
      </c>
      <c r="BF51" s="511">
        <v>0</v>
      </c>
      <c r="BG51" s="511">
        <v>0</v>
      </c>
      <c r="BH51" s="511">
        <v>0</v>
      </c>
      <c r="BI51" s="511">
        <v>0</v>
      </c>
      <c r="BJ51" s="511">
        <v>0</v>
      </c>
      <c r="BK51" s="511">
        <v>0</v>
      </c>
      <c r="BL51" s="511">
        <v>0</v>
      </c>
      <c r="BM51" s="511">
        <v>0</v>
      </c>
      <c r="BN51" s="511">
        <v>0</v>
      </c>
      <c r="BO51" s="511">
        <v>0</v>
      </c>
      <c r="BP51" s="512">
        <v>0</v>
      </c>
      <c r="BQ51" s="511">
        <v>0</v>
      </c>
      <c r="BR51" s="511">
        <v>0</v>
      </c>
      <c r="BS51" s="511">
        <v>0</v>
      </c>
      <c r="BT51" s="511">
        <v>0</v>
      </c>
      <c r="BU51" s="511">
        <v>0</v>
      </c>
      <c r="BV51" s="511">
        <v>0</v>
      </c>
      <c r="BW51" s="511">
        <v>0</v>
      </c>
      <c r="BX51" s="511">
        <v>0</v>
      </c>
      <c r="BY51" s="511">
        <v>0</v>
      </c>
      <c r="BZ51" s="511">
        <v>0</v>
      </c>
      <c r="CA51" s="511">
        <v>0</v>
      </c>
      <c r="CB51" s="511">
        <v>0</v>
      </c>
      <c r="CC51" s="511">
        <v>0</v>
      </c>
      <c r="CD51" s="511">
        <v>0</v>
      </c>
      <c r="CE51" s="511">
        <v>0</v>
      </c>
      <c r="CF51" s="511">
        <v>0</v>
      </c>
      <c r="CG51" s="511">
        <v>0</v>
      </c>
      <c r="CH51" s="511">
        <v>0</v>
      </c>
      <c r="CI51" s="511">
        <v>0</v>
      </c>
      <c r="CJ51" s="511">
        <v>0</v>
      </c>
      <c r="CK51" s="511">
        <v>0</v>
      </c>
      <c r="CL51" s="511">
        <v>0</v>
      </c>
      <c r="CM51" s="511">
        <v>0</v>
      </c>
      <c r="CN51" s="511">
        <v>0</v>
      </c>
      <c r="CO51" s="511">
        <v>0</v>
      </c>
      <c r="CP51" s="511">
        <v>0</v>
      </c>
      <c r="CQ51" s="511">
        <v>0</v>
      </c>
      <c r="CR51" s="511">
        <v>0</v>
      </c>
      <c r="CS51" s="511">
        <v>0</v>
      </c>
      <c r="CT51" s="511">
        <v>0</v>
      </c>
      <c r="CU51" s="511">
        <v>0</v>
      </c>
      <c r="CV51" s="511">
        <v>0</v>
      </c>
      <c r="CW51" s="511">
        <v>0</v>
      </c>
      <c r="CX51" s="511">
        <v>0</v>
      </c>
      <c r="CY51" s="511">
        <v>0</v>
      </c>
      <c r="CZ51" s="511">
        <v>0</v>
      </c>
      <c r="DA51" s="511">
        <v>0</v>
      </c>
      <c r="DB51" s="511">
        <v>0</v>
      </c>
      <c r="DC51" s="511">
        <v>0</v>
      </c>
      <c r="DD51" s="511">
        <v>0</v>
      </c>
      <c r="DE51" s="511">
        <v>0</v>
      </c>
      <c r="DF51" s="511">
        <v>0</v>
      </c>
      <c r="DG51" s="511">
        <v>0</v>
      </c>
      <c r="DH51" s="511">
        <v>0</v>
      </c>
      <c r="DI51" s="511">
        <v>0</v>
      </c>
      <c r="DJ51" s="511">
        <v>0</v>
      </c>
      <c r="DK51" s="511">
        <v>0</v>
      </c>
      <c r="DL51" s="511">
        <v>0</v>
      </c>
      <c r="DM51" s="511">
        <v>0</v>
      </c>
      <c r="DN51" s="511">
        <v>0</v>
      </c>
      <c r="DO51" s="511">
        <v>0</v>
      </c>
      <c r="DP51" s="511">
        <v>0</v>
      </c>
      <c r="DQ51" s="511">
        <v>0</v>
      </c>
      <c r="DR51" s="511">
        <v>0</v>
      </c>
      <c r="DS51" s="511">
        <v>0</v>
      </c>
      <c r="DT51" s="511">
        <v>0</v>
      </c>
    </row>
    <row r="52" spans="1:124" x14ac:dyDescent="0.2">
      <c r="A52" s="717">
        <v>0</v>
      </c>
      <c r="B52" s="1006"/>
      <c r="C52" s="729">
        <v>0</v>
      </c>
      <c r="D52" s="730" t="s">
        <v>37</v>
      </c>
      <c r="E52" s="728">
        <v>0</v>
      </c>
      <c r="F52" s="509">
        <v>0</v>
      </c>
      <c r="G52" s="498">
        <v>0</v>
      </c>
      <c r="H52" s="510">
        <v>0</v>
      </c>
      <c r="I52" s="511">
        <v>0</v>
      </c>
      <c r="J52" s="511">
        <v>0</v>
      </c>
      <c r="K52" s="511">
        <v>0</v>
      </c>
      <c r="L52" s="511">
        <v>0</v>
      </c>
      <c r="M52" s="512">
        <v>0</v>
      </c>
      <c r="N52" s="498">
        <v>0</v>
      </c>
      <c r="O52" s="510">
        <v>0</v>
      </c>
      <c r="P52" s="511">
        <v>0</v>
      </c>
      <c r="Q52" s="511">
        <v>0</v>
      </c>
      <c r="R52" s="511">
        <v>0</v>
      </c>
      <c r="S52" s="511">
        <v>0</v>
      </c>
      <c r="T52" s="511">
        <v>0</v>
      </c>
      <c r="U52" s="511">
        <v>0</v>
      </c>
      <c r="V52" s="511">
        <v>0</v>
      </c>
      <c r="W52" s="511">
        <v>0</v>
      </c>
      <c r="X52" s="511">
        <v>0</v>
      </c>
      <c r="Y52" s="511">
        <v>0</v>
      </c>
      <c r="Z52" s="512">
        <v>0</v>
      </c>
      <c r="AA52" s="498">
        <v>0</v>
      </c>
      <c r="AB52" s="510">
        <v>0</v>
      </c>
      <c r="AC52" s="511">
        <v>0</v>
      </c>
      <c r="AD52" s="511">
        <v>0</v>
      </c>
      <c r="AE52" s="511">
        <v>0</v>
      </c>
      <c r="AF52" s="511">
        <v>0</v>
      </c>
      <c r="AG52" s="511">
        <v>0</v>
      </c>
      <c r="AH52" s="511">
        <v>0</v>
      </c>
      <c r="AI52" s="511">
        <v>0</v>
      </c>
      <c r="AJ52" s="511">
        <v>0</v>
      </c>
      <c r="AK52" s="511">
        <v>0</v>
      </c>
      <c r="AL52" s="511">
        <v>0</v>
      </c>
      <c r="AM52" s="511">
        <v>0</v>
      </c>
      <c r="AN52" s="511">
        <v>0</v>
      </c>
      <c r="AO52" s="511">
        <v>0</v>
      </c>
      <c r="AP52" s="511">
        <v>0</v>
      </c>
      <c r="AQ52" s="511">
        <v>0</v>
      </c>
      <c r="AR52" s="511">
        <v>0</v>
      </c>
      <c r="AS52" s="511">
        <v>0</v>
      </c>
      <c r="AT52" s="511">
        <v>0</v>
      </c>
      <c r="AU52" s="511">
        <v>0</v>
      </c>
      <c r="AV52" s="511">
        <v>0</v>
      </c>
      <c r="AW52" s="511">
        <v>0</v>
      </c>
      <c r="AX52" s="511">
        <v>0</v>
      </c>
      <c r="AY52" s="511">
        <v>0</v>
      </c>
      <c r="AZ52" s="511">
        <v>0</v>
      </c>
      <c r="BA52" s="511">
        <v>0</v>
      </c>
      <c r="BB52" s="511">
        <v>0</v>
      </c>
      <c r="BC52" s="511">
        <v>0</v>
      </c>
      <c r="BD52" s="511">
        <v>0</v>
      </c>
      <c r="BE52" s="511">
        <v>0</v>
      </c>
      <c r="BF52" s="511">
        <v>0</v>
      </c>
      <c r="BG52" s="511">
        <v>0</v>
      </c>
      <c r="BH52" s="511">
        <v>0</v>
      </c>
      <c r="BI52" s="511">
        <v>0</v>
      </c>
      <c r="BJ52" s="511">
        <v>0</v>
      </c>
      <c r="BK52" s="511">
        <v>0</v>
      </c>
      <c r="BL52" s="511">
        <v>0</v>
      </c>
      <c r="BM52" s="511">
        <v>0</v>
      </c>
      <c r="BN52" s="511">
        <v>0</v>
      </c>
      <c r="BO52" s="511">
        <v>0</v>
      </c>
      <c r="BP52" s="512">
        <v>0</v>
      </c>
      <c r="BQ52" s="511">
        <v>0</v>
      </c>
      <c r="BR52" s="511">
        <v>0</v>
      </c>
      <c r="BS52" s="511">
        <v>0</v>
      </c>
      <c r="BT52" s="511">
        <v>0</v>
      </c>
      <c r="BU52" s="511">
        <v>0</v>
      </c>
      <c r="BV52" s="511">
        <v>0</v>
      </c>
      <c r="BW52" s="511">
        <v>0</v>
      </c>
      <c r="BX52" s="511">
        <v>0</v>
      </c>
      <c r="BY52" s="511">
        <v>0</v>
      </c>
      <c r="BZ52" s="511">
        <v>0</v>
      </c>
      <c r="CA52" s="511">
        <v>0</v>
      </c>
      <c r="CB52" s="511">
        <v>0</v>
      </c>
      <c r="CC52" s="511">
        <v>0</v>
      </c>
      <c r="CD52" s="511">
        <v>0</v>
      </c>
      <c r="CE52" s="511">
        <v>0</v>
      </c>
      <c r="CF52" s="511">
        <v>0</v>
      </c>
      <c r="CG52" s="511">
        <v>0</v>
      </c>
      <c r="CH52" s="511">
        <v>0</v>
      </c>
      <c r="CI52" s="511">
        <v>0</v>
      </c>
      <c r="CJ52" s="511">
        <v>0</v>
      </c>
      <c r="CK52" s="511">
        <v>0</v>
      </c>
      <c r="CL52" s="511">
        <v>0</v>
      </c>
      <c r="CM52" s="511">
        <v>0</v>
      </c>
      <c r="CN52" s="511">
        <v>0</v>
      </c>
      <c r="CO52" s="511">
        <v>0</v>
      </c>
      <c r="CP52" s="511">
        <v>0</v>
      </c>
      <c r="CQ52" s="511">
        <v>0</v>
      </c>
      <c r="CR52" s="511">
        <v>0</v>
      </c>
      <c r="CS52" s="511">
        <v>0</v>
      </c>
      <c r="CT52" s="511">
        <v>0</v>
      </c>
      <c r="CU52" s="511">
        <v>0</v>
      </c>
      <c r="CV52" s="511">
        <v>0</v>
      </c>
      <c r="CW52" s="511">
        <v>0</v>
      </c>
      <c r="CX52" s="511">
        <v>0</v>
      </c>
      <c r="CY52" s="511">
        <v>0</v>
      </c>
      <c r="CZ52" s="511">
        <v>0</v>
      </c>
      <c r="DA52" s="511">
        <v>0</v>
      </c>
      <c r="DB52" s="511">
        <v>0</v>
      </c>
      <c r="DC52" s="511">
        <v>0</v>
      </c>
      <c r="DD52" s="511">
        <v>0</v>
      </c>
      <c r="DE52" s="511">
        <v>0</v>
      </c>
      <c r="DF52" s="511">
        <v>0</v>
      </c>
      <c r="DG52" s="511">
        <v>0</v>
      </c>
      <c r="DH52" s="511">
        <v>0</v>
      </c>
      <c r="DI52" s="511">
        <v>0</v>
      </c>
      <c r="DJ52" s="511">
        <v>0</v>
      </c>
      <c r="DK52" s="511">
        <v>0</v>
      </c>
      <c r="DL52" s="511">
        <v>0</v>
      </c>
      <c r="DM52" s="511">
        <v>0</v>
      </c>
      <c r="DN52" s="511">
        <v>0</v>
      </c>
      <c r="DO52" s="511">
        <v>0</v>
      </c>
      <c r="DP52" s="511">
        <v>0</v>
      </c>
      <c r="DQ52" s="511">
        <v>0</v>
      </c>
      <c r="DR52" s="511">
        <v>0</v>
      </c>
      <c r="DS52" s="511">
        <v>0</v>
      </c>
      <c r="DT52" s="511">
        <v>0</v>
      </c>
    </row>
    <row r="53" spans="1:124" x14ac:dyDescent="0.2">
      <c r="A53" s="717">
        <v>0</v>
      </c>
      <c r="B53" s="1006"/>
      <c r="C53" s="729">
        <v>0</v>
      </c>
      <c r="D53" s="730" t="s">
        <v>121</v>
      </c>
      <c r="E53" s="728">
        <v>0</v>
      </c>
      <c r="F53" s="509">
        <v>31.046570481409208</v>
      </c>
      <c r="G53" s="498">
        <v>0</v>
      </c>
      <c r="H53" s="510">
        <v>0</v>
      </c>
      <c r="I53" s="511">
        <v>0</v>
      </c>
      <c r="J53" s="511">
        <v>0</v>
      </c>
      <c r="K53" s="511">
        <v>19.081651407405452</v>
      </c>
      <c r="L53" s="511">
        <v>0</v>
      </c>
      <c r="M53" s="512">
        <v>0</v>
      </c>
      <c r="N53" s="498">
        <v>0</v>
      </c>
      <c r="O53" s="510">
        <v>0</v>
      </c>
      <c r="P53" s="511">
        <v>0</v>
      </c>
      <c r="Q53" s="511">
        <v>0</v>
      </c>
      <c r="R53" s="511">
        <v>0</v>
      </c>
      <c r="S53" s="511">
        <v>0</v>
      </c>
      <c r="T53" s="511">
        <v>0</v>
      </c>
      <c r="U53" s="511">
        <v>0</v>
      </c>
      <c r="V53" s="511">
        <v>0</v>
      </c>
      <c r="W53" s="511">
        <v>0</v>
      </c>
      <c r="X53" s="511">
        <v>0</v>
      </c>
      <c r="Y53" s="511">
        <v>0</v>
      </c>
      <c r="Z53" s="512">
        <v>0</v>
      </c>
      <c r="AA53" s="498">
        <v>0</v>
      </c>
      <c r="AB53" s="510">
        <v>0</v>
      </c>
      <c r="AC53" s="511">
        <v>0</v>
      </c>
      <c r="AD53" s="511">
        <v>0</v>
      </c>
      <c r="AE53" s="511">
        <v>0</v>
      </c>
      <c r="AF53" s="511">
        <v>0</v>
      </c>
      <c r="AG53" s="511">
        <v>0</v>
      </c>
      <c r="AH53" s="511">
        <v>0</v>
      </c>
      <c r="AI53" s="511">
        <v>0</v>
      </c>
      <c r="AJ53" s="511">
        <v>0</v>
      </c>
      <c r="AK53" s="511">
        <v>0</v>
      </c>
      <c r="AL53" s="511">
        <v>0</v>
      </c>
      <c r="AM53" s="511">
        <v>0</v>
      </c>
      <c r="AN53" s="511">
        <v>0</v>
      </c>
      <c r="AO53" s="511">
        <v>0</v>
      </c>
      <c r="AP53" s="511">
        <v>0</v>
      </c>
      <c r="AQ53" s="511">
        <v>0</v>
      </c>
      <c r="AR53" s="511">
        <v>0</v>
      </c>
      <c r="AS53" s="511">
        <v>0</v>
      </c>
      <c r="AT53" s="511">
        <v>0</v>
      </c>
      <c r="AU53" s="511">
        <v>0</v>
      </c>
      <c r="AV53" s="511">
        <v>0</v>
      </c>
      <c r="AW53" s="511">
        <v>0</v>
      </c>
      <c r="AX53" s="511">
        <v>0</v>
      </c>
      <c r="AY53" s="511">
        <v>0</v>
      </c>
      <c r="AZ53" s="511">
        <v>0</v>
      </c>
      <c r="BA53" s="511">
        <v>0</v>
      </c>
      <c r="BB53" s="511">
        <v>0</v>
      </c>
      <c r="BC53" s="511">
        <v>0</v>
      </c>
      <c r="BD53" s="511">
        <v>0</v>
      </c>
      <c r="BE53" s="511">
        <v>0</v>
      </c>
      <c r="BF53" s="511">
        <v>0</v>
      </c>
      <c r="BG53" s="511">
        <v>0</v>
      </c>
      <c r="BH53" s="511">
        <v>0</v>
      </c>
      <c r="BI53" s="511">
        <v>0</v>
      </c>
      <c r="BJ53" s="511">
        <v>0</v>
      </c>
      <c r="BK53" s="511">
        <v>0</v>
      </c>
      <c r="BL53" s="511">
        <v>0</v>
      </c>
      <c r="BM53" s="511">
        <v>0</v>
      </c>
      <c r="BN53" s="511">
        <v>0</v>
      </c>
      <c r="BO53" s="511">
        <v>0</v>
      </c>
      <c r="BP53" s="512">
        <v>0</v>
      </c>
      <c r="BQ53" s="511">
        <v>0</v>
      </c>
      <c r="BR53" s="511">
        <v>0</v>
      </c>
      <c r="BS53" s="511">
        <v>0</v>
      </c>
      <c r="BT53" s="511">
        <v>0</v>
      </c>
      <c r="BU53" s="511">
        <v>0</v>
      </c>
      <c r="BV53" s="511">
        <v>0</v>
      </c>
      <c r="BW53" s="511">
        <v>0</v>
      </c>
      <c r="BX53" s="511">
        <v>0</v>
      </c>
      <c r="BY53" s="511">
        <v>0</v>
      </c>
      <c r="BZ53" s="511">
        <v>0</v>
      </c>
      <c r="CA53" s="511">
        <v>0</v>
      </c>
      <c r="CB53" s="511">
        <v>0</v>
      </c>
      <c r="CC53" s="511">
        <v>0</v>
      </c>
      <c r="CD53" s="511">
        <v>0</v>
      </c>
      <c r="CE53" s="511">
        <v>0</v>
      </c>
      <c r="CF53" s="511">
        <v>0</v>
      </c>
      <c r="CG53" s="511">
        <v>0</v>
      </c>
      <c r="CH53" s="511">
        <v>0</v>
      </c>
      <c r="CI53" s="511">
        <v>0</v>
      </c>
      <c r="CJ53" s="511">
        <v>0</v>
      </c>
      <c r="CK53" s="511">
        <v>0</v>
      </c>
      <c r="CL53" s="511">
        <v>0</v>
      </c>
      <c r="CM53" s="511">
        <v>0</v>
      </c>
      <c r="CN53" s="511">
        <v>0</v>
      </c>
      <c r="CO53" s="511">
        <v>0</v>
      </c>
      <c r="CP53" s="511">
        <v>0</v>
      </c>
      <c r="CQ53" s="511">
        <v>0</v>
      </c>
      <c r="CR53" s="511">
        <v>0</v>
      </c>
      <c r="CS53" s="511">
        <v>0</v>
      </c>
      <c r="CT53" s="511">
        <v>0</v>
      </c>
      <c r="CU53" s="511">
        <v>0</v>
      </c>
      <c r="CV53" s="511">
        <v>0</v>
      </c>
      <c r="CW53" s="511">
        <v>0</v>
      </c>
      <c r="CX53" s="511">
        <v>0</v>
      </c>
      <c r="CY53" s="511">
        <v>0</v>
      </c>
      <c r="CZ53" s="511">
        <v>0</v>
      </c>
      <c r="DA53" s="511">
        <v>0</v>
      </c>
      <c r="DB53" s="511">
        <v>0</v>
      </c>
      <c r="DC53" s="511">
        <v>0</v>
      </c>
      <c r="DD53" s="511">
        <v>0</v>
      </c>
      <c r="DE53" s="511">
        <v>0</v>
      </c>
      <c r="DF53" s="511">
        <v>0</v>
      </c>
      <c r="DG53" s="511">
        <v>0</v>
      </c>
      <c r="DH53" s="511">
        <v>0</v>
      </c>
      <c r="DI53" s="511">
        <v>0</v>
      </c>
      <c r="DJ53" s="511">
        <v>0</v>
      </c>
      <c r="DK53" s="511">
        <v>0</v>
      </c>
      <c r="DL53" s="511">
        <v>0</v>
      </c>
      <c r="DM53" s="511">
        <v>0</v>
      </c>
      <c r="DN53" s="511">
        <v>0</v>
      </c>
      <c r="DO53" s="511">
        <v>0</v>
      </c>
      <c r="DP53" s="511">
        <v>0</v>
      </c>
      <c r="DQ53" s="511">
        <v>0</v>
      </c>
      <c r="DR53" s="511">
        <v>0</v>
      </c>
      <c r="DS53" s="511">
        <v>0</v>
      </c>
      <c r="DT53" s="511">
        <v>0</v>
      </c>
    </row>
    <row r="54" spans="1:124" x14ac:dyDescent="0.2">
      <c r="A54" s="717">
        <v>0</v>
      </c>
      <c r="B54" s="1006"/>
      <c r="C54" s="731">
        <v>0</v>
      </c>
      <c r="D54" s="732" t="s">
        <v>6</v>
      </c>
      <c r="E54" s="728">
        <v>0</v>
      </c>
      <c r="F54" s="505">
        <v>0</v>
      </c>
      <c r="G54" s="498">
        <v>0</v>
      </c>
      <c r="H54" s="506">
        <v>0</v>
      </c>
      <c r="I54" s="507">
        <v>0</v>
      </c>
      <c r="J54" s="507">
        <v>0</v>
      </c>
      <c r="K54" s="507">
        <v>0</v>
      </c>
      <c r="L54" s="507">
        <v>0</v>
      </c>
      <c r="M54" s="508">
        <v>0</v>
      </c>
      <c r="N54" s="498">
        <v>0</v>
      </c>
      <c r="O54" s="506">
        <v>0</v>
      </c>
      <c r="P54" s="507">
        <v>0</v>
      </c>
      <c r="Q54" s="507">
        <v>0</v>
      </c>
      <c r="R54" s="507">
        <v>0</v>
      </c>
      <c r="S54" s="507">
        <v>0</v>
      </c>
      <c r="T54" s="507">
        <v>0</v>
      </c>
      <c r="U54" s="507">
        <v>0</v>
      </c>
      <c r="V54" s="507">
        <v>0</v>
      </c>
      <c r="W54" s="507">
        <v>0</v>
      </c>
      <c r="X54" s="507">
        <v>0</v>
      </c>
      <c r="Y54" s="507">
        <v>0</v>
      </c>
      <c r="Z54" s="508">
        <v>0</v>
      </c>
      <c r="AA54" s="498">
        <v>0</v>
      </c>
      <c r="AB54" s="506">
        <v>0</v>
      </c>
      <c r="AC54" s="507">
        <v>0</v>
      </c>
      <c r="AD54" s="507">
        <v>0</v>
      </c>
      <c r="AE54" s="507">
        <v>0</v>
      </c>
      <c r="AF54" s="507">
        <v>0</v>
      </c>
      <c r="AG54" s="507">
        <v>0</v>
      </c>
      <c r="AH54" s="507">
        <v>0</v>
      </c>
      <c r="AI54" s="507">
        <v>0</v>
      </c>
      <c r="AJ54" s="507">
        <v>0</v>
      </c>
      <c r="AK54" s="507">
        <v>0</v>
      </c>
      <c r="AL54" s="507">
        <v>0</v>
      </c>
      <c r="AM54" s="507">
        <v>0</v>
      </c>
      <c r="AN54" s="507">
        <v>0</v>
      </c>
      <c r="AO54" s="507">
        <v>0</v>
      </c>
      <c r="AP54" s="507">
        <v>0</v>
      </c>
      <c r="AQ54" s="507">
        <v>0</v>
      </c>
      <c r="AR54" s="507">
        <v>0</v>
      </c>
      <c r="AS54" s="507">
        <v>0</v>
      </c>
      <c r="AT54" s="507">
        <v>0</v>
      </c>
      <c r="AU54" s="507">
        <v>0</v>
      </c>
      <c r="AV54" s="507">
        <v>0</v>
      </c>
      <c r="AW54" s="507">
        <v>0</v>
      </c>
      <c r="AX54" s="507">
        <v>0</v>
      </c>
      <c r="AY54" s="507">
        <v>0</v>
      </c>
      <c r="AZ54" s="507">
        <v>0</v>
      </c>
      <c r="BA54" s="507">
        <v>0</v>
      </c>
      <c r="BB54" s="507">
        <v>0</v>
      </c>
      <c r="BC54" s="507">
        <v>0</v>
      </c>
      <c r="BD54" s="507">
        <v>0</v>
      </c>
      <c r="BE54" s="507">
        <v>0</v>
      </c>
      <c r="BF54" s="507">
        <v>0</v>
      </c>
      <c r="BG54" s="507">
        <v>0</v>
      </c>
      <c r="BH54" s="507">
        <v>0</v>
      </c>
      <c r="BI54" s="507">
        <v>0</v>
      </c>
      <c r="BJ54" s="507">
        <v>0</v>
      </c>
      <c r="BK54" s="507">
        <v>0</v>
      </c>
      <c r="BL54" s="507">
        <v>0</v>
      </c>
      <c r="BM54" s="507">
        <v>0</v>
      </c>
      <c r="BN54" s="507">
        <v>0</v>
      </c>
      <c r="BO54" s="507">
        <v>0</v>
      </c>
      <c r="BP54" s="508">
        <v>0</v>
      </c>
      <c r="BQ54" s="511">
        <v>0</v>
      </c>
      <c r="BR54" s="511">
        <v>0</v>
      </c>
      <c r="BS54" s="511">
        <v>0</v>
      </c>
      <c r="BT54" s="511">
        <v>0</v>
      </c>
      <c r="BU54" s="511">
        <v>0</v>
      </c>
      <c r="BV54" s="511">
        <v>0</v>
      </c>
      <c r="BW54" s="511">
        <v>0</v>
      </c>
      <c r="BX54" s="511">
        <v>0</v>
      </c>
      <c r="BY54" s="511">
        <v>0</v>
      </c>
      <c r="BZ54" s="511">
        <v>0</v>
      </c>
      <c r="CA54" s="511">
        <v>0</v>
      </c>
      <c r="CB54" s="511">
        <v>0</v>
      </c>
      <c r="CC54" s="511">
        <v>0</v>
      </c>
      <c r="CD54" s="511">
        <v>0</v>
      </c>
      <c r="CE54" s="511">
        <v>0</v>
      </c>
      <c r="CF54" s="511">
        <v>0</v>
      </c>
      <c r="CG54" s="511">
        <v>0</v>
      </c>
      <c r="CH54" s="511">
        <v>0</v>
      </c>
      <c r="CI54" s="511">
        <v>0</v>
      </c>
      <c r="CJ54" s="511">
        <v>0</v>
      </c>
      <c r="CK54" s="511">
        <v>0</v>
      </c>
      <c r="CL54" s="511">
        <v>0</v>
      </c>
      <c r="CM54" s="511">
        <v>0</v>
      </c>
      <c r="CN54" s="511">
        <v>0</v>
      </c>
      <c r="CO54" s="511">
        <v>0</v>
      </c>
      <c r="CP54" s="511">
        <v>0</v>
      </c>
      <c r="CQ54" s="511">
        <v>0</v>
      </c>
      <c r="CR54" s="511">
        <v>0</v>
      </c>
      <c r="CS54" s="511">
        <v>0</v>
      </c>
      <c r="CT54" s="511">
        <v>0</v>
      </c>
      <c r="CU54" s="511">
        <v>0</v>
      </c>
      <c r="CV54" s="511">
        <v>0</v>
      </c>
      <c r="CW54" s="511">
        <v>0</v>
      </c>
      <c r="CX54" s="511">
        <v>0</v>
      </c>
      <c r="CY54" s="511">
        <v>0</v>
      </c>
      <c r="CZ54" s="511">
        <v>0</v>
      </c>
      <c r="DA54" s="511">
        <v>0</v>
      </c>
      <c r="DB54" s="511">
        <v>0</v>
      </c>
      <c r="DC54" s="511">
        <v>0</v>
      </c>
      <c r="DD54" s="511">
        <v>0</v>
      </c>
      <c r="DE54" s="511">
        <v>0</v>
      </c>
      <c r="DF54" s="511">
        <v>0</v>
      </c>
      <c r="DG54" s="511">
        <v>0</v>
      </c>
      <c r="DH54" s="511">
        <v>0</v>
      </c>
      <c r="DI54" s="511">
        <v>0</v>
      </c>
      <c r="DJ54" s="511">
        <v>0</v>
      </c>
      <c r="DK54" s="511">
        <v>0</v>
      </c>
      <c r="DL54" s="511">
        <v>0</v>
      </c>
      <c r="DM54" s="511">
        <v>0</v>
      </c>
      <c r="DN54" s="511">
        <v>0</v>
      </c>
      <c r="DO54" s="511">
        <v>0</v>
      </c>
      <c r="DP54" s="511">
        <v>0</v>
      </c>
      <c r="DQ54" s="511">
        <v>0</v>
      </c>
      <c r="DR54" s="511">
        <v>0</v>
      </c>
      <c r="DS54" s="511">
        <v>0</v>
      </c>
      <c r="DT54" s="511">
        <v>0</v>
      </c>
    </row>
    <row r="55" spans="1:124" x14ac:dyDescent="0.2">
      <c r="A55" s="717">
        <v>0</v>
      </c>
      <c r="B55" s="1006"/>
      <c r="C55" s="731">
        <v>0</v>
      </c>
      <c r="D55" s="732" t="s">
        <v>15</v>
      </c>
      <c r="E55" s="728">
        <v>0</v>
      </c>
      <c r="F55" s="505">
        <v>6.4058246020523413</v>
      </c>
      <c r="G55" s="498">
        <v>0</v>
      </c>
      <c r="H55" s="506">
        <v>0</v>
      </c>
      <c r="I55" s="507">
        <v>0</v>
      </c>
      <c r="J55" s="507">
        <v>0</v>
      </c>
      <c r="K55" s="507">
        <v>10.052679665046298</v>
      </c>
      <c r="L55" s="507">
        <v>3.9709215874805466</v>
      </c>
      <c r="M55" s="508">
        <v>0</v>
      </c>
      <c r="N55" s="498">
        <v>0</v>
      </c>
      <c r="O55" s="506">
        <v>3.9709215874805466</v>
      </c>
      <c r="P55" s="507">
        <v>0</v>
      </c>
      <c r="Q55" s="507">
        <v>0</v>
      </c>
      <c r="R55" s="507">
        <v>0</v>
      </c>
      <c r="S55" s="507">
        <v>0</v>
      </c>
      <c r="T55" s="507">
        <v>12.898303330142355</v>
      </c>
      <c r="U55" s="507">
        <v>0</v>
      </c>
      <c r="V55" s="507">
        <v>0</v>
      </c>
      <c r="W55" s="507">
        <v>0</v>
      </c>
      <c r="X55" s="507">
        <v>0</v>
      </c>
      <c r="Y55" s="507">
        <v>0</v>
      </c>
      <c r="Z55" s="508">
        <v>0</v>
      </c>
      <c r="AA55" s="498">
        <v>0</v>
      </c>
      <c r="AB55" s="506">
        <v>0</v>
      </c>
      <c r="AC55" s="507">
        <v>0</v>
      </c>
      <c r="AD55" s="507">
        <v>0</v>
      </c>
      <c r="AE55" s="507">
        <v>0</v>
      </c>
      <c r="AF55" s="507">
        <v>0</v>
      </c>
      <c r="AG55" s="507">
        <v>0</v>
      </c>
      <c r="AH55" s="507">
        <v>0</v>
      </c>
      <c r="AI55" s="507">
        <v>0</v>
      </c>
      <c r="AJ55" s="507">
        <v>0</v>
      </c>
      <c r="AK55" s="507">
        <v>0</v>
      </c>
      <c r="AL55" s="507">
        <v>0</v>
      </c>
      <c r="AM55" s="507">
        <v>0</v>
      </c>
      <c r="AN55" s="507">
        <v>0</v>
      </c>
      <c r="AO55" s="507">
        <v>0</v>
      </c>
      <c r="AP55" s="507">
        <v>0</v>
      </c>
      <c r="AQ55" s="507">
        <v>0</v>
      </c>
      <c r="AR55" s="507">
        <v>0</v>
      </c>
      <c r="AS55" s="507">
        <v>0</v>
      </c>
      <c r="AT55" s="507">
        <v>0</v>
      </c>
      <c r="AU55" s="507">
        <v>0</v>
      </c>
      <c r="AV55" s="507">
        <v>0</v>
      </c>
      <c r="AW55" s="507">
        <v>0</v>
      </c>
      <c r="AX55" s="507">
        <v>0</v>
      </c>
      <c r="AY55" s="507">
        <v>0</v>
      </c>
      <c r="AZ55" s="507">
        <v>0</v>
      </c>
      <c r="BA55" s="507">
        <v>0</v>
      </c>
      <c r="BB55" s="507">
        <v>0</v>
      </c>
      <c r="BC55" s="507">
        <v>0</v>
      </c>
      <c r="BD55" s="507">
        <v>0</v>
      </c>
      <c r="BE55" s="507">
        <v>0</v>
      </c>
      <c r="BF55" s="507">
        <v>0</v>
      </c>
      <c r="BG55" s="507">
        <v>0</v>
      </c>
      <c r="BH55" s="507">
        <v>0</v>
      </c>
      <c r="BI55" s="507">
        <v>0</v>
      </c>
      <c r="BJ55" s="507">
        <v>0</v>
      </c>
      <c r="BK55" s="507">
        <v>0</v>
      </c>
      <c r="BL55" s="507">
        <v>0</v>
      </c>
      <c r="BM55" s="507">
        <v>0</v>
      </c>
      <c r="BN55" s="507">
        <v>0</v>
      </c>
      <c r="BO55" s="507">
        <v>0</v>
      </c>
      <c r="BP55" s="508">
        <v>0</v>
      </c>
      <c r="BQ55" s="511">
        <v>0</v>
      </c>
      <c r="BR55" s="511">
        <v>0</v>
      </c>
      <c r="BS55" s="511">
        <v>0</v>
      </c>
      <c r="BT55" s="511">
        <v>0</v>
      </c>
      <c r="BU55" s="511">
        <v>0</v>
      </c>
      <c r="BV55" s="511">
        <v>0</v>
      </c>
      <c r="BW55" s="511">
        <v>0</v>
      </c>
      <c r="BX55" s="511">
        <v>0</v>
      </c>
      <c r="BY55" s="511">
        <v>0</v>
      </c>
      <c r="BZ55" s="511">
        <v>0</v>
      </c>
      <c r="CA55" s="511">
        <v>0</v>
      </c>
      <c r="CB55" s="511">
        <v>0</v>
      </c>
      <c r="CC55" s="511">
        <v>0</v>
      </c>
      <c r="CD55" s="511">
        <v>0</v>
      </c>
      <c r="CE55" s="511">
        <v>0</v>
      </c>
      <c r="CF55" s="511">
        <v>0</v>
      </c>
      <c r="CG55" s="511">
        <v>0</v>
      </c>
      <c r="CH55" s="511">
        <v>0</v>
      </c>
      <c r="CI55" s="511">
        <v>0</v>
      </c>
      <c r="CJ55" s="511">
        <v>0</v>
      </c>
      <c r="CK55" s="511">
        <v>0</v>
      </c>
      <c r="CL55" s="511">
        <v>0</v>
      </c>
      <c r="CM55" s="511">
        <v>0</v>
      </c>
      <c r="CN55" s="511">
        <v>0</v>
      </c>
      <c r="CO55" s="511">
        <v>0</v>
      </c>
      <c r="CP55" s="511">
        <v>0</v>
      </c>
      <c r="CQ55" s="511">
        <v>0</v>
      </c>
      <c r="CR55" s="511">
        <v>0</v>
      </c>
      <c r="CS55" s="511">
        <v>0</v>
      </c>
      <c r="CT55" s="511">
        <v>0</v>
      </c>
      <c r="CU55" s="511">
        <v>0</v>
      </c>
      <c r="CV55" s="511">
        <v>0</v>
      </c>
      <c r="CW55" s="511">
        <v>0</v>
      </c>
      <c r="CX55" s="511">
        <v>0</v>
      </c>
      <c r="CY55" s="511">
        <v>0</v>
      </c>
      <c r="CZ55" s="511">
        <v>0</v>
      </c>
      <c r="DA55" s="511">
        <v>0</v>
      </c>
      <c r="DB55" s="511">
        <v>0</v>
      </c>
      <c r="DC55" s="511">
        <v>0</v>
      </c>
      <c r="DD55" s="511">
        <v>0</v>
      </c>
      <c r="DE55" s="511">
        <v>0</v>
      </c>
      <c r="DF55" s="511">
        <v>0</v>
      </c>
      <c r="DG55" s="511">
        <v>0</v>
      </c>
      <c r="DH55" s="511">
        <v>0</v>
      </c>
      <c r="DI55" s="511">
        <v>0</v>
      </c>
      <c r="DJ55" s="511">
        <v>0</v>
      </c>
      <c r="DK55" s="511">
        <v>0</v>
      </c>
      <c r="DL55" s="511">
        <v>0</v>
      </c>
      <c r="DM55" s="511">
        <v>0</v>
      </c>
      <c r="DN55" s="511">
        <v>0</v>
      </c>
      <c r="DO55" s="511">
        <v>0</v>
      </c>
      <c r="DP55" s="511">
        <v>0</v>
      </c>
      <c r="DQ55" s="511">
        <v>0</v>
      </c>
      <c r="DR55" s="511">
        <v>0</v>
      </c>
      <c r="DS55" s="511">
        <v>0</v>
      </c>
      <c r="DT55" s="511">
        <v>0</v>
      </c>
    </row>
    <row r="56" spans="1:124" x14ac:dyDescent="0.2">
      <c r="A56" s="717">
        <v>0</v>
      </c>
      <c r="B56" s="1006"/>
      <c r="C56" s="731">
        <v>0</v>
      </c>
      <c r="D56" s="732" t="s">
        <v>62</v>
      </c>
      <c r="E56" s="728">
        <v>0</v>
      </c>
      <c r="F56" s="505">
        <v>0</v>
      </c>
      <c r="G56" s="498">
        <v>0</v>
      </c>
      <c r="H56" s="506">
        <v>0</v>
      </c>
      <c r="I56" s="507">
        <v>0</v>
      </c>
      <c r="J56" s="507">
        <v>0</v>
      </c>
      <c r="K56" s="507">
        <v>0</v>
      </c>
      <c r="L56" s="507">
        <v>0</v>
      </c>
      <c r="M56" s="508">
        <v>0</v>
      </c>
      <c r="N56" s="498">
        <v>0</v>
      </c>
      <c r="O56" s="506">
        <v>0</v>
      </c>
      <c r="P56" s="507">
        <v>0</v>
      </c>
      <c r="Q56" s="507">
        <v>0</v>
      </c>
      <c r="R56" s="507">
        <v>0</v>
      </c>
      <c r="S56" s="507">
        <v>0</v>
      </c>
      <c r="T56" s="507">
        <v>0</v>
      </c>
      <c r="U56" s="507">
        <v>0</v>
      </c>
      <c r="V56" s="507">
        <v>0</v>
      </c>
      <c r="W56" s="507">
        <v>0</v>
      </c>
      <c r="X56" s="507">
        <v>0</v>
      </c>
      <c r="Y56" s="507">
        <v>0</v>
      </c>
      <c r="Z56" s="508">
        <v>0</v>
      </c>
      <c r="AA56" s="498">
        <v>0</v>
      </c>
      <c r="AB56" s="506">
        <v>0</v>
      </c>
      <c r="AC56" s="507">
        <v>0</v>
      </c>
      <c r="AD56" s="507">
        <v>0</v>
      </c>
      <c r="AE56" s="507">
        <v>0</v>
      </c>
      <c r="AF56" s="507">
        <v>0</v>
      </c>
      <c r="AG56" s="507">
        <v>0</v>
      </c>
      <c r="AH56" s="507">
        <v>0</v>
      </c>
      <c r="AI56" s="507">
        <v>0</v>
      </c>
      <c r="AJ56" s="507">
        <v>0</v>
      </c>
      <c r="AK56" s="507">
        <v>0</v>
      </c>
      <c r="AL56" s="507">
        <v>0</v>
      </c>
      <c r="AM56" s="507">
        <v>0</v>
      </c>
      <c r="AN56" s="507">
        <v>0</v>
      </c>
      <c r="AO56" s="507">
        <v>0</v>
      </c>
      <c r="AP56" s="507">
        <v>0</v>
      </c>
      <c r="AQ56" s="507">
        <v>0</v>
      </c>
      <c r="AR56" s="507">
        <v>0</v>
      </c>
      <c r="AS56" s="507">
        <v>0</v>
      </c>
      <c r="AT56" s="507">
        <v>0</v>
      </c>
      <c r="AU56" s="507">
        <v>0</v>
      </c>
      <c r="AV56" s="507">
        <v>0</v>
      </c>
      <c r="AW56" s="507">
        <v>0</v>
      </c>
      <c r="AX56" s="507">
        <v>0</v>
      </c>
      <c r="AY56" s="507">
        <v>0</v>
      </c>
      <c r="AZ56" s="507">
        <v>0</v>
      </c>
      <c r="BA56" s="507">
        <v>0</v>
      </c>
      <c r="BB56" s="507">
        <v>0</v>
      </c>
      <c r="BC56" s="507">
        <v>0</v>
      </c>
      <c r="BD56" s="507">
        <v>0</v>
      </c>
      <c r="BE56" s="507">
        <v>0</v>
      </c>
      <c r="BF56" s="507">
        <v>0</v>
      </c>
      <c r="BG56" s="507">
        <v>0</v>
      </c>
      <c r="BH56" s="507">
        <v>0</v>
      </c>
      <c r="BI56" s="507">
        <v>0</v>
      </c>
      <c r="BJ56" s="507">
        <v>0</v>
      </c>
      <c r="BK56" s="507">
        <v>0</v>
      </c>
      <c r="BL56" s="507">
        <v>0</v>
      </c>
      <c r="BM56" s="507">
        <v>0</v>
      </c>
      <c r="BN56" s="507">
        <v>0</v>
      </c>
      <c r="BO56" s="507">
        <v>0</v>
      </c>
      <c r="BP56" s="508">
        <v>0</v>
      </c>
      <c r="BQ56" s="511">
        <v>0</v>
      </c>
      <c r="BR56" s="511">
        <v>0</v>
      </c>
      <c r="BS56" s="511">
        <v>0</v>
      </c>
      <c r="BT56" s="511">
        <v>0</v>
      </c>
      <c r="BU56" s="511">
        <v>0</v>
      </c>
      <c r="BV56" s="511">
        <v>0</v>
      </c>
      <c r="BW56" s="511">
        <v>0</v>
      </c>
      <c r="BX56" s="511">
        <v>0</v>
      </c>
      <c r="BY56" s="511">
        <v>0</v>
      </c>
      <c r="BZ56" s="511">
        <v>0</v>
      </c>
      <c r="CA56" s="511">
        <v>0</v>
      </c>
      <c r="CB56" s="511">
        <v>0</v>
      </c>
      <c r="CC56" s="511">
        <v>0</v>
      </c>
      <c r="CD56" s="511">
        <v>0</v>
      </c>
      <c r="CE56" s="511">
        <v>0</v>
      </c>
      <c r="CF56" s="511">
        <v>0</v>
      </c>
      <c r="CG56" s="511">
        <v>0</v>
      </c>
      <c r="CH56" s="511">
        <v>0</v>
      </c>
      <c r="CI56" s="511">
        <v>0</v>
      </c>
      <c r="CJ56" s="511">
        <v>0</v>
      </c>
      <c r="CK56" s="511">
        <v>0</v>
      </c>
      <c r="CL56" s="511">
        <v>0</v>
      </c>
      <c r="CM56" s="511">
        <v>0</v>
      </c>
      <c r="CN56" s="511">
        <v>0</v>
      </c>
      <c r="CO56" s="511">
        <v>0</v>
      </c>
      <c r="CP56" s="511">
        <v>0</v>
      </c>
      <c r="CQ56" s="511">
        <v>0</v>
      </c>
      <c r="CR56" s="511">
        <v>0</v>
      </c>
      <c r="CS56" s="511">
        <v>0</v>
      </c>
      <c r="CT56" s="511">
        <v>0</v>
      </c>
      <c r="CU56" s="511">
        <v>0</v>
      </c>
      <c r="CV56" s="511">
        <v>0</v>
      </c>
      <c r="CW56" s="511">
        <v>0</v>
      </c>
      <c r="CX56" s="511">
        <v>0</v>
      </c>
      <c r="CY56" s="511">
        <v>0</v>
      </c>
      <c r="CZ56" s="511">
        <v>0</v>
      </c>
      <c r="DA56" s="511">
        <v>0</v>
      </c>
      <c r="DB56" s="511">
        <v>0</v>
      </c>
      <c r="DC56" s="511">
        <v>0</v>
      </c>
      <c r="DD56" s="511">
        <v>0</v>
      </c>
      <c r="DE56" s="511">
        <v>0</v>
      </c>
      <c r="DF56" s="511">
        <v>0</v>
      </c>
      <c r="DG56" s="511">
        <v>0</v>
      </c>
      <c r="DH56" s="511">
        <v>0</v>
      </c>
      <c r="DI56" s="511">
        <v>0</v>
      </c>
      <c r="DJ56" s="511">
        <v>0</v>
      </c>
      <c r="DK56" s="511">
        <v>0</v>
      </c>
      <c r="DL56" s="511">
        <v>0</v>
      </c>
      <c r="DM56" s="511">
        <v>0</v>
      </c>
      <c r="DN56" s="511">
        <v>0</v>
      </c>
      <c r="DO56" s="511">
        <v>0</v>
      </c>
      <c r="DP56" s="511">
        <v>0</v>
      </c>
      <c r="DQ56" s="511">
        <v>0</v>
      </c>
      <c r="DR56" s="511">
        <v>0</v>
      </c>
      <c r="DS56" s="511">
        <v>0</v>
      </c>
      <c r="DT56" s="511">
        <v>0</v>
      </c>
    </row>
    <row r="57" spans="1:124" s="634" customFormat="1" x14ac:dyDescent="0.2">
      <c r="A57" s="711">
        <v>0</v>
      </c>
      <c r="B57" s="1006"/>
      <c r="C57" s="731">
        <v>0</v>
      </c>
      <c r="D57" s="732" t="s">
        <v>28</v>
      </c>
      <c r="E57" s="673">
        <v>0</v>
      </c>
      <c r="F57" s="505">
        <v>27.772437620036705</v>
      </c>
      <c r="G57" s="498">
        <v>0</v>
      </c>
      <c r="H57" s="506">
        <v>0</v>
      </c>
      <c r="I57" s="507">
        <v>0</v>
      </c>
      <c r="J57" s="507">
        <v>0</v>
      </c>
      <c r="K57" s="507">
        <v>0</v>
      </c>
      <c r="L57" s="507">
        <v>0</v>
      </c>
      <c r="M57" s="508">
        <v>0</v>
      </c>
      <c r="N57" s="498">
        <v>0</v>
      </c>
      <c r="O57" s="506">
        <v>0</v>
      </c>
      <c r="P57" s="507">
        <v>0</v>
      </c>
      <c r="Q57" s="507">
        <v>0</v>
      </c>
      <c r="R57" s="507">
        <v>0</v>
      </c>
      <c r="S57" s="507">
        <v>0</v>
      </c>
      <c r="T57" s="507">
        <v>0</v>
      </c>
      <c r="U57" s="507">
        <v>0</v>
      </c>
      <c r="V57" s="507">
        <v>0</v>
      </c>
      <c r="W57" s="507">
        <v>0</v>
      </c>
      <c r="X57" s="507">
        <v>0</v>
      </c>
      <c r="Y57" s="507">
        <v>0</v>
      </c>
      <c r="Z57" s="508">
        <v>0</v>
      </c>
      <c r="AA57" s="498">
        <v>0</v>
      </c>
      <c r="AB57" s="506">
        <v>0</v>
      </c>
      <c r="AC57" s="507">
        <v>0</v>
      </c>
      <c r="AD57" s="507">
        <v>0</v>
      </c>
      <c r="AE57" s="507">
        <v>0</v>
      </c>
      <c r="AF57" s="507">
        <v>0</v>
      </c>
      <c r="AG57" s="507">
        <v>0</v>
      </c>
      <c r="AH57" s="507">
        <v>0</v>
      </c>
      <c r="AI57" s="507">
        <v>0</v>
      </c>
      <c r="AJ57" s="507">
        <v>0</v>
      </c>
      <c r="AK57" s="507">
        <v>0</v>
      </c>
      <c r="AL57" s="507">
        <v>0</v>
      </c>
      <c r="AM57" s="507">
        <v>0</v>
      </c>
      <c r="AN57" s="507">
        <v>0</v>
      </c>
      <c r="AO57" s="507">
        <v>0</v>
      </c>
      <c r="AP57" s="507">
        <v>0</v>
      </c>
      <c r="AQ57" s="507">
        <v>0</v>
      </c>
      <c r="AR57" s="507">
        <v>0</v>
      </c>
      <c r="AS57" s="507">
        <v>0</v>
      </c>
      <c r="AT57" s="507">
        <v>0</v>
      </c>
      <c r="AU57" s="507">
        <v>0</v>
      </c>
      <c r="AV57" s="507">
        <v>0</v>
      </c>
      <c r="AW57" s="507">
        <v>0</v>
      </c>
      <c r="AX57" s="507">
        <v>0</v>
      </c>
      <c r="AY57" s="507">
        <v>0</v>
      </c>
      <c r="AZ57" s="507">
        <v>0</v>
      </c>
      <c r="BA57" s="507">
        <v>0</v>
      </c>
      <c r="BB57" s="507">
        <v>0</v>
      </c>
      <c r="BC57" s="507">
        <v>0</v>
      </c>
      <c r="BD57" s="507">
        <v>0</v>
      </c>
      <c r="BE57" s="507">
        <v>0</v>
      </c>
      <c r="BF57" s="507">
        <v>0</v>
      </c>
      <c r="BG57" s="507">
        <v>0</v>
      </c>
      <c r="BH57" s="507">
        <v>0</v>
      </c>
      <c r="BI57" s="507">
        <v>0</v>
      </c>
      <c r="BJ57" s="507">
        <v>0</v>
      </c>
      <c r="BK57" s="507">
        <v>0</v>
      </c>
      <c r="BL57" s="507">
        <v>0</v>
      </c>
      <c r="BM57" s="507">
        <v>0</v>
      </c>
      <c r="BN57" s="507">
        <v>0</v>
      </c>
      <c r="BO57" s="507">
        <v>0</v>
      </c>
      <c r="BP57" s="508">
        <v>0</v>
      </c>
      <c r="BQ57" s="634">
        <v>0</v>
      </c>
      <c r="BR57" s="634">
        <v>0</v>
      </c>
      <c r="BS57" s="634">
        <v>0</v>
      </c>
      <c r="BT57" s="634">
        <v>0</v>
      </c>
      <c r="BU57" s="634">
        <v>0</v>
      </c>
      <c r="BV57" s="634">
        <v>0</v>
      </c>
      <c r="BW57" s="634">
        <v>0</v>
      </c>
      <c r="BX57" s="634">
        <v>0</v>
      </c>
      <c r="BY57" s="634">
        <v>0</v>
      </c>
      <c r="BZ57" s="634">
        <v>0</v>
      </c>
      <c r="CA57" s="634">
        <v>0</v>
      </c>
      <c r="CB57" s="634">
        <v>0</v>
      </c>
      <c r="CC57" s="634">
        <v>0</v>
      </c>
      <c r="CD57" s="634">
        <v>0</v>
      </c>
      <c r="CE57" s="634">
        <v>0</v>
      </c>
      <c r="CF57" s="634">
        <v>0</v>
      </c>
      <c r="CG57" s="634">
        <v>0</v>
      </c>
      <c r="CH57" s="634">
        <v>0</v>
      </c>
      <c r="CI57" s="634">
        <v>0</v>
      </c>
      <c r="CJ57" s="634">
        <v>0</v>
      </c>
      <c r="CK57" s="634">
        <v>0</v>
      </c>
      <c r="CL57" s="634">
        <v>0</v>
      </c>
      <c r="CM57" s="634">
        <v>0</v>
      </c>
      <c r="CN57" s="634">
        <v>0</v>
      </c>
      <c r="CO57" s="634">
        <v>0</v>
      </c>
      <c r="CP57" s="634">
        <v>0</v>
      </c>
      <c r="CQ57" s="634">
        <v>0</v>
      </c>
      <c r="CR57" s="634">
        <v>0</v>
      </c>
      <c r="CS57" s="634">
        <v>0</v>
      </c>
      <c r="CT57" s="634">
        <v>0</v>
      </c>
      <c r="CU57" s="634">
        <v>0</v>
      </c>
      <c r="CV57" s="634">
        <v>0</v>
      </c>
      <c r="CW57" s="634">
        <v>0</v>
      </c>
      <c r="CX57" s="634">
        <v>0</v>
      </c>
      <c r="CY57" s="634">
        <v>0</v>
      </c>
      <c r="CZ57" s="634">
        <v>0</v>
      </c>
      <c r="DA57" s="634">
        <v>0</v>
      </c>
      <c r="DB57" s="634">
        <v>0</v>
      </c>
      <c r="DC57" s="634">
        <v>0</v>
      </c>
      <c r="DD57" s="634">
        <v>0</v>
      </c>
      <c r="DE57" s="634">
        <v>0</v>
      </c>
      <c r="DF57" s="634">
        <v>0</v>
      </c>
      <c r="DG57" s="634">
        <v>0</v>
      </c>
      <c r="DH57" s="634">
        <v>0</v>
      </c>
      <c r="DI57" s="634">
        <v>0</v>
      </c>
      <c r="DJ57" s="634">
        <v>0</v>
      </c>
      <c r="DK57" s="634">
        <v>0</v>
      </c>
      <c r="DL57" s="634">
        <v>0</v>
      </c>
      <c r="DM57" s="634">
        <v>0</v>
      </c>
      <c r="DN57" s="634">
        <v>0</v>
      </c>
      <c r="DO57" s="634">
        <v>0</v>
      </c>
      <c r="DP57" s="634">
        <v>0</v>
      </c>
      <c r="DQ57" s="634">
        <v>0</v>
      </c>
      <c r="DR57" s="634">
        <v>0</v>
      </c>
      <c r="DS57" s="634">
        <v>0</v>
      </c>
      <c r="DT57" s="634">
        <v>0</v>
      </c>
    </row>
    <row r="58" spans="1:124" s="634" customFormat="1" x14ac:dyDescent="0.2">
      <c r="A58" s="711">
        <v>0</v>
      </c>
      <c r="B58" s="1006"/>
      <c r="C58" s="731">
        <v>0</v>
      </c>
      <c r="D58" s="732" t="s">
        <v>60</v>
      </c>
      <c r="E58" s="673">
        <v>0</v>
      </c>
      <c r="F58" s="505">
        <v>0</v>
      </c>
      <c r="G58" s="498">
        <v>0</v>
      </c>
      <c r="H58" s="506">
        <v>0</v>
      </c>
      <c r="I58" s="507">
        <v>0</v>
      </c>
      <c r="J58" s="507">
        <v>0</v>
      </c>
      <c r="K58" s="507">
        <v>0</v>
      </c>
      <c r="L58" s="507">
        <v>0</v>
      </c>
      <c r="M58" s="508">
        <v>0</v>
      </c>
      <c r="N58" s="498">
        <v>0</v>
      </c>
      <c r="O58" s="506">
        <v>0</v>
      </c>
      <c r="P58" s="507">
        <v>0</v>
      </c>
      <c r="Q58" s="507">
        <v>0</v>
      </c>
      <c r="R58" s="507">
        <v>0</v>
      </c>
      <c r="S58" s="507">
        <v>0</v>
      </c>
      <c r="T58" s="507">
        <v>0</v>
      </c>
      <c r="U58" s="507">
        <v>0</v>
      </c>
      <c r="V58" s="507">
        <v>0</v>
      </c>
      <c r="W58" s="507">
        <v>0</v>
      </c>
      <c r="X58" s="507">
        <v>0</v>
      </c>
      <c r="Y58" s="507">
        <v>0</v>
      </c>
      <c r="Z58" s="508">
        <v>0</v>
      </c>
      <c r="AA58" s="498">
        <v>0</v>
      </c>
      <c r="AB58" s="506">
        <v>0</v>
      </c>
      <c r="AC58" s="507">
        <v>0</v>
      </c>
      <c r="AD58" s="507">
        <v>0</v>
      </c>
      <c r="AE58" s="507">
        <v>0</v>
      </c>
      <c r="AF58" s="507">
        <v>0</v>
      </c>
      <c r="AG58" s="507">
        <v>0</v>
      </c>
      <c r="AH58" s="507">
        <v>0</v>
      </c>
      <c r="AI58" s="507">
        <v>0</v>
      </c>
      <c r="AJ58" s="507">
        <v>0</v>
      </c>
      <c r="AK58" s="507">
        <v>0</v>
      </c>
      <c r="AL58" s="507">
        <v>0</v>
      </c>
      <c r="AM58" s="507">
        <v>0</v>
      </c>
      <c r="AN58" s="507">
        <v>0</v>
      </c>
      <c r="AO58" s="507">
        <v>0</v>
      </c>
      <c r="AP58" s="507">
        <v>0</v>
      </c>
      <c r="AQ58" s="507">
        <v>0</v>
      </c>
      <c r="AR58" s="507">
        <v>0</v>
      </c>
      <c r="AS58" s="507">
        <v>0</v>
      </c>
      <c r="AT58" s="507">
        <v>0</v>
      </c>
      <c r="AU58" s="507">
        <v>0</v>
      </c>
      <c r="AV58" s="507">
        <v>0</v>
      </c>
      <c r="AW58" s="507">
        <v>0</v>
      </c>
      <c r="AX58" s="507">
        <v>0</v>
      </c>
      <c r="AY58" s="507">
        <v>0</v>
      </c>
      <c r="AZ58" s="507">
        <v>0</v>
      </c>
      <c r="BA58" s="507">
        <v>0</v>
      </c>
      <c r="BB58" s="507">
        <v>0</v>
      </c>
      <c r="BC58" s="507">
        <v>0</v>
      </c>
      <c r="BD58" s="507">
        <v>0</v>
      </c>
      <c r="BE58" s="507">
        <v>0</v>
      </c>
      <c r="BF58" s="507">
        <v>0</v>
      </c>
      <c r="BG58" s="507">
        <v>0</v>
      </c>
      <c r="BH58" s="507">
        <v>0</v>
      </c>
      <c r="BI58" s="507">
        <v>0</v>
      </c>
      <c r="BJ58" s="507">
        <v>0</v>
      </c>
      <c r="BK58" s="507">
        <v>0</v>
      </c>
      <c r="BL58" s="507">
        <v>0</v>
      </c>
      <c r="BM58" s="507">
        <v>0</v>
      </c>
      <c r="BN58" s="507">
        <v>0</v>
      </c>
      <c r="BO58" s="507">
        <v>0</v>
      </c>
      <c r="BP58" s="508">
        <v>0</v>
      </c>
      <c r="BQ58" s="634">
        <v>0</v>
      </c>
      <c r="BR58" s="634">
        <v>0</v>
      </c>
      <c r="BS58" s="634">
        <v>0</v>
      </c>
      <c r="BT58" s="634">
        <v>0</v>
      </c>
      <c r="BU58" s="634">
        <v>0</v>
      </c>
      <c r="BV58" s="634">
        <v>0</v>
      </c>
      <c r="BW58" s="634">
        <v>0</v>
      </c>
      <c r="BX58" s="634">
        <v>0</v>
      </c>
      <c r="BY58" s="634">
        <v>0</v>
      </c>
      <c r="BZ58" s="634">
        <v>0</v>
      </c>
      <c r="CA58" s="634">
        <v>0</v>
      </c>
      <c r="CB58" s="634">
        <v>0</v>
      </c>
      <c r="CC58" s="634">
        <v>0</v>
      </c>
      <c r="CD58" s="634">
        <v>0</v>
      </c>
      <c r="CE58" s="634">
        <v>0</v>
      </c>
      <c r="CF58" s="634">
        <v>0</v>
      </c>
      <c r="CG58" s="634">
        <v>0</v>
      </c>
      <c r="CH58" s="634">
        <v>0</v>
      </c>
      <c r="CI58" s="634">
        <v>0</v>
      </c>
      <c r="CJ58" s="634">
        <v>0</v>
      </c>
      <c r="CK58" s="634">
        <v>0</v>
      </c>
      <c r="CL58" s="634">
        <v>0</v>
      </c>
      <c r="CM58" s="634">
        <v>0</v>
      </c>
      <c r="CN58" s="634">
        <v>0</v>
      </c>
      <c r="CO58" s="634">
        <v>0</v>
      </c>
      <c r="CP58" s="634">
        <v>0</v>
      </c>
      <c r="CQ58" s="634">
        <v>0</v>
      </c>
      <c r="CR58" s="634">
        <v>0</v>
      </c>
      <c r="CS58" s="634">
        <v>0</v>
      </c>
      <c r="CT58" s="634">
        <v>0</v>
      </c>
      <c r="CU58" s="634">
        <v>0</v>
      </c>
      <c r="CV58" s="634">
        <v>0</v>
      </c>
      <c r="CW58" s="634">
        <v>0</v>
      </c>
      <c r="CX58" s="634">
        <v>0</v>
      </c>
      <c r="CY58" s="634">
        <v>0</v>
      </c>
      <c r="CZ58" s="634">
        <v>0</v>
      </c>
      <c r="DA58" s="634">
        <v>0</v>
      </c>
      <c r="DB58" s="634">
        <v>0</v>
      </c>
      <c r="DC58" s="634">
        <v>0</v>
      </c>
      <c r="DD58" s="634">
        <v>0</v>
      </c>
      <c r="DE58" s="634">
        <v>0</v>
      </c>
      <c r="DF58" s="634">
        <v>0</v>
      </c>
      <c r="DG58" s="634">
        <v>0</v>
      </c>
      <c r="DH58" s="634">
        <v>0</v>
      </c>
      <c r="DI58" s="634">
        <v>0</v>
      </c>
      <c r="DJ58" s="634">
        <v>0</v>
      </c>
      <c r="DK58" s="634">
        <v>0</v>
      </c>
      <c r="DL58" s="634">
        <v>0</v>
      </c>
      <c r="DM58" s="634">
        <v>0</v>
      </c>
      <c r="DN58" s="634">
        <v>0</v>
      </c>
      <c r="DO58" s="634">
        <v>0</v>
      </c>
      <c r="DP58" s="634">
        <v>0</v>
      </c>
      <c r="DQ58" s="634">
        <v>0</v>
      </c>
      <c r="DR58" s="634">
        <v>0</v>
      </c>
      <c r="DS58" s="634">
        <v>0</v>
      </c>
      <c r="DT58" s="634">
        <v>0</v>
      </c>
    </row>
    <row r="59" spans="1:124" s="634" customFormat="1" x14ac:dyDescent="0.2">
      <c r="A59" s="711">
        <v>0</v>
      </c>
      <c r="B59" s="1006"/>
      <c r="C59" s="731">
        <v>0</v>
      </c>
      <c r="D59" s="732" t="s">
        <v>55</v>
      </c>
      <c r="E59" s="673">
        <v>0</v>
      </c>
      <c r="F59" s="505">
        <v>3.8862041135822736</v>
      </c>
      <c r="G59" s="498">
        <v>0</v>
      </c>
      <c r="H59" s="506">
        <v>0</v>
      </c>
      <c r="I59" s="507">
        <v>0</v>
      </c>
      <c r="J59" s="507">
        <v>0</v>
      </c>
      <c r="K59" s="507">
        <v>0</v>
      </c>
      <c r="L59" s="507">
        <v>14.000390496803597</v>
      </c>
      <c r="M59" s="508">
        <v>0</v>
      </c>
      <c r="N59" s="498">
        <v>0</v>
      </c>
      <c r="O59" s="506">
        <v>14.000390496803597</v>
      </c>
      <c r="P59" s="507">
        <v>0</v>
      </c>
      <c r="Q59" s="507">
        <v>0</v>
      </c>
      <c r="R59" s="507">
        <v>0</v>
      </c>
      <c r="S59" s="507">
        <v>0</v>
      </c>
      <c r="T59" s="507">
        <v>0</v>
      </c>
      <c r="U59" s="507">
        <v>0</v>
      </c>
      <c r="V59" s="507">
        <v>0</v>
      </c>
      <c r="W59" s="507">
        <v>0</v>
      </c>
      <c r="X59" s="507">
        <v>0</v>
      </c>
      <c r="Y59" s="507">
        <v>0</v>
      </c>
      <c r="Z59" s="508">
        <v>0</v>
      </c>
      <c r="AA59" s="498">
        <v>0</v>
      </c>
      <c r="AB59" s="506">
        <v>14.000390496803597</v>
      </c>
      <c r="AC59" s="507">
        <v>0</v>
      </c>
      <c r="AD59" s="507">
        <v>0</v>
      </c>
      <c r="AE59" s="507">
        <v>0</v>
      </c>
      <c r="AF59" s="507">
        <v>0</v>
      </c>
      <c r="AG59" s="507">
        <v>0</v>
      </c>
      <c r="AH59" s="507">
        <v>0</v>
      </c>
      <c r="AI59" s="507">
        <v>0</v>
      </c>
      <c r="AJ59" s="507">
        <v>0</v>
      </c>
      <c r="AK59" s="507">
        <v>0</v>
      </c>
      <c r="AL59" s="507">
        <v>0</v>
      </c>
      <c r="AM59" s="507">
        <v>0</v>
      </c>
      <c r="AN59" s="507">
        <v>0</v>
      </c>
      <c r="AO59" s="507">
        <v>0</v>
      </c>
      <c r="AP59" s="507">
        <v>0</v>
      </c>
      <c r="AQ59" s="507">
        <v>0</v>
      </c>
      <c r="AR59" s="507">
        <v>0</v>
      </c>
      <c r="AS59" s="507">
        <v>0</v>
      </c>
      <c r="AT59" s="507">
        <v>0</v>
      </c>
      <c r="AU59" s="507">
        <v>0</v>
      </c>
      <c r="AV59" s="507">
        <v>0</v>
      </c>
      <c r="AW59" s="507">
        <v>0</v>
      </c>
      <c r="AX59" s="507">
        <v>0</v>
      </c>
      <c r="AY59" s="507">
        <v>0</v>
      </c>
      <c r="AZ59" s="507">
        <v>0</v>
      </c>
      <c r="BA59" s="507">
        <v>0</v>
      </c>
      <c r="BB59" s="507">
        <v>0</v>
      </c>
      <c r="BC59" s="507">
        <v>0</v>
      </c>
      <c r="BD59" s="507">
        <v>0</v>
      </c>
      <c r="BE59" s="507">
        <v>0</v>
      </c>
      <c r="BF59" s="507">
        <v>0</v>
      </c>
      <c r="BG59" s="507">
        <v>0</v>
      </c>
      <c r="BH59" s="507">
        <v>0</v>
      </c>
      <c r="BI59" s="507">
        <v>0</v>
      </c>
      <c r="BJ59" s="507">
        <v>0</v>
      </c>
      <c r="BK59" s="507">
        <v>0</v>
      </c>
      <c r="BL59" s="507">
        <v>0</v>
      </c>
      <c r="BM59" s="507">
        <v>0</v>
      </c>
      <c r="BN59" s="507">
        <v>0</v>
      </c>
      <c r="BO59" s="507">
        <v>0</v>
      </c>
      <c r="BP59" s="508">
        <v>0</v>
      </c>
      <c r="BQ59" s="634">
        <v>0</v>
      </c>
      <c r="BR59" s="634">
        <v>0</v>
      </c>
      <c r="BS59" s="634">
        <v>0</v>
      </c>
      <c r="BT59" s="634">
        <v>0</v>
      </c>
      <c r="BU59" s="634">
        <v>0</v>
      </c>
      <c r="BV59" s="634">
        <v>0</v>
      </c>
      <c r="BW59" s="634">
        <v>0</v>
      </c>
      <c r="BX59" s="634">
        <v>0</v>
      </c>
      <c r="BY59" s="634">
        <v>0</v>
      </c>
      <c r="BZ59" s="634">
        <v>0</v>
      </c>
      <c r="CA59" s="634">
        <v>0</v>
      </c>
      <c r="CB59" s="634">
        <v>0</v>
      </c>
      <c r="CC59" s="634">
        <v>0</v>
      </c>
      <c r="CD59" s="634">
        <v>0</v>
      </c>
      <c r="CE59" s="634">
        <v>0</v>
      </c>
      <c r="CF59" s="634">
        <v>0</v>
      </c>
      <c r="CG59" s="634">
        <v>0</v>
      </c>
      <c r="CH59" s="634">
        <v>0</v>
      </c>
      <c r="CI59" s="634">
        <v>0</v>
      </c>
      <c r="CJ59" s="634">
        <v>0</v>
      </c>
      <c r="CK59" s="634">
        <v>0</v>
      </c>
      <c r="CL59" s="634">
        <v>0</v>
      </c>
      <c r="CM59" s="634">
        <v>0</v>
      </c>
      <c r="CN59" s="634">
        <v>0</v>
      </c>
      <c r="CO59" s="634">
        <v>0</v>
      </c>
      <c r="CP59" s="634">
        <v>0</v>
      </c>
      <c r="CQ59" s="634">
        <v>0</v>
      </c>
      <c r="CR59" s="634">
        <v>0</v>
      </c>
      <c r="CS59" s="634">
        <v>0</v>
      </c>
      <c r="CT59" s="634">
        <v>0</v>
      </c>
      <c r="CU59" s="634">
        <v>0</v>
      </c>
      <c r="CV59" s="634">
        <v>0</v>
      </c>
      <c r="CW59" s="634">
        <v>0</v>
      </c>
      <c r="CX59" s="634">
        <v>0</v>
      </c>
      <c r="CY59" s="634">
        <v>0</v>
      </c>
      <c r="CZ59" s="634">
        <v>0</v>
      </c>
      <c r="DA59" s="634">
        <v>0</v>
      </c>
      <c r="DB59" s="634">
        <v>0</v>
      </c>
      <c r="DC59" s="634">
        <v>0</v>
      </c>
      <c r="DD59" s="634">
        <v>0</v>
      </c>
      <c r="DE59" s="634">
        <v>0</v>
      </c>
      <c r="DF59" s="634">
        <v>0</v>
      </c>
      <c r="DG59" s="634">
        <v>0</v>
      </c>
      <c r="DH59" s="634">
        <v>0</v>
      </c>
      <c r="DI59" s="634">
        <v>0</v>
      </c>
      <c r="DJ59" s="634">
        <v>0</v>
      </c>
      <c r="DK59" s="634">
        <v>0</v>
      </c>
      <c r="DL59" s="634">
        <v>0</v>
      </c>
      <c r="DM59" s="634">
        <v>0</v>
      </c>
      <c r="DN59" s="634">
        <v>0</v>
      </c>
      <c r="DO59" s="634">
        <v>0</v>
      </c>
      <c r="DP59" s="634">
        <v>0</v>
      </c>
      <c r="DQ59" s="634">
        <v>0</v>
      </c>
      <c r="DR59" s="634">
        <v>0</v>
      </c>
      <c r="DS59" s="634">
        <v>0</v>
      </c>
      <c r="DT59" s="634">
        <v>0</v>
      </c>
    </row>
    <row r="60" spans="1:124" s="634" customFormat="1" x14ac:dyDescent="0.2">
      <c r="A60" s="711">
        <v>0</v>
      </c>
      <c r="B60" s="1006"/>
      <c r="C60" s="731">
        <v>0</v>
      </c>
      <c r="D60" s="732" t="s">
        <v>12</v>
      </c>
      <c r="E60" s="673">
        <v>0</v>
      </c>
      <c r="F60" s="505">
        <v>16.556126665556839</v>
      </c>
      <c r="G60" s="498">
        <v>0</v>
      </c>
      <c r="H60" s="506">
        <v>0</v>
      </c>
      <c r="I60" s="507">
        <v>0</v>
      </c>
      <c r="J60" s="507">
        <v>0</v>
      </c>
      <c r="K60" s="507">
        <v>15.023782547632692</v>
      </c>
      <c r="L60" s="507">
        <v>0</v>
      </c>
      <c r="M60" s="508">
        <v>0</v>
      </c>
      <c r="N60" s="498">
        <v>0</v>
      </c>
      <c r="O60" s="506">
        <v>0</v>
      </c>
      <c r="P60" s="507">
        <v>0</v>
      </c>
      <c r="Q60" s="507">
        <v>0</v>
      </c>
      <c r="R60" s="507">
        <v>0</v>
      </c>
      <c r="S60" s="507">
        <v>0</v>
      </c>
      <c r="T60" s="507">
        <v>0</v>
      </c>
      <c r="U60" s="507">
        <v>0</v>
      </c>
      <c r="V60" s="507">
        <v>0</v>
      </c>
      <c r="W60" s="507">
        <v>0</v>
      </c>
      <c r="X60" s="507">
        <v>0</v>
      </c>
      <c r="Y60" s="507">
        <v>0</v>
      </c>
      <c r="Z60" s="508">
        <v>0</v>
      </c>
      <c r="AA60" s="498">
        <v>0</v>
      </c>
      <c r="AB60" s="506">
        <v>0</v>
      </c>
      <c r="AC60" s="507">
        <v>0</v>
      </c>
      <c r="AD60" s="507">
        <v>0</v>
      </c>
      <c r="AE60" s="507">
        <v>0</v>
      </c>
      <c r="AF60" s="507">
        <v>0</v>
      </c>
      <c r="AG60" s="507">
        <v>0</v>
      </c>
      <c r="AH60" s="507">
        <v>0</v>
      </c>
      <c r="AI60" s="507">
        <v>0</v>
      </c>
      <c r="AJ60" s="507">
        <v>0</v>
      </c>
      <c r="AK60" s="507">
        <v>0</v>
      </c>
      <c r="AL60" s="507">
        <v>0</v>
      </c>
      <c r="AM60" s="507">
        <v>0</v>
      </c>
      <c r="AN60" s="507">
        <v>0</v>
      </c>
      <c r="AO60" s="507">
        <v>0</v>
      </c>
      <c r="AP60" s="507">
        <v>0</v>
      </c>
      <c r="AQ60" s="507">
        <v>0</v>
      </c>
      <c r="AR60" s="507">
        <v>0</v>
      </c>
      <c r="AS60" s="507">
        <v>0</v>
      </c>
      <c r="AT60" s="507">
        <v>0</v>
      </c>
      <c r="AU60" s="507">
        <v>0</v>
      </c>
      <c r="AV60" s="507">
        <v>0</v>
      </c>
      <c r="AW60" s="507">
        <v>0</v>
      </c>
      <c r="AX60" s="507">
        <v>0</v>
      </c>
      <c r="AY60" s="507">
        <v>0</v>
      </c>
      <c r="AZ60" s="507">
        <v>0</v>
      </c>
      <c r="BA60" s="507">
        <v>0</v>
      </c>
      <c r="BB60" s="507">
        <v>0</v>
      </c>
      <c r="BC60" s="507">
        <v>0</v>
      </c>
      <c r="BD60" s="507">
        <v>0</v>
      </c>
      <c r="BE60" s="507">
        <v>0</v>
      </c>
      <c r="BF60" s="507">
        <v>0</v>
      </c>
      <c r="BG60" s="507">
        <v>0</v>
      </c>
      <c r="BH60" s="507">
        <v>0</v>
      </c>
      <c r="BI60" s="507">
        <v>0</v>
      </c>
      <c r="BJ60" s="507">
        <v>0</v>
      </c>
      <c r="BK60" s="507">
        <v>0</v>
      </c>
      <c r="BL60" s="507">
        <v>0</v>
      </c>
      <c r="BM60" s="507">
        <v>0</v>
      </c>
      <c r="BN60" s="507">
        <v>0</v>
      </c>
      <c r="BO60" s="507">
        <v>0</v>
      </c>
      <c r="BP60" s="508">
        <v>0</v>
      </c>
      <c r="BQ60" s="634">
        <v>0</v>
      </c>
      <c r="BR60" s="634">
        <v>0</v>
      </c>
      <c r="BS60" s="634">
        <v>0</v>
      </c>
      <c r="BT60" s="634">
        <v>0</v>
      </c>
      <c r="BU60" s="634">
        <v>0</v>
      </c>
      <c r="BV60" s="634">
        <v>0</v>
      </c>
      <c r="BW60" s="634">
        <v>0</v>
      </c>
      <c r="BX60" s="634">
        <v>0</v>
      </c>
      <c r="BY60" s="634">
        <v>0</v>
      </c>
      <c r="BZ60" s="634">
        <v>0</v>
      </c>
      <c r="CA60" s="634">
        <v>0</v>
      </c>
      <c r="CB60" s="634">
        <v>0</v>
      </c>
      <c r="CC60" s="634">
        <v>0</v>
      </c>
      <c r="CD60" s="634">
        <v>0</v>
      </c>
      <c r="CE60" s="634">
        <v>0</v>
      </c>
      <c r="CF60" s="634">
        <v>0</v>
      </c>
      <c r="CG60" s="634">
        <v>0</v>
      </c>
      <c r="CH60" s="634">
        <v>0</v>
      </c>
      <c r="CI60" s="634">
        <v>0</v>
      </c>
      <c r="CJ60" s="634">
        <v>0</v>
      </c>
      <c r="CK60" s="634">
        <v>0</v>
      </c>
      <c r="CL60" s="634">
        <v>0</v>
      </c>
      <c r="CM60" s="634">
        <v>0</v>
      </c>
      <c r="CN60" s="634">
        <v>0</v>
      </c>
      <c r="CO60" s="634">
        <v>0</v>
      </c>
      <c r="CP60" s="634">
        <v>0</v>
      </c>
      <c r="CQ60" s="634">
        <v>0</v>
      </c>
      <c r="CR60" s="634">
        <v>0</v>
      </c>
      <c r="CS60" s="634">
        <v>0</v>
      </c>
      <c r="CT60" s="634">
        <v>0</v>
      </c>
      <c r="CU60" s="634">
        <v>0</v>
      </c>
      <c r="CV60" s="634">
        <v>0</v>
      </c>
      <c r="CW60" s="634">
        <v>0</v>
      </c>
      <c r="CX60" s="634">
        <v>0</v>
      </c>
      <c r="CY60" s="634">
        <v>0</v>
      </c>
      <c r="CZ60" s="634">
        <v>0</v>
      </c>
      <c r="DA60" s="634">
        <v>0</v>
      </c>
      <c r="DB60" s="634">
        <v>0</v>
      </c>
      <c r="DC60" s="634">
        <v>0</v>
      </c>
      <c r="DD60" s="634">
        <v>0</v>
      </c>
      <c r="DE60" s="634">
        <v>0</v>
      </c>
      <c r="DF60" s="634">
        <v>0</v>
      </c>
      <c r="DG60" s="634">
        <v>0</v>
      </c>
      <c r="DH60" s="634">
        <v>0</v>
      </c>
      <c r="DI60" s="634">
        <v>0</v>
      </c>
      <c r="DJ60" s="634">
        <v>0</v>
      </c>
      <c r="DK60" s="634">
        <v>0</v>
      </c>
      <c r="DL60" s="634">
        <v>0</v>
      </c>
      <c r="DM60" s="634">
        <v>0</v>
      </c>
      <c r="DN60" s="634">
        <v>0</v>
      </c>
      <c r="DO60" s="634">
        <v>0</v>
      </c>
      <c r="DP60" s="634">
        <v>0</v>
      </c>
      <c r="DQ60" s="634">
        <v>0</v>
      </c>
      <c r="DR60" s="634">
        <v>0</v>
      </c>
      <c r="DS60" s="634">
        <v>0</v>
      </c>
      <c r="DT60" s="634">
        <v>0</v>
      </c>
    </row>
    <row r="61" spans="1:124" s="634" customFormat="1" x14ac:dyDescent="0.2">
      <c r="A61" s="711">
        <v>0</v>
      </c>
      <c r="B61" s="1006"/>
      <c r="C61" s="731">
        <v>0</v>
      </c>
      <c r="D61" s="732" t="s">
        <v>7</v>
      </c>
      <c r="E61" s="673">
        <v>0</v>
      </c>
      <c r="F61" s="505">
        <v>21.869659999935472</v>
      </c>
      <c r="G61" s="498">
        <v>0</v>
      </c>
      <c r="H61" s="506">
        <v>0</v>
      </c>
      <c r="I61" s="507">
        <v>0</v>
      </c>
      <c r="J61" s="507">
        <v>0</v>
      </c>
      <c r="K61" s="507">
        <v>19.091324195191987</v>
      </c>
      <c r="L61" s="507">
        <v>0</v>
      </c>
      <c r="M61" s="508">
        <v>0</v>
      </c>
      <c r="N61" s="498">
        <v>0</v>
      </c>
      <c r="O61" s="506">
        <v>0</v>
      </c>
      <c r="P61" s="507">
        <v>0</v>
      </c>
      <c r="Q61" s="507">
        <v>0</v>
      </c>
      <c r="R61" s="507">
        <v>0</v>
      </c>
      <c r="S61" s="507">
        <v>0</v>
      </c>
      <c r="T61" s="507">
        <v>0</v>
      </c>
      <c r="U61" s="507">
        <v>0</v>
      </c>
      <c r="V61" s="507">
        <v>0</v>
      </c>
      <c r="W61" s="507">
        <v>13.35716520208527</v>
      </c>
      <c r="X61" s="507">
        <v>0</v>
      </c>
      <c r="Y61" s="507">
        <v>0</v>
      </c>
      <c r="Z61" s="508">
        <v>-36.588498822143038</v>
      </c>
      <c r="AA61" s="498">
        <v>0</v>
      </c>
      <c r="AB61" s="506">
        <v>0</v>
      </c>
      <c r="AC61" s="507">
        <v>0</v>
      </c>
      <c r="AD61" s="507">
        <v>0</v>
      </c>
      <c r="AE61" s="507">
        <v>0</v>
      </c>
      <c r="AF61" s="507">
        <v>0</v>
      </c>
      <c r="AG61" s="507">
        <v>0</v>
      </c>
      <c r="AH61" s="507">
        <v>0</v>
      </c>
      <c r="AI61" s="507">
        <v>0</v>
      </c>
      <c r="AJ61" s="507">
        <v>0</v>
      </c>
      <c r="AK61" s="507">
        <v>0</v>
      </c>
      <c r="AL61" s="507">
        <v>0</v>
      </c>
      <c r="AM61" s="507">
        <v>0</v>
      </c>
      <c r="AN61" s="507">
        <v>0</v>
      </c>
      <c r="AO61" s="507">
        <v>0</v>
      </c>
      <c r="AP61" s="507">
        <v>0</v>
      </c>
      <c r="AQ61" s="507">
        <v>0</v>
      </c>
      <c r="AR61" s="507">
        <v>0</v>
      </c>
      <c r="AS61" s="507">
        <v>0</v>
      </c>
      <c r="AT61" s="507">
        <v>0</v>
      </c>
      <c r="AU61" s="507">
        <v>0</v>
      </c>
      <c r="AV61" s="507">
        <v>0</v>
      </c>
      <c r="AW61" s="507">
        <v>0</v>
      </c>
      <c r="AX61" s="507">
        <v>0</v>
      </c>
      <c r="AY61" s="507">
        <v>0</v>
      </c>
      <c r="AZ61" s="507">
        <v>0</v>
      </c>
      <c r="BA61" s="507">
        <v>0</v>
      </c>
      <c r="BB61" s="507">
        <v>0</v>
      </c>
      <c r="BC61" s="507">
        <v>0</v>
      </c>
      <c r="BD61" s="507">
        <v>0</v>
      </c>
      <c r="BE61" s="507">
        <v>0</v>
      </c>
      <c r="BF61" s="507">
        <v>0</v>
      </c>
      <c r="BG61" s="507">
        <v>0</v>
      </c>
      <c r="BH61" s="507">
        <v>0</v>
      </c>
      <c r="BI61" s="507">
        <v>0</v>
      </c>
      <c r="BJ61" s="507">
        <v>0</v>
      </c>
      <c r="BK61" s="507">
        <v>0</v>
      </c>
      <c r="BL61" s="507">
        <v>0</v>
      </c>
      <c r="BM61" s="507">
        <v>0</v>
      </c>
      <c r="BN61" s="507">
        <v>0</v>
      </c>
      <c r="BO61" s="507">
        <v>0</v>
      </c>
      <c r="BP61" s="508">
        <v>0</v>
      </c>
      <c r="BQ61" s="634">
        <v>0</v>
      </c>
      <c r="BR61" s="634">
        <v>0</v>
      </c>
      <c r="BS61" s="634">
        <v>0</v>
      </c>
      <c r="BT61" s="634">
        <v>0</v>
      </c>
      <c r="BU61" s="634">
        <v>0</v>
      </c>
      <c r="BV61" s="634">
        <v>0</v>
      </c>
      <c r="BW61" s="634">
        <v>0</v>
      </c>
      <c r="BX61" s="634">
        <v>0</v>
      </c>
      <c r="BY61" s="634">
        <v>0</v>
      </c>
      <c r="BZ61" s="634">
        <v>0</v>
      </c>
      <c r="CA61" s="634">
        <v>0</v>
      </c>
      <c r="CB61" s="634">
        <v>0</v>
      </c>
      <c r="CC61" s="634">
        <v>0</v>
      </c>
      <c r="CD61" s="634">
        <v>0</v>
      </c>
      <c r="CE61" s="634">
        <v>0</v>
      </c>
      <c r="CF61" s="634">
        <v>0</v>
      </c>
      <c r="CG61" s="634">
        <v>0</v>
      </c>
      <c r="CH61" s="634">
        <v>0</v>
      </c>
      <c r="CI61" s="634">
        <v>0</v>
      </c>
      <c r="CJ61" s="634">
        <v>0</v>
      </c>
      <c r="CK61" s="634">
        <v>0</v>
      </c>
      <c r="CL61" s="634">
        <v>0</v>
      </c>
      <c r="CM61" s="634">
        <v>0</v>
      </c>
      <c r="CN61" s="634">
        <v>0</v>
      </c>
      <c r="CO61" s="634">
        <v>0</v>
      </c>
      <c r="CP61" s="634">
        <v>0</v>
      </c>
      <c r="CQ61" s="634">
        <v>0</v>
      </c>
      <c r="CR61" s="634">
        <v>0</v>
      </c>
      <c r="CS61" s="634">
        <v>0</v>
      </c>
      <c r="CT61" s="634">
        <v>0</v>
      </c>
      <c r="CU61" s="634">
        <v>0</v>
      </c>
      <c r="CV61" s="634">
        <v>0</v>
      </c>
      <c r="CW61" s="634">
        <v>0</v>
      </c>
      <c r="CX61" s="634">
        <v>0</v>
      </c>
      <c r="CY61" s="634">
        <v>0</v>
      </c>
      <c r="CZ61" s="634">
        <v>0</v>
      </c>
      <c r="DA61" s="634">
        <v>0</v>
      </c>
      <c r="DB61" s="634">
        <v>0</v>
      </c>
      <c r="DC61" s="634">
        <v>0</v>
      </c>
      <c r="DD61" s="634">
        <v>0</v>
      </c>
      <c r="DE61" s="634">
        <v>0</v>
      </c>
      <c r="DF61" s="634">
        <v>0</v>
      </c>
      <c r="DG61" s="634">
        <v>0</v>
      </c>
      <c r="DH61" s="634">
        <v>0</v>
      </c>
      <c r="DI61" s="634">
        <v>0</v>
      </c>
      <c r="DJ61" s="634">
        <v>0</v>
      </c>
      <c r="DK61" s="634">
        <v>0</v>
      </c>
      <c r="DL61" s="634">
        <v>0</v>
      </c>
      <c r="DM61" s="634">
        <v>0</v>
      </c>
      <c r="DN61" s="634">
        <v>0</v>
      </c>
      <c r="DO61" s="634">
        <v>0</v>
      </c>
      <c r="DP61" s="634">
        <v>0</v>
      </c>
      <c r="DQ61" s="634">
        <v>0</v>
      </c>
      <c r="DR61" s="634">
        <v>0</v>
      </c>
      <c r="DS61" s="634">
        <v>0</v>
      </c>
      <c r="DT61" s="634">
        <v>0</v>
      </c>
    </row>
    <row r="62" spans="1:124" s="634" customFormat="1" ht="17" thickBot="1" x14ac:dyDescent="0.25">
      <c r="A62" s="711">
        <v>0</v>
      </c>
      <c r="B62" s="1007"/>
      <c r="C62" s="733">
        <v>0</v>
      </c>
      <c r="D62" s="734" t="s">
        <v>84</v>
      </c>
      <c r="E62" s="673">
        <v>0</v>
      </c>
      <c r="F62" s="513">
        <v>0</v>
      </c>
      <c r="G62" s="498">
        <v>0</v>
      </c>
      <c r="H62" s="514">
        <v>0</v>
      </c>
      <c r="I62" s="515">
        <v>0</v>
      </c>
      <c r="J62" s="515">
        <v>0</v>
      </c>
      <c r="K62" s="515">
        <v>0</v>
      </c>
      <c r="L62" s="515">
        <v>0</v>
      </c>
      <c r="M62" s="516">
        <v>0</v>
      </c>
      <c r="N62" s="498">
        <v>0</v>
      </c>
      <c r="O62" s="514">
        <v>0</v>
      </c>
      <c r="P62" s="515">
        <v>0</v>
      </c>
      <c r="Q62" s="515">
        <v>0</v>
      </c>
      <c r="R62" s="515">
        <v>0</v>
      </c>
      <c r="S62" s="515">
        <v>0</v>
      </c>
      <c r="T62" s="515">
        <v>0</v>
      </c>
      <c r="U62" s="515">
        <v>0</v>
      </c>
      <c r="V62" s="515">
        <v>0</v>
      </c>
      <c r="W62" s="515">
        <v>0</v>
      </c>
      <c r="X62" s="515">
        <v>0</v>
      </c>
      <c r="Y62" s="515">
        <v>0</v>
      </c>
      <c r="Z62" s="516">
        <v>0</v>
      </c>
      <c r="AA62" s="498">
        <v>0</v>
      </c>
      <c r="AB62" s="514">
        <v>0</v>
      </c>
      <c r="AC62" s="515">
        <v>0</v>
      </c>
      <c r="AD62" s="515">
        <v>0</v>
      </c>
      <c r="AE62" s="515">
        <v>0</v>
      </c>
      <c r="AF62" s="515">
        <v>0</v>
      </c>
      <c r="AG62" s="515">
        <v>0</v>
      </c>
      <c r="AH62" s="515">
        <v>0</v>
      </c>
      <c r="AI62" s="515">
        <v>0</v>
      </c>
      <c r="AJ62" s="515">
        <v>0</v>
      </c>
      <c r="AK62" s="515">
        <v>0</v>
      </c>
      <c r="AL62" s="515">
        <v>0</v>
      </c>
      <c r="AM62" s="515">
        <v>0</v>
      </c>
      <c r="AN62" s="515">
        <v>0</v>
      </c>
      <c r="AO62" s="515">
        <v>0</v>
      </c>
      <c r="AP62" s="515">
        <v>0</v>
      </c>
      <c r="AQ62" s="515">
        <v>0</v>
      </c>
      <c r="AR62" s="515">
        <v>0</v>
      </c>
      <c r="AS62" s="515">
        <v>0</v>
      </c>
      <c r="AT62" s="515">
        <v>0</v>
      </c>
      <c r="AU62" s="515">
        <v>0</v>
      </c>
      <c r="AV62" s="515">
        <v>0</v>
      </c>
      <c r="AW62" s="515">
        <v>0</v>
      </c>
      <c r="AX62" s="515">
        <v>0</v>
      </c>
      <c r="AY62" s="515">
        <v>0</v>
      </c>
      <c r="AZ62" s="515">
        <v>0</v>
      </c>
      <c r="BA62" s="515">
        <v>0</v>
      </c>
      <c r="BB62" s="515">
        <v>0</v>
      </c>
      <c r="BC62" s="515">
        <v>0</v>
      </c>
      <c r="BD62" s="515">
        <v>0</v>
      </c>
      <c r="BE62" s="515">
        <v>0</v>
      </c>
      <c r="BF62" s="515">
        <v>0</v>
      </c>
      <c r="BG62" s="515">
        <v>0</v>
      </c>
      <c r="BH62" s="515">
        <v>0</v>
      </c>
      <c r="BI62" s="515">
        <v>0</v>
      </c>
      <c r="BJ62" s="515">
        <v>0</v>
      </c>
      <c r="BK62" s="515">
        <v>0</v>
      </c>
      <c r="BL62" s="515">
        <v>0</v>
      </c>
      <c r="BM62" s="515">
        <v>0</v>
      </c>
      <c r="BN62" s="515">
        <v>0</v>
      </c>
      <c r="BO62" s="515">
        <v>0</v>
      </c>
      <c r="BP62" s="516">
        <v>0</v>
      </c>
      <c r="BQ62" s="634">
        <v>0</v>
      </c>
      <c r="BR62" s="634">
        <v>0</v>
      </c>
      <c r="BS62" s="634">
        <v>0</v>
      </c>
      <c r="BT62" s="634">
        <v>0</v>
      </c>
      <c r="BU62" s="634">
        <v>0</v>
      </c>
      <c r="BV62" s="634">
        <v>0</v>
      </c>
      <c r="BW62" s="634">
        <v>0</v>
      </c>
      <c r="BX62" s="634">
        <v>0</v>
      </c>
      <c r="BY62" s="634">
        <v>0</v>
      </c>
      <c r="BZ62" s="634">
        <v>0</v>
      </c>
      <c r="CA62" s="634">
        <v>0</v>
      </c>
      <c r="CB62" s="634">
        <v>0</v>
      </c>
      <c r="CC62" s="634">
        <v>0</v>
      </c>
      <c r="CD62" s="634">
        <v>0</v>
      </c>
      <c r="CE62" s="634">
        <v>0</v>
      </c>
      <c r="CF62" s="634">
        <v>0</v>
      </c>
      <c r="CG62" s="634">
        <v>0</v>
      </c>
      <c r="CH62" s="634">
        <v>0</v>
      </c>
      <c r="CI62" s="634">
        <v>0</v>
      </c>
      <c r="CJ62" s="634">
        <v>0</v>
      </c>
      <c r="CK62" s="634">
        <v>0</v>
      </c>
      <c r="CL62" s="634">
        <v>0</v>
      </c>
      <c r="CM62" s="634">
        <v>0</v>
      </c>
      <c r="CN62" s="634">
        <v>0</v>
      </c>
      <c r="CO62" s="634">
        <v>0</v>
      </c>
      <c r="CP62" s="634">
        <v>0</v>
      </c>
      <c r="CQ62" s="634">
        <v>0</v>
      </c>
      <c r="CR62" s="634">
        <v>0</v>
      </c>
      <c r="CS62" s="634">
        <v>0</v>
      </c>
      <c r="CT62" s="634">
        <v>0</v>
      </c>
      <c r="CU62" s="634">
        <v>0</v>
      </c>
      <c r="CV62" s="634">
        <v>0</v>
      </c>
      <c r="CW62" s="634">
        <v>0</v>
      </c>
      <c r="CX62" s="634">
        <v>0</v>
      </c>
      <c r="CY62" s="634">
        <v>0</v>
      </c>
      <c r="CZ62" s="634">
        <v>0</v>
      </c>
      <c r="DA62" s="634">
        <v>0</v>
      </c>
      <c r="DB62" s="634">
        <v>0</v>
      </c>
      <c r="DC62" s="634">
        <v>0</v>
      </c>
      <c r="DD62" s="634">
        <v>0</v>
      </c>
      <c r="DE62" s="634">
        <v>0</v>
      </c>
      <c r="DF62" s="634">
        <v>0</v>
      </c>
      <c r="DG62" s="634">
        <v>0</v>
      </c>
      <c r="DH62" s="634">
        <v>0</v>
      </c>
      <c r="DI62" s="634">
        <v>0</v>
      </c>
      <c r="DJ62" s="634">
        <v>0</v>
      </c>
      <c r="DK62" s="634">
        <v>0</v>
      </c>
      <c r="DL62" s="634">
        <v>0</v>
      </c>
      <c r="DM62" s="634">
        <v>0</v>
      </c>
      <c r="DN62" s="634">
        <v>0</v>
      </c>
      <c r="DO62" s="634">
        <v>0</v>
      </c>
      <c r="DP62" s="634">
        <v>0</v>
      </c>
      <c r="DQ62" s="634">
        <v>0</v>
      </c>
      <c r="DR62" s="634">
        <v>0</v>
      </c>
      <c r="DS62" s="634">
        <v>0</v>
      </c>
      <c r="DT62" s="634">
        <v>0</v>
      </c>
    </row>
    <row r="63" spans="1:124" ht="9" customHeight="1" x14ac:dyDescent="0.2">
      <c r="A63" s="711">
        <v>0</v>
      </c>
      <c r="B63" s="711">
        <v>0</v>
      </c>
      <c r="C63" s="962">
        <v>0</v>
      </c>
      <c r="D63" s="574">
        <v>0</v>
      </c>
      <c r="E63" s="634">
        <v>0</v>
      </c>
      <c r="F63" s="681">
        <v>0</v>
      </c>
      <c r="G63" s="735">
        <v>0</v>
      </c>
      <c r="H63" s="735">
        <v>0</v>
      </c>
      <c r="I63" s="681">
        <v>0</v>
      </c>
      <c r="J63" s="681">
        <v>0</v>
      </c>
      <c r="K63" s="681">
        <v>0</v>
      </c>
      <c r="L63" s="681">
        <v>0</v>
      </c>
      <c r="M63" s="681">
        <v>0</v>
      </c>
      <c r="N63" s="735">
        <v>0</v>
      </c>
      <c r="O63" s="736">
        <v>0</v>
      </c>
      <c r="P63" s="736">
        <v>0</v>
      </c>
      <c r="Q63" s="736">
        <v>0</v>
      </c>
      <c r="R63" s="736">
        <v>0</v>
      </c>
      <c r="S63" s="736">
        <v>0</v>
      </c>
      <c r="T63" s="736">
        <v>0</v>
      </c>
      <c r="U63" s="736">
        <v>0</v>
      </c>
      <c r="V63" s="736">
        <v>0</v>
      </c>
      <c r="W63" s="736">
        <v>0</v>
      </c>
      <c r="X63" s="736">
        <v>0</v>
      </c>
      <c r="Y63" s="736">
        <v>0</v>
      </c>
      <c r="Z63" s="736">
        <v>0</v>
      </c>
      <c r="AA63" s="737">
        <v>0</v>
      </c>
      <c r="AB63" s="681">
        <v>0</v>
      </c>
      <c r="AC63" s="681">
        <v>0</v>
      </c>
      <c r="AD63" s="681">
        <v>0</v>
      </c>
      <c r="AE63" s="681">
        <v>0</v>
      </c>
      <c r="AF63" s="681">
        <v>0</v>
      </c>
      <c r="AG63" s="681">
        <v>0</v>
      </c>
      <c r="AH63" s="681">
        <v>0</v>
      </c>
      <c r="AI63" s="681">
        <v>0</v>
      </c>
      <c r="AJ63" s="681">
        <v>0</v>
      </c>
      <c r="AK63" s="681">
        <v>0</v>
      </c>
      <c r="AL63" s="681">
        <v>0</v>
      </c>
      <c r="AM63" s="681">
        <v>0</v>
      </c>
      <c r="AN63" s="681">
        <v>0</v>
      </c>
      <c r="AO63" s="681">
        <v>0</v>
      </c>
      <c r="AP63" s="681">
        <v>0</v>
      </c>
      <c r="AQ63" s="681">
        <v>0</v>
      </c>
      <c r="AR63" s="681">
        <v>0</v>
      </c>
      <c r="AS63" s="681">
        <v>0</v>
      </c>
      <c r="AT63" s="681">
        <v>0</v>
      </c>
      <c r="AU63" s="681">
        <v>0</v>
      </c>
      <c r="AV63" s="681">
        <v>0</v>
      </c>
      <c r="AW63" s="681">
        <v>0</v>
      </c>
      <c r="AX63" s="681">
        <v>0</v>
      </c>
      <c r="AY63" s="681">
        <v>0</v>
      </c>
      <c r="AZ63" s="681">
        <v>0</v>
      </c>
      <c r="BA63" s="681">
        <v>0</v>
      </c>
      <c r="BB63" s="681">
        <v>0</v>
      </c>
      <c r="BC63" s="681">
        <v>0</v>
      </c>
      <c r="BD63" s="681">
        <v>0</v>
      </c>
      <c r="BE63" s="681">
        <v>0</v>
      </c>
      <c r="BF63" s="681">
        <v>0</v>
      </c>
      <c r="BG63" s="681">
        <v>0</v>
      </c>
      <c r="BH63" s="681">
        <v>0</v>
      </c>
      <c r="BI63" s="681">
        <v>0</v>
      </c>
      <c r="BJ63" s="681">
        <v>0</v>
      </c>
      <c r="BK63" s="681">
        <v>0</v>
      </c>
      <c r="BL63" s="681">
        <v>0</v>
      </c>
      <c r="BM63" s="681">
        <v>0</v>
      </c>
      <c r="BN63" s="681">
        <v>0</v>
      </c>
      <c r="BO63" s="681">
        <v>0</v>
      </c>
      <c r="BP63" s="681">
        <v>0</v>
      </c>
      <c r="BQ63" s="634">
        <v>0</v>
      </c>
      <c r="BR63" s="634">
        <v>0</v>
      </c>
      <c r="BS63" s="634">
        <v>0</v>
      </c>
      <c r="BT63" s="634">
        <v>0</v>
      </c>
      <c r="BU63" s="634">
        <v>0</v>
      </c>
      <c r="BV63" s="634">
        <v>0</v>
      </c>
      <c r="BW63" s="634">
        <v>0</v>
      </c>
      <c r="BX63" s="634">
        <v>0</v>
      </c>
      <c r="BY63" s="634">
        <v>0</v>
      </c>
      <c r="BZ63" s="634">
        <v>0</v>
      </c>
      <c r="CA63" s="634">
        <v>0</v>
      </c>
      <c r="CB63" s="634">
        <v>0</v>
      </c>
      <c r="CC63" s="634">
        <v>0</v>
      </c>
      <c r="CD63" s="634">
        <v>0</v>
      </c>
      <c r="CE63" s="634">
        <v>0</v>
      </c>
      <c r="CF63" s="634">
        <v>0</v>
      </c>
      <c r="CG63" s="634">
        <v>0</v>
      </c>
      <c r="CH63" s="634">
        <v>0</v>
      </c>
      <c r="CI63" s="634">
        <v>0</v>
      </c>
      <c r="CJ63" s="634">
        <v>0</v>
      </c>
      <c r="CK63" s="634">
        <v>0</v>
      </c>
      <c r="CL63" s="634">
        <v>0</v>
      </c>
      <c r="CM63" s="634">
        <v>0</v>
      </c>
      <c r="CN63" s="634">
        <v>0</v>
      </c>
      <c r="CO63" s="634">
        <v>0</v>
      </c>
      <c r="CP63" s="634">
        <v>0</v>
      </c>
      <c r="CQ63" s="634">
        <v>0</v>
      </c>
      <c r="CR63" s="634">
        <v>0</v>
      </c>
      <c r="CS63" s="634">
        <v>0</v>
      </c>
      <c r="CT63" s="634">
        <v>0</v>
      </c>
      <c r="CU63" s="634">
        <v>0</v>
      </c>
      <c r="CV63" s="634">
        <v>0</v>
      </c>
      <c r="CW63" s="634">
        <v>0</v>
      </c>
      <c r="CX63" s="634">
        <v>0</v>
      </c>
      <c r="CY63" s="634">
        <v>0</v>
      </c>
      <c r="CZ63" s="634">
        <v>0</v>
      </c>
      <c r="DA63" s="634">
        <v>0</v>
      </c>
      <c r="DB63" s="634">
        <v>0</v>
      </c>
      <c r="DC63" s="634">
        <v>0</v>
      </c>
      <c r="DD63" s="634">
        <v>0</v>
      </c>
      <c r="DE63" s="634">
        <v>0</v>
      </c>
      <c r="DF63" s="634">
        <v>0</v>
      </c>
      <c r="DG63" s="634">
        <v>0</v>
      </c>
      <c r="DH63" s="634">
        <v>0</v>
      </c>
      <c r="DI63" s="634">
        <v>0</v>
      </c>
      <c r="DJ63" s="634">
        <v>0</v>
      </c>
      <c r="DK63" s="634">
        <v>0</v>
      </c>
      <c r="DL63" s="634">
        <v>0</v>
      </c>
      <c r="DM63" s="634">
        <v>0</v>
      </c>
      <c r="DN63" s="634">
        <v>0</v>
      </c>
      <c r="DO63" s="634">
        <v>0</v>
      </c>
      <c r="DP63" s="634">
        <v>0</v>
      </c>
      <c r="DQ63" s="634">
        <v>0</v>
      </c>
      <c r="DR63" s="634">
        <v>0</v>
      </c>
      <c r="DS63" s="634">
        <v>0</v>
      </c>
      <c r="DT63" s="634">
        <v>0</v>
      </c>
    </row>
    <row r="64" spans="1:124" s="88" customFormat="1" x14ac:dyDescent="0.2">
      <c r="A64" s="711">
        <v>0</v>
      </c>
      <c r="B64" s="88">
        <v>0</v>
      </c>
      <c r="C64" s="738">
        <v>0</v>
      </c>
      <c r="D64" s="739">
        <v>0</v>
      </c>
      <c r="E64" s="740">
        <v>0</v>
      </c>
      <c r="F64" s="741">
        <v>0</v>
      </c>
      <c r="G64" s="742">
        <v>0</v>
      </c>
      <c r="H64" s="741">
        <v>0</v>
      </c>
      <c r="I64" s="741">
        <v>0</v>
      </c>
      <c r="J64" s="741">
        <v>0</v>
      </c>
      <c r="K64" s="741">
        <v>0</v>
      </c>
      <c r="L64" s="741">
        <v>0</v>
      </c>
      <c r="M64" s="741">
        <v>0</v>
      </c>
      <c r="N64" s="743">
        <v>0</v>
      </c>
      <c r="O64" s="744">
        <v>0</v>
      </c>
      <c r="P64" s="744">
        <v>0</v>
      </c>
      <c r="Q64" s="744">
        <v>0</v>
      </c>
      <c r="R64" s="744">
        <v>0</v>
      </c>
      <c r="S64" s="744">
        <v>0</v>
      </c>
      <c r="T64" s="744">
        <v>0</v>
      </c>
      <c r="U64" s="744">
        <v>0</v>
      </c>
      <c r="V64" s="744">
        <v>0</v>
      </c>
      <c r="W64" s="744">
        <v>0</v>
      </c>
      <c r="X64" s="744">
        <v>0</v>
      </c>
      <c r="Y64" s="744">
        <v>0</v>
      </c>
      <c r="Z64" s="744">
        <v>0</v>
      </c>
      <c r="AA64" s="673">
        <v>0</v>
      </c>
      <c r="AB64" s="744">
        <v>0</v>
      </c>
      <c r="AC64" s="744">
        <v>0</v>
      </c>
      <c r="AD64" s="744">
        <v>0</v>
      </c>
      <c r="AE64" s="744">
        <v>0</v>
      </c>
      <c r="AF64" s="744">
        <v>0</v>
      </c>
      <c r="AG64" s="744">
        <v>0</v>
      </c>
      <c r="AH64" s="744">
        <v>0</v>
      </c>
      <c r="AI64" s="744">
        <v>0</v>
      </c>
      <c r="AJ64" s="744">
        <v>0</v>
      </c>
      <c r="AK64" s="744">
        <v>0</v>
      </c>
      <c r="AL64" s="744">
        <v>0</v>
      </c>
      <c r="AM64" s="744">
        <v>0</v>
      </c>
      <c r="AN64" s="744">
        <v>0</v>
      </c>
      <c r="AO64" s="744">
        <v>0</v>
      </c>
      <c r="AP64" s="744">
        <v>0</v>
      </c>
      <c r="AQ64" s="744">
        <v>0</v>
      </c>
      <c r="AR64" s="744">
        <v>0</v>
      </c>
      <c r="AS64" s="744">
        <v>0</v>
      </c>
      <c r="AT64" s="744">
        <v>0</v>
      </c>
      <c r="AU64" s="744">
        <v>0</v>
      </c>
      <c r="AV64" s="744">
        <v>0</v>
      </c>
      <c r="AW64" s="744">
        <v>0</v>
      </c>
      <c r="AX64" s="744">
        <v>0</v>
      </c>
      <c r="AY64" s="744">
        <v>0</v>
      </c>
      <c r="AZ64" s="744">
        <v>0</v>
      </c>
      <c r="BA64" s="744">
        <v>0</v>
      </c>
      <c r="BB64" s="744">
        <v>0</v>
      </c>
      <c r="BC64" s="744">
        <v>0</v>
      </c>
      <c r="BD64" s="744">
        <v>0</v>
      </c>
      <c r="BE64" s="744">
        <v>0</v>
      </c>
      <c r="BF64" s="744">
        <v>0</v>
      </c>
      <c r="BG64" s="744">
        <v>0</v>
      </c>
      <c r="BH64" s="744">
        <v>0</v>
      </c>
      <c r="BI64" s="744">
        <v>0</v>
      </c>
      <c r="BJ64" s="744">
        <v>0</v>
      </c>
      <c r="BK64" s="744">
        <v>0</v>
      </c>
      <c r="BL64" s="744">
        <v>0</v>
      </c>
      <c r="BM64" s="744">
        <v>0</v>
      </c>
      <c r="BN64" s="744">
        <v>0</v>
      </c>
      <c r="BO64" s="744">
        <v>0</v>
      </c>
      <c r="BP64" s="744">
        <v>0</v>
      </c>
      <c r="BQ64" s="711">
        <v>0</v>
      </c>
      <c r="BR64" s="711">
        <v>0</v>
      </c>
      <c r="BS64" s="711">
        <v>0</v>
      </c>
      <c r="BT64" s="711">
        <v>0</v>
      </c>
      <c r="BU64" s="711">
        <v>0</v>
      </c>
      <c r="BV64" s="711">
        <v>0</v>
      </c>
      <c r="BW64" s="711">
        <v>0</v>
      </c>
      <c r="BX64" s="711">
        <v>0</v>
      </c>
      <c r="BY64" s="711">
        <v>0</v>
      </c>
      <c r="BZ64" s="711">
        <v>0</v>
      </c>
      <c r="CA64" s="711">
        <v>0</v>
      </c>
      <c r="CB64" s="711">
        <v>0</v>
      </c>
      <c r="CC64" s="711">
        <v>0</v>
      </c>
      <c r="CD64" s="711">
        <v>0</v>
      </c>
      <c r="CE64" s="711">
        <v>0</v>
      </c>
      <c r="CF64" s="711">
        <v>0</v>
      </c>
      <c r="CG64" s="711">
        <v>0</v>
      </c>
      <c r="CH64" s="711">
        <v>0</v>
      </c>
      <c r="CI64" s="711">
        <v>0</v>
      </c>
      <c r="CJ64" s="711">
        <v>0</v>
      </c>
      <c r="CK64" s="711">
        <v>0</v>
      </c>
      <c r="CL64" s="711">
        <v>0</v>
      </c>
      <c r="CM64" s="711">
        <v>0</v>
      </c>
      <c r="CN64" s="711">
        <v>0</v>
      </c>
      <c r="CO64" s="711">
        <v>0</v>
      </c>
      <c r="CP64" s="711">
        <v>0</v>
      </c>
      <c r="CQ64" s="711">
        <v>0</v>
      </c>
      <c r="CR64" s="711">
        <v>0</v>
      </c>
      <c r="CS64" s="711">
        <v>0</v>
      </c>
      <c r="CT64" s="711">
        <v>0</v>
      </c>
      <c r="CU64" s="711">
        <v>0</v>
      </c>
      <c r="CV64" s="711">
        <v>0</v>
      </c>
      <c r="CW64" s="711">
        <v>0</v>
      </c>
      <c r="CX64" s="711">
        <v>0</v>
      </c>
      <c r="CY64" s="711">
        <v>0</v>
      </c>
      <c r="CZ64" s="711">
        <v>0</v>
      </c>
      <c r="DA64" s="711">
        <v>0</v>
      </c>
      <c r="DB64" s="711">
        <v>0</v>
      </c>
      <c r="DC64" s="711">
        <v>0</v>
      </c>
      <c r="DD64" s="711">
        <v>0</v>
      </c>
      <c r="DE64" s="711">
        <v>0</v>
      </c>
      <c r="DF64" s="711">
        <v>0</v>
      </c>
      <c r="DG64" s="711">
        <v>0</v>
      </c>
      <c r="DH64" s="711">
        <v>0</v>
      </c>
      <c r="DI64" s="711">
        <v>0</v>
      </c>
      <c r="DJ64" s="711">
        <v>0</v>
      </c>
      <c r="DK64" s="711">
        <v>0</v>
      </c>
      <c r="DL64" s="711">
        <v>0</v>
      </c>
      <c r="DM64" s="711">
        <v>0</v>
      </c>
      <c r="DN64" s="711">
        <v>0</v>
      </c>
      <c r="DO64" s="711">
        <v>0</v>
      </c>
      <c r="DP64" s="711">
        <v>0</v>
      </c>
      <c r="DQ64" s="711">
        <v>0</v>
      </c>
      <c r="DR64" s="711">
        <v>0</v>
      </c>
      <c r="DS64" s="711">
        <v>0</v>
      </c>
      <c r="DT64" s="711">
        <v>0</v>
      </c>
    </row>
    <row r="65" spans="1:124" s="88" customFormat="1" x14ac:dyDescent="0.2">
      <c r="A65" s="711">
        <v>0</v>
      </c>
      <c r="B65" s="1023" t="s">
        <v>293</v>
      </c>
      <c r="C65" s="1023"/>
      <c r="D65" s="739">
        <v>0</v>
      </c>
      <c r="E65" s="740">
        <v>0</v>
      </c>
      <c r="F65" s="741">
        <v>0</v>
      </c>
      <c r="G65" s="743">
        <v>0</v>
      </c>
      <c r="H65" s="741">
        <v>0</v>
      </c>
      <c r="I65" s="741">
        <v>0</v>
      </c>
      <c r="J65" s="741">
        <v>0</v>
      </c>
      <c r="K65" s="741">
        <v>0</v>
      </c>
      <c r="L65" s="741">
        <v>0</v>
      </c>
      <c r="M65" s="741">
        <v>0</v>
      </c>
      <c r="N65" s="743">
        <v>0</v>
      </c>
      <c r="O65" s="744">
        <v>0</v>
      </c>
      <c r="P65" s="744">
        <v>0</v>
      </c>
      <c r="Q65" s="744">
        <v>0</v>
      </c>
      <c r="R65" s="744">
        <v>0</v>
      </c>
      <c r="S65" s="744">
        <v>0</v>
      </c>
      <c r="T65" s="744">
        <v>0</v>
      </c>
      <c r="U65" s="744">
        <v>0</v>
      </c>
      <c r="V65" s="744">
        <v>0</v>
      </c>
      <c r="W65" s="744">
        <v>0</v>
      </c>
      <c r="X65" s="744">
        <v>0</v>
      </c>
      <c r="Y65" s="744">
        <v>0</v>
      </c>
      <c r="Z65" s="744">
        <v>0</v>
      </c>
      <c r="AA65" s="673">
        <v>0</v>
      </c>
      <c r="AB65" s="744">
        <v>0</v>
      </c>
      <c r="AC65" s="744">
        <v>0</v>
      </c>
      <c r="AD65" s="744">
        <v>0</v>
      </c>
      <c r="AE65" s="744">
        <v>0</v>
      </c>
      <c r="AF65" s="744">
        <v>0</v>
      </c>
      <c r="AG65" s="744">
        <v>0</v>
      </c>
      <c r="AH65" s="744">
        <v>0</v>
      </c>
      <c r="AI65" s="744">
        <v>0</v>
      </c>
      <c r="AJ65" s="744">
        <v>0</v>
      </c>
      <c r="AK65" s="744">
        <v>0</v>
      </c>
      <c r="AL65" s="744">
        <v>0</v>
      </c>
      <c r="AM65" s="744">
        <v>0</v>
      </c>
      <c r="AN65" s="744">
        <v>0</v>
      </c>
      <c r="AO65" s="744">
        <v>0</v>
      </c>
      <c r="AP65" s="744">
        <v>0</v>
      </c>
      <c r="AQ65" s="744">
        <v>0</v>
      </c>
      <c r="AR65" s="744">
        <v>0</v>
      </c>
      <c r="AS65" s="744">
        <v>0</v>
      </c>
      <c r="AT65" s="744">
        <v>0</v>
      </c>
      <c r="AU65" s="744">
        <v>0</v>
      </c>
      <c r="AV65" s="744">
        <v>0</v>
      </c>
      <c r="AW65" s="744">
        <v>0</v>
      </c>
      <c r="AX65" s="744">
        <v>0</v>
      </c>
      <c r="AY65" s="744">
        <v>0</v>
      </c>
      <c r="AZ65" s="744">
        <v>0</v>
      </c>
      <c r="BA65" s="744">
        <v>0</v>
      </c>
      <c r="BB65" s="744">
        <v>0</v>
      </c>
      <c r="BC65" s="744">
        <v>0</v>
      </c>
      <c r="BD65" s="744">
        <v>0</v>
      </c>
      <c r="BE65" s="744">
        <v>0</v>
      </c>
      <c r="BF65" s="744">
        <v>0</v>
      </c>
      <c r="BG65" s="744">
        <v>0</v>
      </c>
      <c r="BH65" s="744">
        <v>0</v>
      </c>
      <c r="BI65" s="744">
        <v>0</v>
      </c>
      <c r="BJ65" s="744">
        <v>0</v>
      </c>
      <c r="BK65" s="744">
        <v>0</v>
      </c>
      <c r="BL65" s="744">
        <v>0</v>
      </c>
      <c r="BM65" s="744">
        <v>0</v>
      </c>
      <c r="BN65" s="744">
        <v>0</v>
      </c>
      <c r="BO65" s="744">
        <v>0</v>
      </c>
      <c r="BP65" s="744">
        <v>0</v>
      </c>
      <c r="BQ65" s="711">
        <v>0</v>
      </c>
      <c r="BR65" s="711">
        <v>0</v>
      </c>
      <c r="BS65" s="711">
        <v>0</v>
      </c>
      <c r="BT65" s="711">
        <v>0</v>
      </c>
      <c r="BU65" s="711">
        <v>0</v>
      </c>
      <c r="BV65" s="711">
        <v>0</v>
      </c>
      <c r="BW65" s="711">
        <v>0</v>
      </c>
      <c r="BX65" s="711">
        <v>0</v>
      </c>
      <c r="BY65" s="711">
        <v>0</v>
      </c>
      <c r="BZ65" s="711">
        <v>0</v>
      </c>
      <c r="CA65" s="711">
        <v>0</v>
      </c>
      <c r="CB65" s="711">
        <v>0</v>
      </c>
      <c r="CC65" s="711">
        <v>0</v>
      </c>
      <c r="CD65" s="711">
        <v>0</v>
      </c>
      <c r="CE65" s="711">
        <v>0</v>
      </c>
      <c r="CF65" s="711">
        <v>0</v>
      </c>
      <c r="CG65" s="711">
        <v>0</v>
      </c>
      <c r="CH65" s="711">
        <v>0</v>
      </c>
      <c r="CI65" s="711">
        <v>0</v>
      </c>
      <c r="CJ65" s="711">
        <v>0</v>
      </c>
      <c r="CK65" s="711">
        <v>0</v>
      </c>
      <c r="CL65" s="711">
        <v>0</v>
      </c>
      <c r="CM65" s="711">
        <v>0</v>
      </c>
      <c r="CN65" s="711">
        <v>0</v>
      </c>
      <c r="CO65" s="711">
        <v>0</v>
      </c>
      <c r="CP65" s="711">
        <v>0</v>
      </c>
      <c r="CQ65" s="711">
        <v>0</v>
      </c>
      <c r="CR65" s="711">
        <v>0</v>
      </c>
      <c r="CS65" s="711">
        <v>0</v>
      </c>
      <c r="CT65" s="711">
        <v>0</v>
      </c>
      <c r="CU65" s="711">
        <v>0</v>
      </c>
      <c r="CV65" s="711">
        <v>0</v>
      </c>
      <c r="CW65" s="711">
        <v>0</v>
      </c>
      <c r="CX65" s="711">
        <v>0</v>
      </c>
      <c r="CY65" s="711">
        <v>0</v>
      </c>
      <c r="CZ65" s="711">
        <v>0</v>
      </c>
      <c r="DA65" s="711">
        <v>0</v>
      </c>
      <c r="DB65" s="711">
        <v>0</v>
      </c>
      <c r="DC65" s="711">
        <v>0</v>
      </c>
      <c r="DD65" s="711">
        <v>0</v>
      </c>
      <c r="DE65" s="711">
        <v>0</v>
      </c>
      <c r="DF65" s="711">
        <v>0</v>
      </c>
      <c r="DG65" s="711">
        <v>0</v>
      </c>
      <c r="DH65" s="711">
        <v>0</v>
      </c>
      <c r="DI65" s="711">
        <v>0</v>
      </c>
      <c r="DJ65" s="711">
        <v>0</v>
      </c>
      <c r="DK65" s="711">
        <v>0</v>
      </c>
      <c r="DL65" s="711">
        <v>0</v>
      </c>
      <c r="DM65" s="711">
        <v>0</v>
      </c>
      <c r="DN65" s="711">
        <v>0</v>
      </c>
      <c r="DO65" s="711">
        <v>0</v>
      </c>
      <c r="DP65" s="711">
        <v>0</v>
      </c>
      <c r="DQ65" s="711">
        <v>0</v>
      </c>
      <c r="DR65" s="711">
        <v>0</v>
      </c>
      <c r="DS65" s="711">
        <v>0</v>
      </c>
      <c r="DT65" s="711">
        <v>0</v>
      </c>
    </row>
    <row r="66" spans="1:124" s="88" customFormat="1" x14ac:dyDescent="0.2">
      <c r="A66" s="711">
        <v>0</v>
      </c>
      <c r="B66" s="1024" t="s">
        <v>294</v>
      </c>
      <c r="C66" s="1024"/>
      <c r="D66" s="739">
        <v>0</v>
      </c>
      <c r="E66" s="740">
        <v>0</v>
      </c>
      <c r="F66" s="741">
        <v>0</v>
      </c>
      <c r="G66" s="743">
        <v>0</v>
      </c>
      <c r="H66" s="741">
        <v>0</v>
      </c>
      <c r="I66" s="741">
        <v>0</v>
      </c>
      <c r="J66" s="741">
        <v>0</v>
      </c>
      <c r="K66" s="741">
        <v>0</v>
      </c>
      <c r="L66" s="741">
        <v>0</v>
      </c>
      <c r="M66" s="741">
        <v>0</v>
      </c>
      <c r="N66" s="743">
        <v>0</v>
      </c>
      <c r="O66" s="744">
        <v>0</v>
      </c>
      <c r="P66" s="744">
        <v>0</v>
      </c>
      <c r="Q66" s="744">
        <v>0</v>
      </c>
      <c r="R66" s="744">
        <v>0</v>
      </c>
      <c r="S66" s="744">
        <v>0</v>
      </c>
      <c r="T66" s="744">
        <v>0</v>
      </c>
      <c r="U66" s="744">
        <v>0</v>
      </c>
      <c r="V66" s="744">
        <v>0</v>
      </c>
      <c r="W66" s="744">
        <v>0</v>
      </c>
      <c r="X66" s="744">
        <v>0</v>
      </c>
      <c r="Y66" s="744">
        <v>0</v>
      </c>
      <c r="Z66" s="744">
        <v>0</v>
      </c>
      <c r="AA66" s="673">
        <v>0</v>
      </c>
      <c r="AB66" s="744">
        <v>0</v>
      </c>
      <c r="AC66" s="744">
        <v>0</v>
      </c>
      <c r="AD66" s="744">
        <v>0</v>
      </c>
      <c r="AE66" s="744">
        <v>0</v>
      </c>
      <c r="AF66" s="744">
        <v>0</v>
      </c>
      <c r="AG66" s="744">
        <v>0</v>
      </c>
      <c r="AH66" s="744">
        <v>0</v>
      </c>
      <c r="AI66" s="744">
        <v>0</v>
      </c>
      <c r="AJ66" s="744">
        <v>0</v>
      </c>
      <c r="AK66" s="744">
        <v>0</v>
      </c>
      <c r="AL66" s="744">
        <v>0</v>
      </c>
      <c r="AM66" s="744">
        <v>0</v>
      </c>
      <c r="AN66" s="744">
        <v>0</v>
      </c>
      <c r="AO66" s="744">
        <v>0</v>
      </c>
      <c r="AP66" s="744">
        <v>0</v>
      </c>
      <c r="AQ66" s="744">
        <v>0</v>
      </c>
      <c r="AR66" s="744">
        <v>0</v>
      </c>
      <c r="AS66" s="744">
        <v>0</v>
      </c>
      <c r="AT66" s="744">
        <v>0</v>
      </c>
      <c r="AU66" s="744">
        <v>0</v>
      </c>
      <c r="AV66" s="744">
        <v>0</v>
      </c>
      <c r="AW66" s="744">
        <v>0</v>
      </c>
      <c r="AX66" s="744">
        <v>0</v>
      </c>
      <c r="AY66" s="744">
        <v>0</v>
      </c>
      <c r="AZ66" s="744">
        <v>0</v>
      </c>
      <c r="BA66" s="744">
        <v>0</v>
      </c>
      <c r="BB66" s="744">
        <v>0</v>
      </c>
      <c r="BC66" s="744">
        <v>0</v>
      </c>
      <c r="BD66" s="744">
        <v>0</v>
      </c>
      <c r="BE66" s="744">
        <v>0</v>
      </c>
      <c r="BF66" s="744">
        <v>0</v>
      </c>
      <c r="BG66" s="744">
        <v>0</v>
      </c>
      <c r="BH66" s="744">
        <v>0</v>
      </c>
      <c r="BI66" s="744">
        <v>0</v>
      </c>
      <c r="BJ66" s="744">
        <v>0</v>
      </c>
      <c r="BK66" s="744">
        <v>0</v>
      </c>
      <c r="BL66" s="744">
        <v>0</v>
      </c>
      <c r="BM66" s="744">
        <v>0</v>
      </c>
      <c r="BN66" s="744">
        <v>0</v>
      </c>
      <c r="BO66" s="744">
        <v>0</v>
      </c>
      <c r="BP66" s="744">
        <v>0</v>
      </c>
      <c r="BQ66" s="711">
        <v>0</v>
      </c>
      <c r="BR66" s="711">
        <v>0</v>
      </c>
      <c r="BS66" s="711">
        <v>0</v>
      </c>
      <c r="BT66" s="711">
        <v>0</v>
      </c>
      <c r="BU66" s="711">
        <v>0</v>
      </c>
      <c r="BV66" s="711">
        <v>0</v>
      </c>
      <c r="BW66" s="711">
        <v>0</v>
      </c>
      <c r="BX66" s="711">
        <v>0</v>
      </c>
      <c r="BY66" s="711">
        <v>0</v>
      </c>
      <c r="BZ66" s="711">
        <v>0</v>
      </c>
      <c r="CA66" s="711">
        <v>0</v>
      </c>
      <c r="CB66" s="711">
        <v>0</v>
      </c>
      <c r="CC66" s="711">
        <v>0</v>
      </c>
      <c r="CD66" s="711">
        <v>0</v>
      </c>
      <c r="CE66" s="711">
        <v>0</v>
      </c>
      <c r="CF66" s="711">
        <v>0</v>
      </c>
      <c r="CG66" s="711">
        <v>0</v>
      </c>
      <c r="CH66" s="711">
        <v>0</v>
      </c>
      <c r="CI66" s="711">
        <v>0</v>
      </c>
      <c r="CJ66" s="711">
        <v>0</v>
      </c>
      <c r="CK66" s="711">
        <v>0</v>
      </c>
      <c r="CL66" s="711">
        <v>0</v>
      </c>
      <c r="CM66" s="711">
        <v>0</v>
      </c>
      <c r="CN66" s="711">
        <v>0</v>
      </c>
      <c r="CO66" s="711">
        <v>0</v>
      </c>
      <c r="CP66" s="711">
        <v>0</v>
      </c>
      <c r="CQ66" s="711">
        <v>0</v>
      </c>
      <c r="CR66" s="711">
        <v>0</v>
      </c>
      <c r="CS66" s="711">
        <v>0</v>
      </c>
      <c r="CT66" s="711">
        <v>0</v>
      </c>
      <c r="CU66" s="711">
        <v>0</v>
      </c>
      <c r="CV66" s="711">
        <v>0</v>
      </c>
      <c r="CW66" s="711">
        <v>0</v>
      </c>
      <c r="CX66" s="711">
        <v>0</v>
      </c>
      <c r="CY66" s="711">
        <v>0</v>
      </c>
      <c r="CZ66" s="711">
        <v>0</v>
      </c>
      <c r="DA66" s="711">
        <v>0</v>
      </c>
      <c r="DB66" s="711">
        <v>0</v>
      </c>
      <c r="DC66" s="711">
        <v>0</v>
      </c>
      <c r="DD66" s="711">
        <v>0</v>
      </c>
      <c r="DE66" s="711">
        <v>0</v>
      </c>
      <c r="DF66" s="711">
        <v>0</v>
      </c>
      <c r="DG66" s="711">
        <v>0</v>
      </c>
      <c r="DH66" s="711">
        <v>0</v>
      </c>
      <c r="DI66" s="711">
        <v>0</v>
      </c>
      <c r="DJ66" s="711">
        <v>0</v>
      </c>
      <c r="DK66" s="711">
        <v>0</v>
      </c>
      <c r="DL66" s="711">
        <v>0</v>
      </c>
      <c r="DM66" s="711">
        <v>0</v>
      </c>
      <c r="DN66" s="711">
        <v>0</v>
      </c>
      <c r="DO66" s="711">
        <v>0</v>
      </c>
      <c r="DP66" s="711">
        <v>0</v>
      </c>
      <c r="DQ66" s="711">
        <v>0</v>
      </c>
      <c r="DR66" s="711">
        <v>0</v>
      </c>
      <c r="DS66" s="711">
        <v>0</v>
      </c>
      <c r="DT66" s="711">
        <v>0</v>
      </c>
    </row>
    <row r="67" spans="1:124" s="88" customFormat="1" x14ac:dyDescent="0.2">
      <c r="A67" s="711">
        <v>0</v>
      </c>
      <c r="B67" s="1025" t="s">
        <v>295</v>
      </c>
      <c r="C67" s="1025"/>
      <c r="D67" s="739">
        <v>0</v>
      </c>
      <c r="E67" s="740">
        <v>0</v>
      </c>
      <c r="F67" s="741">
        <v>0</v>
      </c>
      <c r="G67" s="743">
        <v>0</v>
      </c>
      <c r="H67" s="741">
        <v>0</v>
      </c>
      <c r="I67" s="741">
        <v>0</v>
      </c>
      <c r="J67" s="741">
        <v>0</v>
      </c>
      <c r="K67" s="741">
        <v>0</v>
      </c>
      <c r="L67" s="741">
        <v>0</v>
      </c>
      <c r="M67" s="741">
        <v>0</v>
      </c>
      <c r="N67" s="743">
        <v>0</v>
      </c>
      <c r="O67" s="744">
        <v>0</v>
      </c>
      <c r="P67" s="744">
        <v>0</v>
      </c>
      <c r="Q67" s="744">
        <v>0</v>
      </c>
      <c r="R67" s="744">
        <v>0</v>
      </c>
      <c r="S67" s="744">
        <v>0</v>
      </c>
      <c r="T67" s="744">
        <v>0</v>
      </c>
      <c r="U67" s="744">
        <v>0</v>
      </c>
      <c r="V67" s="744">
        <v>0</v>
      </c>
      <c r="W67" s="744">
        <v>0</v>
      </c>
      <c r="X67" s="744">
        <v>0</v>
      </c>
      <c r="Y67" s="744">
        <v>0</v>
      </c>
      <c r="Z67" s="744">
        <v>0</v>
      </c>
      <c r="AA67" s="673">
        <v>0</v>
      </c>
      <c r="AB67" s="744">
        <v>0</v>
      </c>
      <c r="AC67" s="744">
        <v>0</v>
      </c>
      <c r="AD67" s="744">
        <v>0</v>
      </c>
      <c r="AE67" s="744">
        <v>0</v>
      </c>
      <c r="AF67" s="744">
        <v>0</v>
      </c>
      <c r="AG67" s="744">
        <v>0</v>
      </c>
      <c r="AH67" s="744">
        <v>0</v>
      </c>
      <c r="AI67" s="744">
        <v>0</v>
      </c>
      <c r="AJ67" s="744">
        <v>0</v>
      </c>
      <c r="AK67" s="744">
        <v>0</v>
      </c>
      <c r="AL67" s="744">
        <v>0</v>
      </c>
      <c r="AM67" s="744">
        <v>0</v>
      </c>
      <c r="AN67" s="744">
        <v>0</v>
      </c>
      <c r="AO67" s="744">
        <v>0</v>
      </c>
      <c r="AP67" s="744">
        <v>0</v>
      </c>
      <c r="AQ67" s="744">
        <v>0</v>
      </c>
      <c r="AR67" s="744">
        <v>0</v>
      </c>
      <c r="AS67" s="744">
        <v>0</v>
      </c>
      <c r="AT67" s="744">
        <v>0</v>
      </c>
      <c r="AU67" s="744">
        <v>0</v>
      </c>
      <c r="AV67" s="744">
        <v>0</v>
      </c>
      <c r="AW67" s="744">
        <v>0</v>
      </c>
      <c r="AX67" s="744">
        <v>0</v>
      </c>
      <c r="AY67" s="744">
        <v>0</v>
      </c>
      <c r="AZ67" s="744">
        <v>0</v>
      </c>
      <c r="BA67" s="744">
        <v>0</v>
      </c>
      <c r="BB67" s="744">
        <v>0</v>
      </c>
      <c r="BC67" s="744">
        <v>0</v>
      </c>
      <c r="BD67" s="744">
        <v>0</v>
      </c>
      <c r="BE67" s="744">
        <v>0</v>
      </c>
      <c r="BF67" s="744">
        <v>0</v>
      </c>
      <c r="BG67" s="744">
        <v>0</v>
      </c>
      <c r="BH67" s="744">
        <v>0</v>
      </c>
      <c r="BI67" s="744">
        <v>0</v>
      </c>
      <c r="BJ67" s="744">
        <v>0</v>
      </c>
      <c r="BK67" s="744">
        <v>0</v>
      </c>
      <c r="BL67" s="744">
        <v>0</v>
      </c>
      <c r="BM67" s="744">
        <v>0</v>
      </c>
      <c r="BN67" s="744">
        <v>0</v>
      </c>
      <c r="BO67" s="744">
        <v>0</v>
      </c>
      <c r="BP67" s="744">
        <v>0</v>
      </c>
      <c r="BQ67" s="711">
        <v>0</v>
      </c>
      <c r="BR67" s="711">
        <v>0</v>
      </c>
      <c r="BS67" s="711">
        <v>0</v>
      </c>
      <c r="BT67" s="711">
        <v>0</v>
      </c>
      <c r="BU67" s="711">
        <v>0</v>
      </c>
      <c r="BV67" s="711">
        <v>0</v>
      </c>
      <c r="BW67" s="711">
        <v>0</v>
      </c>
      <c r="BX67" s="711">
        <v>0</v>
      </c>
      <c r="BY67" s="711">
        <v>0</v>
      </c>
      <c r="BZ67" s="711">
        <v>0</v>
      </c>
      <c r="CA67" s="711">
        <v>0</v>
      </c>
      <c r="CB67" s="711">
        <v>0</v>
      </c>
      <c r="CC67" s="711">
        <v>0</v>
      </c>
      <c r="CD67" s="711">
        <v>0</v>
      </c>
      <c r="CE67" s="711">
        <v>0</v>
      </c>
      <c r="CF67" s="711">
        <v>0</v>
      </c>
      <c r="CG67" s="711">
        <v>0</v>
      </c>
      <c r="CH67" s="711">
        <v>0</v>
      </c>
      <c r="CI67" s="711">
        <v>0</v>
      </c>
      <c r="CJ67" s="711">
        <v>0</v>
      </c>
      <c r="CK67" s="711">
        <v>0</v>
      </c>
      <c r="CL67" s="711">
        <v>0</v>
      </c>
      <c r="CM67" s="711">
        <v>0</v>
      </c>
      <c r="CN67" s="711">
        <v>0</v>
      </c>
      <c r="CO67" s="711">
        <v>0</v>
      </c>
      <c r="CP67" s="711">
        <v>0</v>
      </c>
      <c r="CQ67" s="711">
        <v>0</v>
      </c>
      <c r="CR67" s="711">
        <v>0</v>
      </c>
      <c r="CS67" s="711">
        <v>0</v>
      </c>
      <c r="CT67" s="711">
        <v>0</v>
      </c>
      <c r="CU67" s="711">
        <v>0</v>
      </c>
      <c r="CV67" s="711">
        <v>0</v>
      </c>
      <c r="CW67" s="711">
        <v>0</v>
      </c>
      <c r="CX67" s="711">
        <v>0</v>
      </c>
      <c r="CY67" s="711">
        <v>0</v>
      </c>
      <c r="CZ67" s="711">
        <v>0</v>
      </c>
      <c r="DA67" s="711">
        <v>0</v>
      </c>
      <c r="DB67" s="711">
        <v>0</v>
      </c>
      <c r="DC67" s="711">
        <v>0</v>
      </c>
      <c r="DD67" s="711">
        <v>0</v>
      </c>
      <c r="DE67" s="711">
        <v>0</v>
      </c>
      <c r="DF67" s="711">
        <v>0</v>
      </c>
      <c r="DG67" s="711">
        <v>0</v>
      </c>
      <c r="DH67" s="711">
        <v>0</v>
      </c>
      <c r="DI67" s="711">
        <v>0</v>
      </c>
      <c r="DJ67" s="711">
        <v>0</v>
      </c>
      <c r="DK67" s="711">
        <v>0</v>
      </c>
      <c r="DL67" s="711">
        <v>0</v>
      </c>
      <c r="DM67" s="711">
        <v>0</v>
      </c>
      <c r="DN67" s="711">
        <v>0</v>
      </c>
      <c r="DO67" s="711">
        <v>0</v>
      </c>
      <c r="DP67" s="711">
        <v>0</v>
      </c>
      <c r="DQ67" s="711">
        <v>0</v>
      </c>
      <c r="DR67" s="711">
        <v>0</v>
      </c>
      <c r="DS67" s="711">
        <v>0</v>
      </c>
      <c r="DT67" s="711">
        <v>0</v>
      </c>
    </row>
    <row r="68" spans="1:124" s="88" customFormat="1" x14ac:dyDescent="0.2">
      <c r="A68" s="711">
        <v>0</v>
      </c>
      <c r="B68" s="88">
        <v>0</v>
      </c>
      <c r="C68" s="88">
        <v>0</v>
      </c>
      <c r="D68" s="739">
        <v>0</v>
      </c>
      <c r="E68" s="740">
        <v>0</v>
      </c>
      <c r="F68" s="741">
        <v>0</v>
      </c>
      <c r="G68" s="743">
        <v>0</v>
      </c>
      <c r="H68" s="741">
        <v>0</v>
      </c>
      <c r="I68" s="741">
        <v>0</v>
      </c>
      <c r="J68" s="741">
        <v>0</v>
      </c>
      <c r="K68" s="741">
        <v>0</v>
      </c>
      <c r="L68" s="741">
        <v>0</v>
      </c>
      <c r="M68" s="741">
        <v>0</v>
      </c>
      <c r="N68" s="743">
        <v>0</v>
      </c>
      <c r="O68" s="744">
        <v>0</v>
      </c>
      <c r="P68" s="744">
        <v>0</v>
      </c>
      <c r="Q68" s="744">
        <v>0</v>
      </c>
      <c r="R68" s="744">
        <v>0</v>
      </c>
      <c r="S68" s="744">
        <v>0</v>
      </c>
      <c r="T68" s="744">
        <v>0</v>
      </c>
      <c r="U68" s="744">
        <v>0</v>
      </c>
      <c r="V68" s="744">
        <v>0</v>
      </c>
      <c r="W68" s="744">
        <v>0</v>
      </c>
      <c r="X68" s="744">
        <v>0</v>
      </c>
      <c r="Y68" s="744">
        <v>0</v>
      </c>
      <c r="Z68" s="744">
        <v>0</v>
      </c>
      <c r="AA68" s="673">
        <v>0</v>
      </c>
      <c r="AB68" s="744">
        <v>0</v>
      </c>
      <c r="AC68" s="744">
        <v>0</v>
      </c>
      <c r="AD68" s="744">
        <v>0</v>
      </c>
      <c r="AE68" s="744">
        <v>0</v>
      </c>
      <c r="AF68" s="744">
        <v>0</v>
      </c>
      <c r="AG68" s="744">
        <v>0</v>
      </c>
      <c r="AH68" s="744">
        <v>0</v>
      </c>
      <c r="AI68" s="744">
        <v>0</v>
      </c>
      <c r="AJ68" s="744">
        <v>0</v>
      </c>
      <c r="AK68" s="744">
        <v>0</v>
      </c>
      <c r="AL68" s="744">
        <v>0</v>
      </c>
      <c r="AM68" s="744">
        <v>0</v>
      </c>
      <c r="AN68" s="744">
        <v>0</v>
      </c>
      <c r="AO68" s="744">
        <v>0</v>
      </c>
      <c r="AP68" s="744">
        <v>0</v>
      </c>
      <c r="AQ68" s="744">
        <v>0</v>
      </c>
      <c r="AR68" s="744">
        <v>0</v>
      </c>
      <c r="AS68" s="744">
        <v>0</v>
      </c>
      <c r="AT68" s="744">
        <v>0</v>
      </c>
      <c r="AU68" s="744">
        <v>0</v>
      </c>
      <c r="AV68" s="744">
        <v>0</v>
      </c>
      <c r="AW68" s="744">
        <v>0</v>
      </c>
      <c r="AX68" s="744">
        <v>0</v>
      </c>
      <c r="AY68" s="744">
        <v>0</v>
      </c>
      <c r="AZ68" s="744">
        <v>0</v>
      </c>
      <c r="BA68" s="744">
        <v>0</v>
      </c>
      <c r="BB68" s="744">
        <v>0</v>
      </c>
      <c r="BC68" s="744">
        <v>0</v>
      </c>
      <c r="BD68" s="744">
        <v>0</v>
      </c>
      <c r="BE68" s="744">
        <v>0</v>
      </c>
      <c r="BF68" s="744">
        <v>0</v>
      </c>
      <c r="BG68" s="744">
        <v>0</v>
      </c>
      <c r="BH68" s="744">
        <v>0</v>
      </c>
      <c r="BI68" s="744">
        <v>0</v>
      </c>
      <c r="BJ68" s="744">
        <v>0</v>
      </c>
      <c r="BK68" s="744">
        <v>0</v>
      </c>
      <c r="BL68" s="744">
        <v>0</v>
      </c>
      <c r="BM68" s="744">
        <v>0</v>
      </c>
      <c r="BN68" s="744">
        <v>0</v>
      </c>
      <c r="BO68" s="744">
        <v>0</v>
      </c>
      <c r="BP68" s="744">
        <v>0</v>
      </c>
      <c r="BQ68" s="711">
        <v>0</v>
      </c>
      <c r="BR68" s="711">
        <v>0</v>
      </c>
      <c r="BS68" s="711">
        <v>0</v>
      </c>
      <c r="BT68" s="711">
        <v>0</v>
      </c>
      <c r="BU68" s="711">
        <v>0</v>
      </c>
      <c r="BV68" s="711">
        <v>0</v>
      </c>
      <c r="BW68" s="711">
        <v>0</v>
      </c>
      <c r="BX68" s="711">
        <v>0</v>
      </c>
      <c r="BY68" s="711">
        <v>0</v>
      </c>
      <c r="BZ68" s="711">
        <v>0</v>
      </c>
      <c r="CA68" s="711">
        <v>0</v>
      </c>
      <c r="CB68" s="711">
        <v>0</v>
      </c>
      <c r="CC68" s="711">
        <v>0</v>
      </c>
      <c r="CD68" s="711">
        <v>0</v>
      </c>
      <c r="CE68" s="711">
        <v>0</v>
      </c>
      <c r="CF68" s="711">
        <v>0</v>
      </c>
      <c r="CG68" s="711">
        <v>0</v>
      </c>
      <c r="CH68" s="711">
        <v>0</v>
      </c>
      <c r="CI68" s="711">
        <v>0</v>
      </c>
      <c r="CJ68" s="711">
        <v>0</v>
      </c>
      <c r="CK68" s="711">
        <v>0</v>
      </c>
      <c r="CL68" s="711">
        <v>0</v>
      </c>
      <c r="CM68" s="711">
        <v>0</v>
      </c>
      <c r="CN68" s="711">
        <v>0</v>
      </c>
      <c r="CO68" s="711">
        <v>0</v>
      </c>
      <c r="CP68" s="711">
        <v>0</v>
      </c>
      <c r="CQ68" s="711">
        <v>0</v>
      </c>
      <c r="CR68" s="711">
        <v>0</v>
      </c>
      <c r="CS68" s="711">
        <v>0</v>
      </c>
      <c r="CT68" s="711">
        <v>0</v>
      </c>
      <c r="CU68" s="711">
        <v>0</v>
      </c>
      <c r="CV68" s="711">
        <v>0</v>
      </c>
      <c r="CW68" s="711">
        <v>0</v>
      </c>
      <c r="CX68" s="711">
        <v>0</v>
      </c>
      <c r="CY68" s="711">
        <v>0</v>
      </c>
      <c r="CZ68" s="711">
        <v>0</v>
      </c>
      <c r="DA68" s="711">
        <v>0</v>
      </c>
      <c r="DB68" s="711">
        <v>0</v>
      </c>
      <c r="DC68" s="711">
        <v>0</v>
      </c>
      <c r="DD68" s="711">
        <v>0</v>
      </c>
      <c r="DE68" s="711">
        <v>0</v>
      </c>
      <c r="DF68" s="711">
        <v>0</v>
      </c>
      <c r="DG68" s="711">
        <v>0</v>
      </c>
      <c r="DH68" s="711">
        <v>0</v>
      </c>
      <c r="DI68" s="711">
        <v>0</v>
      </c>
      <c r="DJ68" s="711">
        <v>0</v>
      </c>
      <c r="DK68" s="711">
        <v>0</v>
      </c>
      <c r="DL68" s="711">
        <v>0</v>
      </c>
      <c r="DM68" s="711">
        <v>0</v>
      </c>
      <c r="DN68" s="711">
        <v>0</v>
      </c>
      <c r="DO68" s="711">
        <v>0</v>
      </c>
      <c r="DP68" s="711">
        <v>0</v>
      </c>
      <c r="DQ68" s="711">
        <v>0</v>
      </c>
      <c r="DR68" s="711">
        <v>0</v>
      </c>
      <c r="DS68" s="711">
        <v>0</v>
      </c>
      <c r="DT68" s="711">
        <v>0</v>
      </c>
    </row>
    <row r="69" spans="1:124" s="88" customFormat="1" x14ac:dyDescent="0.2">
      <c r="A69" s="711">
        <v>0</v>
      </c>
      <c r="B69" s="1015">
        <v>0</v>
      </c>
      <c r="C69" s="961" t="s">
        <v>292</v>
      </c>
      <c r="D69" s="739"/>
      <c r="E69" s="740">
        <v>0</v>
      </c>
      <c r="F69" s="741">
        <v>0</v>
      </c>
      <c r="G69" s="743">
        <v>0</v>
      </c>
      <c r="H69" s="741">
        <v>0</v>
      </c>
      <c r="I69" s="741">
        <v>0</v>
      </c>
      <c r="J69" s="741">
        <v>0</v>
      </c>
      <c r="K69" s="741">
        <v>0</v>
      </c>
      <c r="L69" s="741">
        <v>0</v>
      </c>
      <c r="M69" s="741">
        <v>0</v>
      </c>
      <c r="N69" s="743">
        <v>0</v>
      </c>
      <c r="O69" s="744">
        <v>0</v>
      </c>
      <c r="P69" s="744">
        <v>0</v>
      </c>
      <c r="Q69" s="744">
        <v>0</v>
      </c>
      <c r="R69" s="744">
        <v>0</v>
      </c>
      <c r="S69" s="744">
        <v>0</v>
      </c>
      <c r="T69" s="744">
        <v>0</v>
      </c>
      <c r="U69" s="744">
        <v>0</v>
      </c>
      <c r="V69" s="744">
        <v>0</v>
      </c>
      <c r="W69" s="744">
        <v>0</v>
      </c>
      <c r="X69" s="744">
        <v>0</v>
      </c>
      <c r="Y69" s="744">
        <v>0</v>
      </c>
      <c r="Z69" s="744">
        <v>0</v>
      </c>
      <c r="AA69" s="673">
        <v>0</v>
      </c>
      <c r="AB69" s="744">
        <v>0</v>
      </c>
      <c r="AC69" s="744">
        <v>0</v>
      </c>
      <c r="AD69" s="744">
        <v>0</v>
      </c>
      <c r="AE69" s="744">
        <v>0</v>
      </c>
      <c r="AF69" s="744">
        <v>0</v>
      </c>
      <c r="AG69" s="744">
        <v>0</v>
      </c>
      <c r="AH69" s="744">
        <v>0</v>
      </c>
      <c r="AI69" s="744">
        <v>0</v>
      </c>
      <c r="AJ69" s="744">
        <v>0</v>
      </c>
      <c r="AK69" s="744">
        <v>0</v>
      </c>
      <c r="AL69" s="744">
        <v>0</v>
      </c>
      <c r="AM69" s="744">
        <v>0</v>
      </c>
      <c r="AN69" s="744">
        <v>0</v>
      </c>
      <c r="AO69" s="744">
        <v>0</v>
      </c>
      <c r="AP69" s="744">
        <v>0</v>
      </c>
      <c r="AQ69" s="744">
        <v>0</v>
      </c>
      <c r="AR69" s="744">
        <v>0</v>
      </c>
      <c r="AS69" s="744">
        <v>0</v>
      </c>
      <c r="AT69" s="744">
        <v>0</v>
      </c>
      <c r="AU69" s="744">
        <v>0</v>
      </c>
      <c r="AV69" s="744">
        <v>0</v>
      </c>
      <c r="AW69" s="744">
        <v>0</v>
      </c>
      <c r="AX69" s="744">
        <v>0</v>
      </c>
      <c r="AY69" s="744">
        <v>0</v>
      </c>
      <c r="AZ69" s="744">
        <v>0</v>
      </c>
      <c r="BA69" s="744">
        <v>0</v>
      </c>
      <c r="BB69" s="744">
        <v>0</v>
      </c>
      <c r="BC69" s="744">
        <v>0</v>
      </c>
      <c r="BD69" s="744">
        <v>0</v>
      </c>
      <c r="BE69" s="744">
        <v>0</v>
      </c>
      <c r="BF69" s="744">
        <v>0</v>
      </c>
      <c r="BG69" s="744">
        <v>0</v>
      </c>
      <c r="BH69" s="744">
        <v>0</v>
      </c>
      <c r="BI69" s="744">
        <v>0</v>
      </c>
      <c r="BJ69" s="744">
        <v>0</v>
      </c>
      <c r="BK69" s="744">
        <v>0</v>
      </c>
      <c r="BL69" s="744">
        <v>0</v>
      </c>
      <c r="BM69" s="744">
        <v>0</v>
      </c>
      <c r="BN69" s="744">
        <v>0</v>
      </c>
      <c r="BO69" s="744">
        <v>0</v>
      </c>
      <c r="BP69" s="744">
        <v>0</v>
      </c>
      <c r="BQ69" s="711">
        <v>0</v>
      </c>
      <c r="BR69" s="711">
        <v>0</v>
      </c>
      <c r="BS69" s="711">
        <v>0</v>
      </c>
      <c r="BT69" s="711">
        <v>0</v>
      </c>
      <c r="BU69" s="711">
        <v>0</v>
      </c>
      <c r="BV69" s="711">
        <v>0</v>
      </c>
      <c r="BW69" s="711">
        <v>0</v>
      </c>
      <c r="BX69" s="711">
        <v>0</v>
      </c>
      <c r="BY69" s="711">
        <v>0</v>
      </c>
      <c r="BZ69" s="711">
        <v>0</v>
      </c>
      <c r="CA69" s="711">
        <v>0</v>
      </c>
      <c r="CB69" s="711">
        <v>0</v>
      </c>
      <c r="CC69" s="711">
        <v>0</v>
      </c>
      <c r="CD69" s="711">
        <v>0</v>
      </c>
      <c r="CE69" s="711">
        <v>0</v>
      </c>
      <c r="CF69" s="711">
        <v>0</v>
      </c>
      <c r="CG69" s="711">
        <v>0</v>
      </c>
      <c r="CH69" s="711">
        <v>0</v>
      </c>
      <c r="CI69" s="711">
        <v>0</v>
      </c>
      <c r="CJ69" s="711">
        <v>0</v>
      </c>
      <c r="CK69" s="711">
        <v>0</v>
      </c>
      <c r="CL69" s="711">
        <v>0</v>
      </c>
      <c r="CM69" s="711">
        <v>0</v>
      </c>
      <c r="CN69" s="711">
        <v>0</v>
      </c>
      <c r="CO69" s="711">
        <v>0</v>
      </c>
      <c r="CP69" s="711">
        <v>0</v>
      </c>
      <c r="CQ69" s="711">
        <v>0</v>
      </c>
      <c r="CR69" s="711">
        <v>0</v>
      </c>
      <c r="CS69" s="711">
        <v>0</v>
      </c>
      <c r="CT69" s="711">
        <v>0</v>
      </c>
      <c r="CU69" s="711">
        <v>0</v>
      </c>
      <c r="CV69" s="711">
        <v>0</v>
      </c>
      <c r="CW69" s="711">
        <v>0</v>
      </c>
      <c r="CX69" s="711">
        <v>0</v>
      </c>
      <c r="CY69" s="711">
        <v>0</v>
      </c>
      <c r="CZ69" s="711">
        <v>0</v>
      </c>
      <c r="DA69" s="711">
        <v>0</v>
      </c>
      <c r="DB69" s="711">
        <v>0</v>
      </c>
      <c r="DC69" s="711">
        <v>0</v>
      </c>
      <c r="DD69" s="711">
        <v>0</v>
      </c>
      <c r="DE69" s="711">
        <v>0</v>
      </c>
      <c r="DF69" s="711">
        <v>0</v>
      </c>
      <c r="DG69" s="711">
        <v>0</v>
      </c>
      <c r="DH69" s="711">
        <v>0</v>
      </c>
      <c r="DI69" s="711">
        <v>0</v>
      </c>
      <c r="DJ69" s="711">
        <v>0</v>
      </c>
      <c r="DK69" s="711">
        <v>0</v>
      </c>
      <c r="DL69" s="711">
        <v>0</v>
      </c>
      <c r="DM69" s="711">
        <v>0</v>
      </c>
      <c r="DN69" s="711">
        <v>0</v>
      </c>
      <c r="DO69" s="711">
        <v>0</v>
      </c>
      <c r="DP69" s="711">
        <v>0</v>
      </c>
      <c r="DQ69" s="711">
        <v>0</v>
      </c>
      <c r="DR69" s="711">
        <v>0</v>
      </c>
      <c r="DS69" s="711">
        <v>0</v>
      </c>
      <c r="DT69" s="711">
        <v>0</v>
      </c>
    </row>
    <row r="70" spans="1:124" s="88" customFormat="1" x14ac:dyDescent="0.2">
      <c r="A70" s="711">
        <v>0</v>
      </c>
      <c r="B70" s="1015"/>
      <c r="C70" s="738">
        <v>0</v>
      </c>
      <c r="D70" s="739">
        <v>0</v>
      </c>
      <c r="E70" s="740">
        <v>0</v>
      </c>
      <c r="F70" s="741">
        <v>0</v>
      </c>
      <c r="G70" s="743">
        <v>0</v>
      </c>
      <c r="H70" s="741">
        <v>0</v>
      </c>
      <c r="I70" s="741">
        <v>0</v>
      </c>
      <c r="J70" s="741">
        <v>0</v>
      </c>
      <c r="K70" s="741">
        <v>0</v>
      </c>
      <c r="L70" s="741">
        <v>0</v>
      </c>
      <c r="M70" s="741">
        <v>0</v>
      </c>
      <c r="N70" s="743">
        <v>0</v>
      </c>
      <c r="O70" s="744">
        <v>0</v>
      </c>
      <c r="P70" s="744">
        <v>0</v>
      </c>
      <c r="Q70" s="744">
        <v>0</v>
      </c>
      <c r="R70" s="744">
        <v>0</v>
      </c>
      <c r="S70" s="744">
        <v>0</v>
      </c>
      <c r="T70" s="744">
        <v>0</v>
      </c>
      <c r="U70" s="744">
        <v>0</v>
      </c>
      <c r="V70" s="744">
        <v>0</v>
      </c>
      <c r="W70" s="744">
        <v>0</v>
      </c>
      <c r="X70" s="744">
        <v>0</v>
      </c>
      <c r="Y70" s="744">
        <v>0</v>
      </c>
      <c r="Z70" s="744">
        <v>0</v>
      </c>
      <c r="AA70" s="673">
        <v>0</v>
      </c>
      <c r="AB70" s="744">
        <v>0</v>
      </c>
      <c r="AC70" s="744">
        <v>0</v>
      </c>
      <c r="AD70" s="744">
        <v>0</v>
      </c>
      <c r="AE70" s="744">
        <v>0</v>
      </c>
      <c r="AF70" s="744">
        <v>0</v>
      </c>
      <c r="AG70" s="744">
        <v>0</v>
      </c>
      <c r="AH70" s="744">
        <v>0</v>
      </c>
      <c r="AI70" s="744">
        <v>0</v>
      </c>
      <c r="AJ70" s="744">
        <v>0</v>
      </c>
      <c r="AK70" s="744">
        <v>0</v>
      </c>
      <c r="AL70" s="744">
        <v>0</v>
      </c>
      <c r="AM70" s="744">
        <v>0</v>
      </c>
      <c r="AN70" s="744">
        <v>0</v>
      </c>
      <c r="AO70" s="744">
        <v>0</v>
      </c>
      <c r="AP70" s="744">
        <v>0</v>
      </c>
      <c r="AQ70" s="744">
        <v>0</v>
      </c>
      <c r="AR70" s="744">
        <v>0</v>
      </c>
      <c r="AS70" s="744">
        <v>0</v>
      </c>
      <c r="AT70" s="744">
        <v>0</v>
      </c>
      <c r="AU70" s="744">
        <v>0</v>
      </c>
      <c r="AV70" s="744">
        <v>0</v>
      </c>
      <c r="AW70" s="744">
        <v>0</v>
      </c>
      <c r="AX70" s="744">
        <v>0</v>
      </c>
      <c r="AY70" s="744">
        <v>0</v>
      </c>
      <c r="AZ70" s="744">
        <v>0</v>
      </c>
      <c r="BA70" s="744">
        <v>0</v>
      </c>
      <c r="BB70" s="744">
        <v>0</v>
      </c>
      <c r="BC70" s="744">
        <v>0</v>
      </c>
      <c r="BD70" s="744">
        <v>0</v>
      </c>
      <c r="BE70" s="744">
        <v>0</v>
      </c>
      <c r="BF70" s="744">
        <v>0</v>
      </c>
      <c r="BG70" s="744">
        <v>0</v>
      </c>
      <c r="BH70" s="744">
        <v>0</v>
      </c>
      <c r="BI70" s="744">
        <v>0</v>
      </c>
      <c r="BJ70" s="744">
        <v>0</v>
      </c>
      <c r="BK70" s="744">
        <v>0</v>
      </c>
      <c r="BL70" s="744">
        <v>0</v>
      </c>
      <c r="BM70" s="744">
        <v>0</v>
      </c>
      <c r="BN70" s="744">
        <v>0</v>
      </c>
      <c r="BO70" s="744">
        <v>0</v>
      </c>
      <c r="BP70" s="744">
        <v>0</v>
      </c>
      <c r="BQ70" s="711">
        <v>0</v>
      </c>
      <c r="BR70" s="711">
        <v>0</v>
      </c>
      <c r="BS70" s="711">
        <v>0</v>
      </c>
      <c r="BT70" s="711">
        <v>0</v>
      </c>
      <c r="BU70" s="711">
        <v>0</v>
      </c>
      <c r="BV70" s="711">
        <v>0</v>
      </c>
      <c r="BW70" s="711">
        <v>0</v>
      </c>
      <c r="BX70" s="711">
        <v>0</v>
      </c>
      <c r="BY70" s="711">
        <v>0</v>
      </c>
      <c r="BZ70" s="711">
        <v>0</v>
      </c>
      <c r="CA70" s="711">
        <v>0</v>
      </c>
      <c r="CB70" s="711">
        <v>0</v>
      </c>
      <c r="CC70" s="711">
        <v>0</v>
      </c>
      <c r="CD70" s="711">
        <v>0</v>
      </c>
      <c r="CE70" s="711">
        <v>0</v>
      </c>
      <c r="CF70" s="711">
        <v>0</v>
      </c>
      <c r="CG70" s="711">
        <v>0</v>
      </c>
      <c r="CH70" s="711">
        <v>0</v>
      </c>
      <c r="CI70" s="711">
        <v>0</v>
      </c>
      <c r="CJ70" s="711">
        <v>0</v>
      </c>
      <c r="CK70" s="711">
        <v>0</v>
      </c>
      <c r="CL70" s="711">
        <v>0</v>
      </c>
      <c r="CM70" s="711">
        <v>0</v>
      </c>
      <c r="CN70" s="711">
        <v>0</v>
      </c>
      <c r="CO70" s="711">
        <v>0</v>
      </c>
      <c r="CP70" s="711">
        <v>0</v>
      </c>
      <c r="CQ70" s="711">
        <v>0</v>
      </c>
      <c r="CR70" s="711">
        <v>0</v>
      </c>
      <c r="CS70" s="711">
        <v>0</v>
      </c>
      <c r="CT70" s="711">
        <v>0</v>
      </c>
      <c r="CU70" s="711">
        <v>0</v>
      </c>
      <c r="CV70" s="711">
        <v>0</v>
      </c>
      <c r="CW70" s="711">
        <v>0</v>
      </c>
      <c r="CX70" s="711">
        <v>0</v>
      </c>
      <c r="CY70" s="711">
        <v>0</v>
      </c>
      <c r="CZ70" s="711">
        <v>0</v>
      </c>
      <c r="DA70" s="711">
        <v>0</v>
      </c>
      <c r="DB70" s="711">
        <v>0</v>
      </c>
      <c r="DC70" s="711">
        <v>0</v>
      </c>
      <c r="DD70" s="711">
        <v>0</v>
      </c>
      <c r="DE70" s="711">
        <v>0</v>
      </c>
      <c r="DF70" s="711">
        <v>0</v>
      </c>
      <c r="DG70" s="711">
        <v>0</v>
      </c>
      <c r="DH70" s="711">
        <v>0</v>
      </c>
      <c r="DI70" s="711">
        <v>0</v>
      </c>
      <c r="DJ70" s="711">
        <v>0</v>
      </c>
      <c r="DK70" s="711">
        <v>0</v>
      </c>
      <c r="DL70" s="711">
        <v>0</v>
      </c>
      <c r="DM70" s="711">
        <v>0</v>
      </c>
      <c r="DN70" s="711">
        <v>0</v>
      </c>
      <c r="DO70" s="711">
        <v>0</v>
      </c>
      <c r="DP70" s="711">
        <v>0</v>
      </c>
      <c r="DQ70" s="711">
        <v>0</v>
      </c>
      <c r="DR70" s="711">
        <v>0</v>
      </c>
      <c r="DS70" s="711">
        <v>0</v>
      </c>
      <c r="DT70" s="711">
        <v>0</v>
      </c>
    </row>
    <row r="71" spans="1:124" s="88" customFormat="1" x14ac:dyDescent="0.2">
      <c r="A71" s="711">
        <v>0</v>
      </c>
      <c r="B71" s="1015"/>
      <c r="C71" s="738">
        <v>0</v>
      </c>
      <c r="D71" s="739">
        <v>0</v>
      </c>
      <c r="E71" s="740">
        <v>0</v>
      </c>
      <c r="F71" s="741">
        <v>0</v>
      </c>
      <c r="G71" s="743">
        <v>0</v>
      </c>
      <c r="H71" s="741">
        <v>0</v>
      </c>
      <c r="I71" s="741">
        <v>0</v>
      </c>
      <c r="J71" s="741">
        <v>0</v>
      </c>
      <c r="K71" s="741">
        <v>0</v>
      </c>
      <c r="L71" s="741">
        <v>0</v>
      </c>
      <c r="M71" s="741">
        <v>0</v>
      </c>
      <c r="N71" s="743">
        <v>0</v>
      </c>
      <c r="O71" s="744">
        <v>0</v>
      </c>
      <c r="P71" s="744">
        <v>0</v>
      </c>
      <c r="Q71" s="744">
        <v>0</v>
      </c>
      <c r="R71" s="744">
        <v>0</v>
      </c>
      <c r="S71" s="744">
        <v>0</v>
      </c>
      <c r="T71" s="744">
        <v>0</v>
      </c>
      <c r="U71" s="744">
        <v>0</v>
      </c>
      <c r="V71" s="744">
        <v>0</v>
      </c>
      <c r="W71" s="744">
        <v>0</v>
      </c>
      <c r="X71" s="744">
        <v>0</v>
      </c>
      <c r="Y71" s="744">
        <v>0</v>
      </c>
      <c r="Z71" s="744">
        <v>0</v>
      </c>
      <c r="AA71" s="673">
        <v>0</v>
      </c>
      <c r="AB71" s="744">
        <v>0</v>
      </c>
      <c r="AC71" s="744">
        <v>0</v>
      </c>
      <c r="AD71" s="744">
        <v>0</v>
      </c>
      <c r="AE71" s="744">
        <v>0</v>
      </c>
      <c r="AF71" s="744">
        <v>0</v>
      </c>
      <c r="AG71" s="744">
        <v>0</v>
      </c>
      <c r="AH71" s="744">
        <v>0</v>
      </c>
      <c r="AI71" s="744">
        <v>0</v>
      </c>
      <c r="AJ71" s="744">
        <v>0</v>
      </c>
      <c r="AK71" s="744">
        <v>0</v>
      </c>
      <c r="AL71" s="744">
        <v>0</v>
      </c>
      <c r="AM71" s="744">
        <v>0</v>
      </c>
      <c r="AN71" s="744">
        <v>0</v>
      </c>
      <c r="AO71" s="744">
        <v>0</v>
      </c>
      <c r="AP71" s="744">
        <v>0</v>
      </c>
      <c r="AQ71" s="744">
        <v>0</v>
      </c>
      <c r="AR71" s="744">
        <v>0</v>
      </c>
      <c r="AS71" s="744">
        <v>0</v>
      </c>
      <c r="AT71" s="744">
        <v>0</v>
      </c>
      <c r="AU71" s="744">
        <v>0</v>
      </c>
      <c r="AV71" s="744">
        <v>0</v>
      </c>
      <c r="AW71" s="744">
        <v>0</v>
      </c>
      <c r="AX71" s="744">
        <v>0</v>
      </c>
      <c r="AY71" s="744">
        <v>0</v>
      </c>
      <c r="AZ71" s="744">
        <v>0</v>
      </c>
      <c r="BA71" s="744">
        <v>0</v>
      </c>
      <c r="BB71" s="744">
        <v>0</v>
      </c>
      <c r="BC71" s="744">
        <v>0</v>
      </c>
      <c r="BD71" s="744">
        <v>0</v>
      </c>
      <c r="BE71" s="744">
        <v>0</v>
      </c>
      <c r="BF71" s="744">
        <v>0</v>
      </c>
      <c r="BG71" s="744">
        <v>0</v>
      </c>
      <c r="BH71" s="744">
        <v>0</v>
      </c>
      <c r="BI71" s="744">
        <v>0</v>
      </c>
      <c r="BJ71" s="744">
        <v>0</v>
      </c>
      <c r="BK71" s="744">
        <v>0</v>
      </c>
      <c r="BL71" s="744">
        <v>0</v>
      </c>
      <c r="BM71" s="744">
        <v>0</v>
      </c>
      <c r="BN71" s="744">
        <v>0</v>
      </c>
      <c r="BO71" s="744">
        <v>0</v>
      </c>
      <c r="BP71" s="744">
        <v>0</v>
      </c>
      <c r="BQ71" s="711">
        <v>0</v>
      </c>
      <c r="BR71" s="711">
        <v>0</v>
      </c>
      <c r="BS71" s="711">
        <v>0</v>
      </c>
      <c r="BT71" s="711">
        <v>0</v>
      </c>
      <c r="BU71" s="711">
        <v>0</v>
      </c>
      <c r="BV71" s="711">
        <v>0</v>
      </c>
      <c r="BW71" s="711">
        <v>0</v>
      </c>
      <c r="BX71" s="711">
        <v>0</v>
      </c>
      <c r="BY71" s="711">
        <v>0</v>
      </c>
      <c r="BZ71" s="711">
        <v>0</v>
      </c>
      <c r="CA71" s="711">
        <v>0</v>
      </c>
      <c r="CB71" s="711">
        <v>0</v>
      </c>
      <c r="CC71" s="711">
        <v>0</v>
      </c>
      <c r="CD71" s="711">
        <v>0</v>
      </c>
      <c r="CE71" s="711">
        <v>0</v>
      </c>
      <c r="CF71" s="711">
        <v>0</v>
      </c>
      <c r="CG71" s="711">
        <v>0</v>
      </c>
      <c r="CH71" s="711">
        <v>0</v>
      </c>
      <c r="CI71" s="711">
        <v>0</v>
      </c>
      <c r="CJ71" s="711">
        <v>0</v>
      </c>
      <c r="CK71" s="711">
        <v>0</v>
      </c>
      <c r="CL71" s="711">
        <v>0</v>
      </c>
      <c r="CM71" s="711">
        <v>0</v>
      </c>
      <c r="CN71" s="711">
        <v>0</v>
      </c>
      <c r="CO71" s="711">
        <v>0</v>
      </c>
      <c r="CP71" s="711">
        <v>0</v>
      </c>
      <c r="CQ71" s="711">
        <v>0</v>
      </c>
      <c r="CR71" s="711">
        <v>0</v>
      </c>
      <c r="CS71" s="711">
        <v>0</v>
      </c>
      <c r="CT71" s="711">
        <v>0</v>
      </c>
      <c r="CU71" s="711">
        <v>0</v>
      </c>
      <c r="CV71" s="711">
        <v>0</v>
      </c>
      <c r="CW71" s="711">
        <v>0</v>
      </c>
      <c r="CX71" s="711">
        <v>0</v>
      </c>
      <c r="CY71" s="711">
        <v>0</v>
      </c>
      <c r="CZ71" s="711">
        <v>0</v>
      </c>
      <c r="DA71" s="711">
        <v>0</v>
      </c>
      <c r="DB71" s="711">
        <v>0</v>
      </c>
      <c r="DC71" s="711">
        <v>0</v>
      </c>
      <c r="DD71" s="711">
        <v>0</v>
      </c>
      <c r="DE71" s="711">
        <v>0</v>
      </c>
      <c r="DF71" s="711">
        <v>0</v>
      </c>
      <c r="DG71" s="711">
        <v>0</v>
      </c>
      <c r="DH71" s="711">
        <v>0</v>
      </c>
      <c r="DI71" s="711">
        <v>0</v>
      </c>
      <c r="DJ71" s="711">
        <v>0</v>
      </c>
      <c r="DK71" s="711">
        <v>0</v>
      </c>
      <c r="DL71" s="711">
        <v>0</v>
      </c>
      <c r="DM71" s="711">
        <v>0</v>
      </c>
      <c r="DN71" s="711">
        <v>0</v>
      </c>
      <c r="DO71" s="711">
        <v>0</v>
      </c>
      <c r="DP71" s="711">
        <v>0</v>
      </c>
      <c r="DQ71" s="711">
        <v>0</v>
      </c>
      <c r="DR71" s="711">
        <v>0</v>
      </c>
      <c r="DS71" s="711">
        <v>0</v>
      </c>
      <c r="DT71" s="711">
        <v>0</v>
      </c>
    </row>
    <row r="72" spans="1:124" s="88" customFormat="1" x14ac:dyDescent="0.2">
      <c r="A72" s="711">
        <v>0</v>
      </c>
      <c r="B72" s="1015"/>
      <c r="C72" s="738">
        <v>0</v>
      </c>
      <c r="D72" s="739">
        <v>0</v>
      </c>
      <c r="E72" s="740">
        <v>0</v>
      </c>
      <c r="F72" s="741">
        <v>0</v>
      </c>
      <c r="G72" s="743">
        <v>0</v>
      </c>
      <c r="H72" s="741">
        <v>0</v>
      </c>
      <c r="I72" s="741">
        <v>0</v>
      </c>
      <c r="J72" s="741">
        <v>0</v>
      </c>
      <c r="K72" s="741">
        <v>0</v>
      </c>
      <c r="L72" s="741">
        <v>0</v>
      </c>
      <c r="M72" s="741">
        <v>0</v>
      </c>
      <c r="N72" s="743">
        <v>0</v>
      </c>
      <c r="O72" s="744">
        <v>0</v>
      </c>
      <c r="P72" s="744">
        <v>0</v>
      </c>
      <c r="Q72" s="744">
        <v>0</v>
      </c>
      <c r="R72" s="744">
        <v>0</v>
      </c>
      <c r="S72" s="744">
        <v>0</v>
      </c>
      <c r="T72" s="744">
        <v>0</v>
      </c>
      <c r="U72" s="744">
        <v>0</v>
      </c>
      <c r="V72" s="744">
        <v>0</v>
      </c>
      <c r="W72" s="744">
        <v>0</v>
      </c>
      <c r="X72" s="744">
        <v>0</v>
      </c>
      <c r="Y72" s="744">
        <v>0</v>
      </c>
      <c r="Z72" s="744">
        <v>0</v>
      </c>
      <c r="AA72" s="673">
        <v>0</v>
      </c>
      <c r="AB72" s="744">
        <v>0</v>
      </c>
      <c r="AC72" s="744">
        <v>0</v>
      </c>
      <c r="AD72" s="744">
        <v>0</v>
      </c>
      <c r="AE72" s="744">
        <v>0</v>
      </c>
      <c r="AF72" s="744">
        <v>0</v>
      </c>
      <c r="AG72" s="744">
        <v>0</v>
      </c>
      <c r="AH72" s="744">
        <v>0</v>
      </c>
      <c r="AI72" s="744">
        <v>0</v>
      </c>
      <c r="AJ72" s="744">
        <v>0</v>
      </c>
      <c r="AK72" s="744">
        <v>0</v>
      </c>
      <c r="AL72" s="744">
        <v>0</v>
      </c>
      <c r="AM72" s="744">
        <v>0</v>
      </c>
      <c r="AN72" s="744">
        <v>0</v>
      </c>
      <c r="AO72" s="744">
        <v>0</v>
      </c>
      <c r="AP72" s="744">
        <v>0</v>
      </c>
      <c r="AQ72" s="744">
        <v>0</v>
      </c>
      <c r="AR72" s="744">
        <v>0</v>
      </c>
      <c r="AS72" s="744">
        <v>0</v>
      </c>
      <c r="AT72" s="744">
        <v>0</v>
      </c>
      <c r="AU72" s="744">
        <v>0</v>
      </c>
      <c r="AV72" s="744">
        <v>0</v>
      </c>
      <c r="AW72" s="744">
        <v>0</v>
      </c>
      <c r="AX72" s="744">
        <v>0</v>
      </c>
      <c r="AY72" s="744">
        <v>0</v>
      </c>
      <c r="AZ72" s="744">
        <v>0</v>
      </c>
      <c r="BA72" s="744">
        <v>0</v>
      </c>
      <c r="BB72" s="744">
        <v>0</v>
      </c>
      <c r="BC72" s="744">
        <v>0</v>
      </c>
      <c r="BD72" s="744">
        <v>0</v>
      </c>
      <c r="BE72" s="744">
        <v>0</v>
      </c>
      <c r="BF72" s="744">
        <v>0</v>
      </c>
      <c r="BG72" s="744">
        <v>0</v>
      </c>
      <c r="BH72" s="744">
        <v>0</v>
      </c>
      <c r="BI72" s="744">
        <v>0</v>
      </c>
      <c r="BJ72" s="744">
        <v>0</v>
      </c>
      <c r="BK72" s="744">
        <v>0</v>
      </c>
      <c r="BL72" s="744">
        <v>0</v>
      </c>
      <c r="BM72" s="744">
        <v>0</v>
      </c>
      <c r="BN72" s="744">
        <v>0</v>
      </c>
      <c r="BO72" s="744">
        <v>0</v>
      </c>
      <c r="BP72" s="744">
        <v>0</v>
      </c>
      <c r="BQ72" s="711">
        <v>0</v>
      </c>
      <c r="BR72" s="711">
        <v>0</v>
      </c>
      <c r="BS72" s="711">
        <v>0</v>
      </c>
      <c r="BT72" s="711">
        <v>0</v>
      </c>
      <c r="BU72" s="711">
        <v>0</v>
      </c>
      <c r="BV72" s="711">
        <v>0</v>
      </c>
      <c r="BW72" s="711">
        <v>0</v>
      </c>
      <c r="BX72" s="711">
        <v>0</v>
      </c>
      <c r="BY72" s="711">
        <v>0</v>
      </c>
      <c r="BZ72" s="711">
        <v>0</v>
      </c>
      <c r="CA72" s="711">
        <v>0</v>
      </c>
      <c r="CB72" s="711">
        <v>0</v>
      </c>
      <c r="CC72" s="711">
        <v>0</v>
      </c>
      <c r="CD72" s="711">
        <v>0</v>
      </c>
      <c r="CE72" s="711">
        <v>0</v>
      </c>
      <c r="CF72" s="711">
        <v>0</v>
      </c>
      <c r="CG72" s="711">
        <v>0</v>
      </c>
      <c r="CH72" s="711">
        <v>0</v>
      </c>
      <c r="CI72" s="711">
        <v>0</v>
      </c>
      <c r="CJ72" s="711">
        <v>0</v>
      </c>
      <c r="CK72" s="711">
        <v>0</v>
      </c>
      <c r="CL72" s="711">
        <v>0</v>
      </c>
      <c r="CM72" s="711">
        <v>0</v>
      </c>
      <c r="CN72" s="711">
        <v>0</v>
      </c>
      <c r="CO72" s="711">
        <v>0</v>
      </c>
      <c r="CP72" s="711">
        <v>0</v>
      </c>
      <c r="CQ72" s="711">
        <v>0</v>
      </c>
      <c r="CR72" s="711">
        <v>0</v>
      </c>
      <c r="CS72" s="711">
        <v>0</v>
      </c>
      <c r="CT72" s="711">
        <v>0</v>
      </c>
      <c r="CU72" s="711">
        <v>0</v>
      </c>
      <c r="CV72" s="711">
        <v>0</v>
      </c>
      <c r="CW72" s="711">
        <v>0</v>
      </c>
      <c r="CX72" s="711">
        <v>0</v>
      </c>
      <c r="CY72" s="711">
        <v>0</v>
      </c>
      <c r="CZ72" s="711">
        <v>0</v>
      </c>
      <c r="DA72" s="711">
        <v>0</v>
      </c>
      <c r="DB72" s="711">
        <v>0</v>
      </c>
      <c r="DC72" s="711">
        <v>0</v>
      </c>
      <c r="DD72" s="711">
        <v>0</v>
      </c>
      <c r="DE72" s="711">
        <v>0</v>
      </c>
      <c r="DF72" s="711">
        <v>0</v>
      </c>
      <c r="DG72" s="711">
        <v>0</v>
      </c>
      <c r="DH72" s="711">
        <v>0</v>
      </c>
      <c r="DI72" s="711">
        <v>0</v>
      </c>
      <c r="DJ72" s="711">
        <v>0</v>
      </c>
      <c r="DK72" s="711">
        <v>0</v>
      </c>
      <c r="DL72" s="711">
        <v>0</v>
      </c>
      <c r="DM72" s="711">
        <v>0</v>
      </c>
      <c r="DN72" s="711">
        <v>0</v>
      </c>
      <c r="DO72" s="711">
        <v>0</v>
      </c>
      <c r="DP72" s="711">
        <v>0</v>
      </c>
      <c r="DQ72" s="711">
        <v>0</v>
      </c>
      <c r="DR72" s="711">
        <v>0</v>
      </c>
      <c r="DS72" s="711">
        <v>0</v>
      </c>
      <c r="DT72" s="711">
        <v>0</v>
      </c>
    </row>
    <row r="73" spans="1:124" s="88" customFormat="1" x14ac:dyDescent="0.2">
      <c r="A73" s="711">
        <v>0</v>
      </c>
      <c r="B73" s="1015"/>
      <c r="C73" s="738">
        <v>0</v>
      </c>
      <c r="D73" s="739">
        <v>0</v>
      </c>
      <c r="E73" s="740">
        <v>0</v>
      </c>
      <c r="F73" s="741">
        <v>0</v>
      </c>
      <c r="G73" s="743">
        <v>0</v>
      </c>
      <c r="H73" s="741">
        <v>0</v>
      </c>
      <c r="I73" s="741">
        <v>0</v>
      </c>
      <c r="J73" s="741">
        <v>0</v>
      </c>
      <c r="K73" s="741">
        <v>0</v>
      </c>
      <c r="L73" s="741">
        <v>0</v>
      </c>
      <c r="M73" s="741">
        <v>0</v>
      </c>
      <c r="N73" s="743">
        <v>0</v>
      </c>
      <c r="O73" s="744">
        <v>0</v>
      </c>
      <c r="P73" s="744">
        <v>0</v>
      </c>
      <c r="Q73" s="744">
        <v>0</v>
      </c>
      <c r="R73" s="744">
        <v>0</v>
      </c>
      <c r="S73" s="744">
        <v>0</v>
      </c>
      <c r="T73" s="744">
        <v>0</v>
      </c>
      <c r="U73" s="744">
        <v>0</v>
      </c>
      <c r="V73" s="744">
        <v>0</v>
      </c>
      <c r="W73" s="744">
        <v>0</v>
      </c>
      <c r="X73" s="744">
        <v>0</v>
      </c>
      <c r="Y73" s="744">
        <v>0</v>
      </c>
      <c r="Z73" s="744">
        <v>0</v>
      </c>
      <c r="AA73" s="673">
        <v>0</v>
      </c>
      <c r="AB73" s="744">
        <v>0</v>
      </c>
      <c r="AC73" s="744">
        <v>0</v>
      </c>
      <c r="AD73" s="744">
        <v>0</v>
      </c>
      <c r="AE73" s="744">
        <v>0</v>
      </c>
      <c r="AF73" s="744">
        <v>0</v>
      </c>
      <c r="AG73" s="744">
        <v>0</v>
      </c>
      <c r="AH73" s="744">
        <v>0</v>
      </c>
      <c r="AI73" s="744">
        <v>0</v>
      </c>
      <c r="AJ73" s="744">
        <v>0</v>
      </c>
      <c r="AK73" s="744">
        <v>0</v>
      </c>
      <c r="AL73" s="744">
        <v>0</v>
      </c>
      <c r="AM73" s="744">
        <v>0</v>
      </c>
      <c r="AN73" s="744">
        <v>0</v>
      </c>
      <c r="AO73" s="744">
        <v>0</v>
      </c>
      <c r="AP73" s="744">
        <v>0</v>
      </c>
      <c r="AQ73" s="744">
        <v>0</v>
      </c>
      <c r="AR73" s="744">
        <v>0</v>
      </c>
      <c r="AS73" s="744">
        <v>0</v>
      </c>
      <c r="AT73" s="744">
        <v>0</v>
      </c>
      <c r="AU73" s="744">
        <v>0</v>
      </c>
      <c r="AV73" s="744">
        <v>0</v>
      </c>
      <c r="AW73" s="744">
        <v>0</v>
      </c>
      <c r="AX73" s="744">
        <v>0</v>
      </c>
      <c r="AY73" s="744">
        <v>0</v>
      </c>
      <c r="AZ73" s="744">
        <v>0</v>
      </c>
      <c r="BA73" s="744">
        <v>0</v>
      </c>
      <c r="BB73" s="744">
        <v>0</v>
      </c>
      <c r="BC73" s="744">
        <v>0</v>
      </c>
      <c r="BD73" s="744">
        <v>0</v>
      </c>
      <c r="BE73" s="744">
        <v>0</v>
      </c>
      <c r="BF73" s="744">
        <v>0</v>
      </c>
      <c r="BG73" s="744">
        <v>0</v>
      </c>
      <c r="BH73" s="744">
        <v>0</v>
      </c>
      <c r="BI73" s="744">
        <v>0</v>
      </c>
      <c r="BJ73" s="744">
        <v>0</v>
      </c>
      <c r="BK73" s="744">
        <v>0</v>
      </c>
      <c r="BL73" s="744">
        <v>0</v>
      </c>
      <c r="BM73" s="744">
        <v>0</v>
      </c>
      <c r="BN73" s="744">
        <v>0</v>
      </c>
      <c r="BO73" s="744">
        <v>0</v>
      </c>
      <c r="BP73" s="744">
        <v>0</v>
      </c>
      <c r="BQ73" s="711">
        <v>0</v>
      </c>
      <c r="BR73" s="711">
        <v>0</v>
      </c>
      <c r="BS73" s="711">
        <v>0</v>
      </c>
      <c r="BT73" s="711">
        <v>0</v>
      </c>
      <c r="BU73" s="711">
        <v>0</v>
      </c>
      <c r="BV73" s="711">
        <v>0</v>
      </c>
      <c r="BW73" s="711">
        <v>0</v>
      </c>
      <c r="BX73" s="711">
        <v>0</v>
      </c>
      <c r="BY73" s="711">
        <v>0</v>
      </c>
      <c r="BZ73" s="711">
        <v>0</v>
      </c>
      <c r="CA73" s="711">
        <v>0</v>
      </c>
      <c r="CB73" s="711">
        <v>0</v>
      </c>
      <c r="CC73" s="711">
        <v>0</v>
      </c>
      <c r="CD73" s="711">
        <v>0</v>
      </c>
      <c r="CE73" s="711">
        <v>0</v>
      </c>
      <c r="CF73" s="711">
        <v>0</v>
      </c>
      <c r="CG73" s="711">
        <v>0</v>
      </c>
      <c r="CH73" s="711">
        <v>0</v>
      </c>
      <c r="CI73" s="711">
        <v>0</v>
      </c>
      <c r="CJ73" s="711">
        <v>0</v>
      </c>
      <c r="CK73" s="711">
        <v>0</v>
      </c>
      <c r="CL73" s="711">
        <v>0</v>
      </c>
      <c r="CM73" s="711">
        <v>0</v>
      </c>
      <c r="CN73" s="711">
        <v>0</v>
      </c>
      <c r="CO73" s="711">
        <v>0</v>
      </c>
      <c r="CP73" s="711">
        <v>0</v>
      </c>
      <c r="CQ73" s="711">
        <v>0</v>
      </c>
      <c r="CR73" s="711">
        <v>0</v>
      </c>
      <c r="CS73" s="711">
        <v>0</v>
      </c>
      <c r="CT73" s="711">
        <v>0</v>
      </c>
      <c r="CU73" s="711">
        <v>0</v>
      </c>
      <c r="CV73" s="711">
        <v>0</v>
      </c>
      <c r="CW73" s="711">
        <v>0</v>
      </c>
      <c r="CX73" s="711">
        <v>0</v>
      </c>
      <c r="CY73" s="711">
        <v>0</v>
      </c>
      <c r="CZ73" s="711">
        <v>0</v>
      </c>
      <c r="DA73" s="711">
        <v>0</v>
      </c>
      <c r="DB73" s="711">
        <v>0</v>
      </c>
      <c r="DC73" s="711">
        <v>0</v>
      </c>
      <c r="DD73" s="711">
        <v>0</v>
      </c>
      <c r="DE73" s="711">
        <v>0</v>
      </c>
      <c r="DF73" s="711">
        <v>0</v>
      </c>
      <c r="DG73" s="711">
        <v>0</v>
      </c>
      <c r="DH73" s="711">
        <v>0</v>
      </c>
      <c r="DI73" s="711">
        <v>0</v>
      </c>
      <c r="DJ73" s="711">
        <v>0</v>
      </c>
      <c r="DK73" s="711">
        <v>0</v>
      </c>
      <c r="DL73" s="711">
        <v>0</v>
      </c>
      <c r="DM73" s="711">
        <v>0</v>
      </c>
      <c r="DN73" s="711">
        <v>0</v>
      </c>
      <c r="DO73" s="711">
        <v>0</v>
      </c>
      <c r="DP73" s="711">
        <v>0</v>
      </c>
      <c r="DQ73" s="711">
        <v>0</v>
      </c>
      <c r="DR73" s="711">
        <v>0</v>
      </c>
      <c r="DS73" s="711">
        <v>0</v>
      </c>
      <c r="DT73" s="711">
        <v>0</v>
      </c>
    </row>
    <row r="74" spans="1:124" s="88" customFormat="1" x14ac:dyDescent="0.2">
      <c r="A74" s="711">
        <v>0</v>
      </c>
      <c r="B74" s="1015"/>
      <c r="C74" s="738">
        <v>0</v>
      </c>
      <c r="D74" s="739">
        <v>0</v>
      </c>
      <c r="E74" s="740">
        <v>0</v>
      </c>
      <c r="F74" s="741">
        <v>0</v>
      </c>
      <c r="G74" s="743">
        <v>0</v>
      </c>
      <c r="H74" s="741">
        <v>0</v>
      </c>
      <c r="I74" s="741">
        <v>0</v>
      </c>
      <c r="J74" s="741">
        <v>0</v>
      </c>
      <c r="K74" s="741">
        <v>0</v>
      </c>
      <c r="L74" s="741">
        <v>0</v>
      </c>
      <c r="M74" s="741">
        <v>0</v>
      </c>
      <c r="N74" s="743">
        <v>0</v>
      </c>
      <c r="O74" s="744">
        <v>0</v>
      </c>
      <c r="P74" s="744">
        <v>0</v>
      </c>
      <c r="Q74" s="744">
        <v>0</v>
      </c>
      <c r="R74" s="744">
        <v>0</v>
      </c>
      <c r="S74" s="744">
        <v>0</v>
      </c>
      <c r="T74" s="744">
        <v>0</v>
      </c>
      <c r="U74" s="744">
        <v>0</v>
      </c>
      <c r="V74" s="744">
        <v>0</v>
      </c>
      <c r="W74" s="744">
        <v>0</v>
      </c>
      <c r="X74" s="744">
        <v>0</v>
      </c>
      <c r="Y74" s="744">
        <v>0</v>
      </c>
      <c r="Z74" s="744">
        <v>0</v>
      </c>
      <c r="AA74" s="673">
        <v>0</v>
      </c>
      <c r="AB74" s="744">
        <v>0</v>
      </c>
      <c r="AC74" s="744">
        <v>0</v>
      </c>
      <c r="AD74" s="744">
        <v>0</v>
      </c>
      <c r="AE74" s="744">
        <v>0</v>
      </c>
      <c r="AF74" s="744">
        <v>0</v>
      </c>
      <c r="AG74" s="744">
        <v>0</v>
      </c>
      <c r="AH74" s="744">
        <v>0</v>
      </c>
      <c r="AI74" s="744">
        <v>0</v>
      </c>
      <c r="AJ74" s="744">
        <v>0</v>
      </c>
      <c r="AK74" s="744">
        <v>0</v>
      </c>
      <c r="AL74" s="744">
        <v>0</v>
      </c>
      <c r="AM74" s="744">
        <v>0</v>
      </c>
      <c r="AN74" s="744">
        <v>0</v>
      </c>
      <c r="AO74" s="744">
        <v>0</v>
      </c>
      <c r="AP74" s="744">
        <v>0</v>
      </c>
      <c r="AQ74" s="744">
        <v>0</v>
      </c>
      <c r="AR74" s="744">
        <v>0</v>
      </c>
      <c r="AS74" s="744">
        <v>0</v>
      </c>
      <c r="AT74" s="744">
        <v>0</v>
      </c>
      <c r="AU74" s="744">
        <v>0</v>
      </c>
      <c r="AV74" s="744">
        <v>0</v>
      </c>
      <c r="AW74" s="744">
        <v>0</v>
      </c>
      <c r="AX74" s="744">
        <v>0</v>
      </c>
      <c r="AY74" s="744">
        <v>0</v>
      </c>
      <c r="AZ74" s="744">
        <v>0</v>
      </c>
      <c r="BA74" s="744">
        <v>0</v>
      </c>
      <c r="BB74" s="744">
        <v>0</v>
      </c>
      <c r="BC74" s="744">
        <v>0</v>
      </c>
      <c r="BD74" s="744">
        <v>0</v>
      </c>
      <c r="BE74" s="744">
        <v>0</v>
      </c>
      <c r="BF74" s="744">
        <v>0</v>
      </c>
      <c r="BG74" s="744">
        <v>0</v>
      </c>
      <c r="BH74" s="744">
        <v>0</v>
      </c>
      <c r="BI74" s="744">
        <v>0</v>
      </c>
      <c r="BJ74" s="744">
        <v>0</v>
      </c>
      <c r="BK74" s="744">
        <v>0</v>
      </c>
      <c r="BL74" s="744">
        <v>0</v>
      </c>
      <c r="BM74" s="744">
        <v>0</v>
      </c>
      <c r="BN74" s="744">
        <v>0</v>
      </c>
      <c r="BO74" s="744">
        <v>0</v>
      </c>
      <c r="BP74" s="744">
        <v>0</v>
      </c>
      <c r="BQ74" s="711">
        <v>0</v>
      </c>
      <c r="BR74" s="711">
        <v>0</v>
      </c>
      <c r="BS74" s="711">
        <v>0</v>
      </c>
      <c r="BT74" s="711">
        <v>0</v>
      </c>
      <c r="BU74" s="711">
        <v>0</v>
      </c>
      <c r="BV74" s="711">
        <v>0</v>
      </c>
      <c r="BW74" s="711">
        <v>0</v>
      </c>
      <c r="BX74" s="711">
        <v>0</v>
      </c>
      <c r="BY74" s="711">
        <v>0</v>
      </c>
      <c r="BZ74" s="711">
        <v>0</v>
      </c>
      <c r="CA74" s="711">
        <v>0</v>
      </c>
      <c r="CB74" s="711">
        <v>0</v>
      </c>
      <c r="CC74" s="711">
        <v>0</v>
      </c>
      <c r="CD74" s="711">
        <v>0</v>
      </c>
      <c r="CE74" s="711">
        <v>0</v>
      </c>
      <c r="CF74" s="711">
        <v>0</v>
      </c>
      <c r="CG74" s="711">
        <v>0</v>
      </c>
      <c r="CH74" s="711">
        <v>0</v>
      </c>
      <c r="CI74" s="711">
        <v>0</v>
      </c>
      <c r="CJ74" s="711">
        <v>0</v>
      </c>
      <c r="CK74" s="711">
        <v>0</v>
      </c>
      <c r="CL74" s="711">
        <v>0</v>
      </c>
      <c r="CM74" s="711">
        <v>0</v>
      </c>
      <c r="CN74" s="711">
        <v>0</v>
      </c>
      <c r="CO74" s="711">
        <v>0</v>
      </c>
      <c r="CP74" s="711">
        <v>0</v>
      </c>
      <c r="CQ74" s="711">
        <v>0</v>
      </c>
      <c r="CR74" s="711">
        <v>0</v>
      </c>
      <c r="CS74" s="711">
        <v>0</v>
      </c>
      <c r="CT74" s="711">
        <v>0</v>
      </c>
      <c r="CU74" s="711">
        <v>0</v>
      </c>
      <c r="CV74" s="711">
        <v>0</v>
      </c>
      <c r="CW74" s="711">
        <v>0</v>
      </c>
      <c r="CX74" s="711">
        <v>0</v>
      </c>
      <c r="CY74" s="711">
        <v>0</v>
      </c>
      <c r="CZ74" s="711">
        <v>0</v>
      </c>
      <c r="DA74" s="711">
        <v>0</v>
      </c>
      <c r="DB74" s="711">
        <v>0</v>
      </c>
      <c r="DC74" s="711">
        <v>0</v>
      </c>
      <c r="DD74" s="711">
        <v>0</v>
      </c>
      <c r="DE74" s="711">
        <v>0</v>
      </c>
      <c r="DF74" s="711">
        <v>0</v>
      </c>
      <c r="DG74" s="711">
        <v>0</v>
      </c>
      <c r="DH74" s="711">
        <v>0</v>
      </c>
      <c r="DI74" s="711">
        <v>0</v>
      </c>
      <c r="DJ74" s="711">
        <v>0</v>
      </c>
      <c r="DK74" s="711">
        <v>0</v>
      </c>
      <c r="DL74" s="711">
        <v>0</v>
      </c>
      <c r="DM74" s="711">
        <v>0</v>
      </c>
      <c r="DN74" s="711">
        <v>0</v>
      </c>
      <c r="DO74" s="711">
        <v>0</v>
      </c>
      <c r="DP74" s="711">
        <v>0</v>
      </c>
      <c r="DQ74" s="711">
        <v>0</v>
      </c>
      <c r="DR74" s="711">
        <v>0</v>
      </c>
      <c r="DS74" s="711">
        <v>0</v>
      </c>
      <c r="DT74" s="711">
        <v>0</v>
      </c>
    </row>
    <row r="75" spans="1:124" s="88" customFormat="1" x14ac:dyDescent="0.2">
      <c r="A75" s="711">
        <v>0</v>
      </c>
      <c r="B75" s="1015"/>
      <c r="C75" s="738">
        <v>0</v>
      </c>
      <c r="D75" s="739">
        <v>0</v>
      </c>
      <c r="E75" s="740">
        <v>0</v>
      </c>
      <c r="F75" s="741">
        <v>0</v>
      </c>
      <c r="G75" s="743">
        <v>0</v>
      </c>
      <c r="H75" s="741">
        <v>0</v>
      </c>
      <c r="I75" s="741">
        <v>0</v>
      </c>
      <c r="J75" s="741">
        <v>0</v>
      </c>
      <c r="K75" s="741">
        <v>0</v>
      </c>
      <c r="L75" s="741">
        <v>0</v>
      </c>
      <c r="M75" s="741">
        <v>0</v>
      </c>
      <c r="N75" s="743">
        <v>0</v>
      </c>
      <c r="O75" s="744">
        <v>0</v>
      </c>
      <c r="P75" s="744">
        <v>0</v>
      </c>
      <c r="Q75" s="744">
        <v>0</v>
      </c>
      <c r="R75" s="744">
        <v>0</v>
      </c>
      <c r="S75" s="744">
        <v>0</v>
      </c>
      <c r="T75" s="744">
        <v>0</v>
      </c>
      <c r="U75" s="744">
        <v>0</v>
      </c>
      <c r="V75" s="744">
        <v>0</v>
      </c>
      <c r="W75" s="744">
        <v>0</v>
      </c>
      <c r="X75" s="744">
        <v>0</v>
      </c>
      <c r="Y75" s="744">
        <v>0</v>
      </c>
      <c r="Z75" s="744">
        <v>0</v>
      </c>
      <c r="AA75" s="673">
        <v>0</v>
      </c>
      <c r="AB75" s="744">
        <v>0</v>
      </c>
      <c r="AC75" s="744">
        <v>0</v>
      </c>
      <c r="AD75" s="744">
        <v>0</v>
      </c>
      <c r="AE75" s="744">
        <v>0</v>
      </c>
      <c r="AF75" s="744">
        <v>0</v>
      </c>
      <c r="AG75" s="744">
        <v>0</v>
      </c>
      <c r="AH75" s="744">
        <v>0</v>
      </c>
      <c r="AI75" s="744">
        <v>0</v>
      </c>
      <c r="AJ75" s="744">
        <v>0</v>
      </c>
      <c r="AK75" s="744">
        <v>0</v>
      </c>
      <c r="AL75" s="744">
        <v>0</v>
      </c>
      <c r="AM75" s="744">
        <v>0</v>
      </c>
      <c r="AN75" s="744">
        <v>0</v>
      </c>
      <c r="AO75" s="744">
        <v>0</v>
      </c>
      <c r="AP75" s="744">
        <v>0</v>
      </c>
      <c r="AQ75" s="744">
        <v>0</v>
      </c>
      <c r="AR75" s="744">
        <v>0</v>
      </c>
      <c r="AS75" s="744">
        <v>0</v>
      </c>
      <c r="AT75" s="744">
        <v>0</v>
      </c>
      <c r="AU75" s="744">
        <v>0</v>
      </c>
      <c r="AV75" s="744">
        <v>0</v>
      </c>
      <c r="AW75" s="744">
        <v>0</v>
      </c>
      <c r="AX75" s="744">
        <v>0</v>
      </c>
      <c r="AY75" s="744">
        <v>0</v>
      </c>
      <c r="AZ75" s="744">
        <v>0</v>
      </c>
      <c r="BA75" s="744">
        <v>0</v>
      </c>
      <c r="BB75" s="744">
        <v>0</v>
      </c>
      <c r="BC75" s="744">
        <v>0</v>
      </c>
      <c r="BD75" s="744">
        <v>0</v>
      </c>
      <c r="BE75" s="744">
        <v>0</v>
      </c>
      <c r="BF75" s="744">
        <v>0</v>
      </c>
      <c r="BG75" s="744">
        <v>0</v>
      </c>
      <c r="BH75" s="744">
        <v>0</v>
      </c>
      <c r="BI75" s="744">
        <v>0</v>
      </c>
      <c r="BJ75" s="744">
        <v>0</v>
      </c>
      <c r="BK75" s="744">
        <v>0</v>
      </c>
      <c r="BL75" s="744">
        <v>0</v>
      </c>
      <c r="BM75" s="744">
        <v>0</v>
      </c>
      <c r="BN75" s="744">
        <v>0</v>
      </c>
      <c r="BO75" s="744">
        <v>0</v>
      </c>
      <c r="BP75" s="744">
        <v>0</v>
      </c>
      <c r="BQ75" s="711">
        <v>0</v>
      </c>
      <c r="BR75" s="711">
        <v>0</v>
      </c>
      <c r="BS75" s="711">
        <v>0</v>
      </c>
      <c r="BT75" s="711">
        <v>0</v>
      </c>
      <c r="BU75" s="711">
        <v>0</v>
      </c>
      <c r="BV75" s="711">
        <v>0</v>
      </c>
      <c r="BW75" s="711">
        <v>0</v>
      </c>
      <c r="BX75" s="711">
        <v>0</v>
      </c>
      <c r="BY75" s="711">
        <v>0</v>
      </c>
      <c r="BZ75" s="711">
        <v>0</v>
      </c>
      <c r="CA75" s="711">
        <v>0</v>
      </c>
      <c r="CB75" s="711">
        <v>0</v>
      </c>
      <c r="CC75" s="711">
        <v>0</v>
      </c>
      <c r="CD75" s="711">
        <v>0</v>
      </c>
      <c r="CE75" s="711">
        <v>0</v>
      </c>
      <c r="CF75" s="711">
        <v>0</v>
      </c>
      <c r="CG75" s="711">
        <v>0</v>
      </c>
      <c r="CH75" s="711">
        <v>0</v>
      </c>
      <c r="CI75" s="711">
        <v>0</v>
      </c>
      <c r="CJ75" s="711">
        <v>0</v>
      </c>
      <c r="CK75" s="711">
        <v>0</v>
      </c>
      <c r="CL75" s="711">
        <v>0</v>
      </c>
      <c r="CM75" s="711">
        <v>0</v>
      </c>
      <c r="CN75" s="711">
        <v>0</v>
      </c>
      <c r="CO75" s="711">
        <v>0</v>
      </c>
      <c r="CP75" s="711">
        <v>0</v>
      </c>
      <c r="CQ75" s="711">
        <v>0</v>
      </c>
      <c r="CR75" s="711">
        <v>0</v>
      </c>
      <c r="CS75" s="711">
        <v>0</v>
      </c>
      <c r="CT75" s="711">
        <v>0</v>
      </c>
      <c r="CU75" s="711">
        <v>0</v>
      </c>
      <c r="CV75" s="711">
        <v>0</v>
      </c>
      <c r="CW75" s="711">
        <v>0</v>
      </c>
      <c r="CX75" s="711">
        <v>0</v>
      </c>
      <c r="CY75" s="711">
        <v>0</v>
      </c>
      <c r="CZ75" s="711">
        <v>0</v>
      </c>
      <c r="DA75" s="711">
        <v>0</v>
      </c>
      <c r="DB75" s="711">
        <v>0</v>
      </c>
      <c r="DC75" s="711">
        <v>0</v>
      </c>
      <c r="DD75" s="711">
        <v>0</v>
      </c>
      <c r="DE75" s="711">
        <v>0</v>
      </c>
      <c r="DF75" s="711">
        <v>0</v>
      </c>
      <c r="DG75" s="711">
        <v>0</v>
      </c>
      <c r="DH75" s="711">
        <v>0</v>
      </c>
      <c r="DI75" s="711">
        <v>0</v>
      </c>
      <c r="DJ75" s="711">
        <v>0</v>
      </c>
      <c r="DK75" s="711">
        <v>0</v>
      </c>
      <c r="DL75" s="711">
        <v>0</v>
      </c>
      <c r="DM75" s="711">
        <v>0</v>
      </c>
      <c r="DN75" s="711">
        <v>0</v>
      </c>
      <c r="DO75" s="711">
        <v>0</v>
      </c>
      <c r="DP75" s="711">
        <v>0</v>
      </c>
      <c r="DQ75" s="711">
        <v>0</v>
      </c>
      <c r="DR75" s="711">
        <v>0</v>
      </c>
      <c r="DS75" s="711">
        <v>0</v>
      </c>
      <c r="DT75" s="711">
        <v>0</v>
      </c>
    </row>
    <row r="76" spans="1:124" s="88" customFormat="1" x14ac:dyDescent="0.2">
      <c r="A76" s="711">
        <v>0</v>
      </c>
      <c r="B76" s="88">
        <v>0</v>
      </c>
      <c r="C76" s="738">
        <v>0</v>
      </c>
      <c r="D76" s="739">
        <v>0</v>
      </c>
      <c r="E76" s="740">
        <v>0</v>
      </c>
      <c r="F76" s="741">
        <v>0</v>
      </c>
      <c r="G76" s="743">
        <v>0</v>
      </c>
      <c r="H76" s="741">
        <v>0</v>
      </c>
      <c r="I76" s="741">
        <v>0</v>
      </c>
      <c r="J76" s="741">
        <v>0</v>
      </c>
      <c r="K76" s="741">
        <v>0</v>
      </c>
      <c r="L76" s="741">
        <v>0</v>
      </c>
      <c r="M76" s="741">
        <v>0</v>
      </c>
      <c r="N76" s="743">
        <v>0</v>
      </c>
      <c r="O76" s="744">
        <v>0</v>
      </c>
      <c r="P76" s="744">
        <v>0</v>
      </c>
      <c r="Q76" s="744">
        <v>0</v>
      </c>
      <c r="R76" s="744">
        <v>0</v>
      </c>
      <c r="S76" s="744">
        <v>0</v>
      </c>
      <c r="T76" s="744">
        <v>0</v>
      </c>
      <c r="U76" s="744">
        <v>0</v>
      </c>
      <c r="V76" s="744">
        <v>0</v>
      </c>
      <c r="W76" s="744">
        <v>0</v>
      </c>
      <c r="X76" s="744">
        <v>0</v>
      </c>
      <c r="Y76" s="744">
        <v>0</v>
      </c>
      <c r="Z76" s="744">
        <v>0</v>
      </c>
      <c r="AA76" s="673">
        <v>0</v>
      </c>
      <c r="AB76" s="744">
        <v>0</v>
      </c>
      <c r="AC76" s="744">
        <v>0</v>
      </c>
      <c r="AD76" s="744">
        <v>0</v>
      </c>
      <c r="AE76" s="744">
        <v>0</v>
      </c>
      <c r="AF76" s="744">
        <v>0</v>
      </c>
      <c r="AG76" s="744">
        <v>0</v>
      </c>
      <c r="AH76" s="744">
        <v>0</v>
      </c>
      <c r="AI76" s="744">
        <v>0</v>
      </c>
      <c r="AJ76" s="744">
        <v>0</v>
      </c>
      <c r="AK76" s="744">
        <v>0</v>
      </c>
      <c r="AL76" s="744">
        <v>0</v>
      </c>
      <c r="AM76" s="744">
        <v>0</v>
      </c>
      <c r="AN76" s="744">
        <v>0</v>
      </c>
      <c r="AO76" s="744">
        <v>0</v>
      </c>
      <c r="AP76" s="744">
        <v>0</v>
      </c>
      <c r="AQ76" s="744">
        <v>0</v>
      </c>
      <c r="AR76" s="744">
        <v>0</v>
      </c>
      <c r="AS76" s="744">
        <v>0</v>
      </c>
      <c r="AT76" s="744">
        <v>0</v>
      </c>
      <c r="AU76" s="744">
        <v>0</v>
      </c>
      <c r="AV76" s="744">
        <v>0</v>
      </c>
      <c r="AW76" s="744">
        <v>0</v>
      </c>
      <c r="AX76" s="744">
        <v>0</v>
      </c>
      <c r="AY76" s="744">
        <v>0</v>
      </c>
      <c r="AZ76" s="744">
        <v>0</v>
      </c>
      <c r="BA76" s="744">
        <v>0</v>
      </c>
      <c r="BB76" s="744">
        <v>0</v>
      </c>
      <c r="BC76" s="744">
        <v>0</v>
      </c>
      <c r="BD76" s="744">
        <v>0</v>
      </c>
      <c r="BE76" s="744">
        <v>0</v>
      </c>
      <c r="BF76" s="744">
        <v>0</v>
      </c>
      <c r="BG76" s="744">
        <v>0</v>
      </c>
      <c r="BH76" s="744">
        <v>0</v>
      </c>
      <c r="BI76" s="744">
        <v>0</v>
      </c>
      <c r="BJ76" s="744">
        <v>0</v>
      </c>
      <c r="BK76" s="744">
        <v>0</v>
      </c>
      <c r="BL76" s="744">
        <v>0</v>
      </c>
      <c r="BM76" s="744">
        <v>0</v>
      </c>
      <c r="BN76" s="744">
        <v>0</v>
      </c>
      <c r="BO76" s="744">
        <v>0</v>
      </c>
      <c r="BP76" s="744">
        <v>0</v>
      </c>
      <c r="BQ76" s="711">
        <v>0</v>
      </c>
      <c r="BR76" s="711">
        <v>0</v>
      </c>
      <c r="BS76" s="711">
        <v>0</v>
      </c>
      <c r="BT76" s="711">
        <v>0</v>
      </c>
      <c r="BU76" s="711">
        <v>0</v>
      </c>
      <c r="BV76" s="711">
        <v>0</v>
      </c>
      <c r="BW76" s="711">
        <v>0</v>
      </c>
      <c r="BX76" s="711">
        <v>0</v>
      </c>
      <c r="BY76" s="711">
        <v>0</v>
      </c>
      <c r="BZ76" s="711">
        <v>0</v>
      </c>
      <c r="CA76" s="711">
        <v>0</v>
      </c>
      <c r="CB76" s="711">
        <v>0</v>
      </c>
      <c r="CC76" s="711">
        <v>0</v>
      </c>
      <c r="CD76" s="711">
        <v>0</v>
      </c>
      <c r="CE76" s="711">
        <v>0</v>
      </c>
      <c r="CF76" s="711">
        <v>0</v>
      </c>
      <c r="CG76" s="711">
        <v>0</v>
      </c>
      <c r="CH76" s="711">
        <v>0</v>
      </c>
      <c r="CI76" s="711">
        <v>0</v>
      </c>
      <c r="CJ76" s="711">
        <v>0</v>
      </c>
      <c r="CK76" s="711">
        <v>0</v>
      </c>
      <c r="CL76" s="711">
        <v>0</v>
      </c>
      <c r="CM76" s="711">
        <v>0</v>
      </c>
      <c r="CN76" s="711">
        <v>0</v>
      </c>
      <c r="CO76" s="711">
        <v>0</v>
      </c>
      <c r="CP76" s="711">
        <v>0</v>
      </c>
      <c r="CQ76" s="711">
        <v>0</v>
      </c>
      <c r="CR76" s="711">
        <v>0</v>
      </c>
      <c r="CS76" s="711">
        <v>0</v>
      </c>
      <c r="CT76" s="711">
        <v>0</v>
      </c>
      <c r="CU76" s="711">
        <v>0</v>
      </c>
      <c r="CV76" s="711">
        <v>0</v>
      </c>
      <c r="CW76" s="711">
        <v>0</v>
      </c>
      <c r="CX76" s="711">
        <v>0</v>
      </c>
      <c r="CY76" s="711">
        <v>0</v>
      </c>
      <c r="CZ76" s="711">
        <v>0</v>
      </c>
      <c r="DA76" s="711">
        <v>0</v>
      </c>
      <c r="DB76" s="711">
        <v>0</v>
      </c>
      <c r="DC76" s="711">
        <v>0</v>
      </c>
      <c r="DD76" s="711">
        <v>0</v>
      </c>
      <c r="DE76" s="711">
        <v>0</v>
      </c>
      <c r="DF76" s="711">
        <v>0</v>
      </c>
      <c r="DG76" s="711">
        <v>0</v>
      </c>
      <c r="DH76" s="711">
        <v>0</v>
      </c>
      <c r="DI76" s="711">
        <v>0</v>
      </c>
      <c r="DJ76" s="711">
        <v>0</v>
      </c>
      <c r="DK76" s="711">
        <v>0</v>
      </c>
      <c r="DL76" s="711">
        <v>0</v>
      </c>
      <c r="DM76" s="711">
        <v>0</v>
      </c>
      <c r="DN76" s="711">
        <v>0</v>
      </c>
      <c r="DO76" s="711">
        <v>0</v>
      </c>
      <c r="DP76" s="711">
        <v>0</v>
      </c>
      <c r="DQ76" s="711">
        <v>0</v>
      </c>
      <c r="DR76" s="711">
        <v>0</v>
      </c>
      <c r="DS76" s="711">
        <v>0</v>
      </c>
      <c r="DT76" s="711">
        <v>0</v>
      </c>
    </row>
    <row r="77" spans="1:124" s="88" customFormat="1" x14ac:dyDescent="0.2">
      <c r="A77" s="711">
        <v>0</v>
      </c>
      <c r="B77" s="88">
        <v>0</v>
      </c>
      <c r="C77" s="738">
        <v>0</v>
      </c>
      <c r="D77" s="739">
        <v>0</v>
      </c>
      <c r="E77" s="740">
        <v>0</v>
      </c>
      <c r="F77" s="741">
        <v>0</v>
      </c>
      <c r="G77" s="743">
        <v>0</v>
      </c>
      <c r="H77" s="741">
        <v>0</v>
      </c>
      <c r="I77" s="741">
        <v>0</v>
      </c>
      <c r="J77" s="741">
        <v>0</v>
      </c>
      <c r="K77" s="741">
        <v>0</v>
      </c>
      <c r="L77" s="741">
        <v>0</v>
      </c>
      <c r="M77" s="741">
        <v>0</v>
      </c>
      <c r="N77" s="743">
        <v>0</v>
      </c>
      <c r="O77" s="744">
        <v>0</v>
      </c>
      <c r="P77" s="744">
        <v>0</v>
      </c>
      <c r="Q77" s="744">
        <v>0</v>
      </c>
      <c r="R77" s="744">
        <v>0</v>
      </c>
      <c r="S77" s="744">
        <v>0</v>
      </c>
      <c r="T77" s="744">
        <v>0</v>
      </c>
      <c r="U77" s="744">
        <v>0</v>
      </c>
      <c r="V77" s="744">
        <v>0</v>
      </c>
      <c r="W77" s="744">
        <v>0</v>
      </c>
      <c r="X77" s="744">
        <v>0</v>
      </c>
      <c r="Y77" s="744">
        <v>0</v>
      </c>
      <c r="Z77" s="744">
        <v>0</v>
      </c>
      <c r="AA77" s="673">
        <v>0</v>
      </c>
      <c r="AB77" s="744">
        <v>0</v>
      </c>
      <c r="AC77" s="744">
        <v>0</v>
      </c>
      <c r="AD77" s="744">
        <v>0</v>
      </c>
      <c r="AE77" s="744">
        <v>0</v>
      </c>
      <c r="AF77" s="744">
        <v>0</v>
      </c>
      <c r="AG77" s="744">
        <v>0</v>
      </c>
      <c r="AH77" s="744">
        <v>0</v>
      </c>
      <c r="AI77" s="744">
        <v>0</v>
      </c>
      <c r="AJ77" s="744">
        <v>0</v>
      </c>
      <c r="AK77" s="744">
        <v>0</v>
      </c>
      <c r="AL77" s="744">
        <v>0</v>
      </c>
      <c r="AM77" s="744">
        <v>0</v>
      </c>
      <c r="AN77" s="744">
        <v>0</v>
      </c>
      <c r="AO77" s="744">
        <v>0</v>
      </c>
      <c r="AP77" s="744">
        <v>0</v>
      </c>
      <c r="AQ77" s="744">
        <v>0</v>
      </c>
      <c r="AR77" s="744">
        <v>0</v>
      </c>
      <c r="AS77" s="744">
        <v>0</v>
      </c>
      <c r="AT77" s="744">
        <v>0</v>
      </c>
      <c r="AU77" s="744">
        <v>0</v>
      </c>
      <c r="AV77" s="744">
        <v>0</v>
      </c>
      <c r="AW77" s="744">
        <v>0</v>
      </c>
      <c r="AX77" s="744">
        <v>0</v>
      </c>
      <c r="AY77" s="744">
        <v>0</v>
      </c>
      <c r="AZ77" s="744">
        <v>0</v>
      </c>
      <c r="BA77" s="744">
        <v>0</v>
      </c>
      <c r="BB77" s="744">
        <v>0</v>
      </c>
      <c r="BC77" s="744">
        <v>0</v>
      </c>
      <c r="BD77" s="744">
        <v>0</v>
      </c>
      <c r="BE77" s="744">
        <v>0</v>
      </c>
      <c r="BF77" s="744">
        <v>0</v>
      </c>
      <c r="BG77" s="744">
        <v>0</v>
      </c>
      <c r="BH77" s="744">
        <v>0</v>
      </c>
      <c r="BI77" s="744">
        <v>0</v>
      </c>
      <c r="BJ77" s="744">
        <v>0</v>
      </c>
      <c r="BK77" s="744">
        <v>0</v>
      </c>
      <c r="BL77" s="744">
        <v>0</v>
      </c>
      <c r="BM77" s="744">
        <v>0</v>
      </c>
      <c r="BN77" s="744">
        <v>0</v>
      </c>
      <c r="BO77" s="744">
        <v>0</v>
      </c>
      <c r="BP77" s="744">
        <v>0</v>
      </c>
      <c r="BQ77" s="711">
        <v>0</v>
      </c>
      <c r="BR77" s="711">
        <v>0</v>
      </c>
      <c r="BS77" s="711">
        <v>0</v>
      </c>
      <c r="BT77" s="711">
        <v>0</v>
      </c>
      <c r="BU77" s="711">
        <v>0</v>
      </c>
      <c r="BV77" s="711">
        <v>0</v>
      </c>
      <c r="BW77" s="711">
        <v>0</v>
      </c>
      <c r="BX77" s="711">
        <v>0</v>
      </c>
      <c r="BY77" s="711">
        <v>0</v>
      </c>
      <c r="BZ77" s="711">
        <v>0</v>
      </c>
      <c r="CA77" s="711">
        <v>0</v>
      </c>
      <c r="CB77" s="711">
        <v>0</v>
      </c>
      <c r="CC77" s="711">
        <v>0</v>
      </c>
      <c r="CD77" s="711">
        <v>0</v>
      </c>
      <c r="CE77" s="711">
        <v>0</v>
      </c>
      <c r="CF77" s="711">
        <v>0</v>
      </c>
      <c r="CG77" s="711">
        <v>0</v>
      </c>
      <c r="CH77" s="711">
        <v>0</v>
      </c>
      <c r="CI77" s="711">
        <v>0</v>
      </c>
      <c r="CJ77" s="711">
        <v>0</v>
      </c>
      <c r="CK77" s="711">
        <v>0</v>
      </c>
      <c r="CL77" s="711">
        <v>0</v>
      </c>
      <c r="CM77" s="711">
        <v>0</v>
      </c>
      <c r="CN77" s="711">
        <v>0</v>
      </c>
      <c r="CO77" s="711">
        <v>0</v>
      </c>
      <c r="CP77" s="711">
        <v>0</v>
      </c>
      <c r="CQ77" s="711">
        <v>0</v>
      </c>
      <c r="CR77" s="711">
        <v>0</v>
      </c>
      <c r="CS77" s="711">
        <v>0</v>
      </c>
      <c r="CT77" s="711">
        <v>0</v>
      </c>
      <c r="CU77" s="711">
        <v>0</v>
      </c>
      <c r="CV77" s="711">
        <v>0</v>
      </c>
      <c r="CW77" s="711">
        <v>0</v>
      </c>
      <c r="CX77" s="711">
        <v>0</v>
      </c>
      <c r="CY77" s="711">
        <v>0</v>
      </c>
      <c r="CZ77" s="711">
        <v>0</v>
      </c>
      <c r="DA77" s="711">
        <v>0</v>
      </c>
      <c r="DB77" s="711">
        <v>0</v>
      </c>
      <c r="DC77" s="711">
        <v>0</v>
      </c>
      <c r="DD77" s="711">
        <v>0</v>
      </c>
      <c r="DE77" s="711">
        <v>0</v>
      </c>
      <c r="DF77" s="711">
        <v>0</v>
      </c>
      <c r="DG77" s="711">
        <v>0</v>
      </c>
      <c r="DH77" s="711">
        <v>0</v>
      </c>
      <c r="DI77" s="711">
        <v>0</v>
      </c>
      <c r="DJ77" s="711">
        <v>0</v>
      </c>
      <c r="DK77" s="711">
        <v>0</v>
      </c>
      <c r="DL77" s="711">
        <v>0</v>
      </c>
      <c r="DM77" s="711">
        <v>0</v>
      </c>
      <c r="DN77" s="711">
        <v>0</v>
      </c>
      <c r="DO77" s="711">
        <v>0</v>
      </c>
      <c r="DP77" s="711">
        <v>0</v>
      </c>
      <c r="DQ77" s="711">
        <v>0</v>
      </c>
      <c r="DR77" s="711">
        <v>0</v>
      </c>
      <c r="DS77" s="711">
        <v>0</v>
      </c>
      <c r="DT77" s="711">
        <v>0</v>
      </c>
    </row>
    <row r="78" spans="1:124" s="88" customFormat="1" x14ac:dyDescent="0.2">
      <c r="A78" s="711">
        <v>0</v>
      </c>
      <c r="B78" s="88">
        <v>0</v>
      </c>
      <c r="C78" s="738">
        <v>0</v>
      </c>
      <c r="D78" s="739">
        <v>0</v>
      </c>
      <c r="E78" s="740">
        <v>0</v>
      </c>
      <c r="F78" s="741">
        <v>0</v>
      </c>
      <c r="G78" s="743">
        <v>0</v>
      </c>
      <c r="H78" s="741">
        <v>0</v>
      </c>
      <c r="I78" s="741">
        <v>0</v>
      </c>
      <c r="J78" s="741">
        <v>0</v>
      </c>
      <c r="K78" s="741">
        <v>0</v>
      </c>
      <c r="L78" s="741">
        <v>0</v>
      </c>
      <c r="M78" s="741">
        <v>0</v>
      </c>
      <c r="N78" s="743">
        <v>0</v>
      </c>
      <c r="O78" s="744">
        <v>0</v>
      </c>
      <c r="P78" s="744">
        <v>0</v>
      </c>
      <c r="Q78" s="744">
        <v>0</v>
      </c>
      <c r="R78" s="744">
        <v>0</v>
      </c>
      <c r="S78" s="744">
        <v>0</v>
      </c>
      <c r="T78" s="744">
        <v>0</v>
      </c>
      <c r="U78" s="744">
        <v>0</v>
      </c>
      <c r="V78" s="744">
        <v>0</v>
      </c>
      <c r="W78" s="744">
        <v>0</v>
      </c>
      <c r="X78" s="744">
        <v>0</v>
      </c>
      <c r="Y78" s="744">
        <v>0</v>
      </c>
      <c r="Z78" s="744">
        <v>0</v>
      </c>
      <c r="AA78" s="673">
        <v>0</v>
      </c>
      <c r="AB78" s="744">
        <v>0</v>
      </c>
      <c r="AC78" s="744">
        <v>0</v>
      </c>
      <c r="AD78" s="744">
        <v>0</v>
      </c>
      <c r="AE78" s="744">
        <v>0</v>
      </c>
      <c r="AF78" s="744">
        <v>0</v>
      </c>
      <c r="AG78" s="744">
        <v>0</v>
      </c>
      <c r="AH78" s="744">
        <v>0</v>
      </c>
      <c r="AI78" s="744">
        <v>0</v>
      </c>
      <c r="AJ78" s="744">
        <v>0</v>
      </c>
      <c r="AK78" s="744">
        <v>0</v>
      </c>
      <c r="AL78" s="744">
        <v>0</v>
      </c>
      <c r="AM78" s="744">
        <v>0</v>
      </c>
      <c r="AN78" s="744">
        <v>0</v>
      </c>
      <c r="AO78" s="744">
        <v>0</v>
      </c>
      <c r="AP78" s="744">
        <v>0</v>
      </c>
      <c r="AQ78" s="744">
        <v>0</v>
      </c>
      <c r="AR78" s="744">
        <v>0</v>
      </c>
      <c r="AS78" s="744">
        <v>0</v>
      </c>
      <c r="AT78" s="744">
        <v>0</v>
      </c>
      <c r="AU78" s="744">
        <v>0</v>
      </c>
      <c r="AV78" s="744">
        <v>0</v>
      </c>
      <c r="AW78" s="744">
        <v>0</v>
      </c>
      <c r="AX78" s="744">
        <v>0</v>
      </c>
      <c r="AY78" s="744">
        <v>0</v>
      </c>
      <c r="AZ78" s="744">
        <v>0</v>
      </c>
      <c r="BA78" s="744">
        <v>0</v>
      </c>
      <c r="BB78" s="744">
        <v>0</v>
      </c>
      <c r="BC78" s="744">
        <v>0</v>
      </c>
      <c r="BD78" s="744">
        <v>0</v>
      </c>
      <c r="BE78" s="744">
        <v>0</v>
      </c>
      <c r="BF78" s="744">
        <v>0</v>
      </c>
      <c r="BG78" s="744">
        <v>0</v>
      </c>
      <c r="BH78" s="744">
        <v>0</v>
      </c>
      <c r="BI78" s="744">
        <v>0</v>
      </c>
      <c r="BJ78" s="744">
        <v>0</v>
      </c>
      <c r="BK78" s="744">
        <v>0</v>
      </c>
      <c r="BL78" s="744">
        <v>0</v>
      </c>
      <c r="BM78" s="744">
        <v>0</v>
      </c>
      <c r="BN78" s="744">
        <v>0</v>
      </c>
      <c r="BO78" s="744">
        <v>0</v>
      </c>
      <c r="BP78" s="744">
        <v>0</v>
      </c>
      <c r="BQ78" s="711">
        <v>0</v>
      </c>
      <c r="BR78" s="711">
        <v>0</v>
      </c>
      <c r="BS78" s="711">
        <v>0</v>
      </c>
      <c r="BT78" s="711">
        <v>0</v>
      </c>
      <c r="BU78" s="711">
        <v>0</v>
      </c>
      <c r="BV78" s="711">
        <v>0</v>
      </c>
      <c r="BW78" s="711">
        <v>0</v>
      </c>
      <c r="BX78" s="711">
        <v>0</v>
      </c>
      <c r="BY78" s="711">
        <v>0</v>
      </c>
      <c r="BZ78" s="711">
        <v>0</v>
      </c>
      <c r="CA78" s="711">
        <v>0</v>
      </c>
      <c r="CB78" s="711">
        <v>0</v>
      </c>
      <c r="CC78" s="711">
        <v>0</v>
      </c>
      <c r="CD78" s="711">
        <v>0</v>
      </c>
      <c r="CE78" s="711">
        <v>0</v>
      </c>
      <c r="CF78" s="711">
        <v>0</v>
      </c>
      <c r="CG78" s="711">
        <v>0</v>
      </c>
      <c r="CH78" s="711">
        <v>0</v>
      </c>
      <c r="CI78" s="711">
        <v>0</v>
      </c>
      <c r="CJ78" s="711">
        <v>0</v>
      </c>
      <c r="CK78" s="711">
        <v>0</v>
      </c>
      <c r="CL78" s="711">
        <v>0</v>
      </c>
      <c r="CM78" s="711">
        <v>0</v>
      </c>
      <c r="CN78" s="711">
        <v>0</v>
      </c>
      <c r="CO78" s="711">
        <v>0</v>
      </c>
      <c r="CP78" s="711">
        <v>0</v>
      </c>
      <c r="CQ78" s="711">
        <v>0</v>
      </c>
      <c r="CR78" s="711">
        <v>0</v>
      </c>
      <c r="CS78" s="711">
        <v>0</v>
      </c>
      <c r="CT78" s="711">
        <v>0</v>
      </c>
      <c r="CU78" s="711">
        <v>0</v>
      </c>
      <c r="CV78" s="711">
        <v>0</v>
      </c>
      <c r="CW78" s="711">
        <v>0</v>
      </c>
      <c r="CX78" s="711">
        <v>0</v>
      </c>
      <c r="CY78" s="711">
        <v>0</v>
      </c>
      <c r="CZ78" s="711">
        <v>0</v>
      </c>
      <c r="DA78" s="711">
        <v>0</v>
      </c>
      <c r="DB78" s="711">
        <v>0</v>
      </c>
      <c r="DC78" s="711">
        <v>0</v>
      </c>
      <c r="DD78" s="711">
        <v>0</v>
      </c>
      <c r="DE78" s="711">
        <v>0</v>
      </c>
      <c r="DF78" s="711">
        <v>0</v>
      </c>
      <c r="DG78" s="711">
        <v>0</v>
      </c>
      <c r="DH78" s="711">
        <v>0</v>
      </c>
      <c r="DI78" s="711">
        <v>0</v>
      </c>
      <c r="DJ78" s="711">
        <v>0</v>
      </c>
      <c r="DK78" s="711">
        <v>0</v>
      </c>
      <c r="DL78" s="711">
        <v>0</v>
      </c>
      <c r="DM78" s="711">
        <v>0</v>
      </c>
      <c r="DN78" s="711">
        <v>0</v>
      </c>
      <c r="DO78" s="711">
        <v>0</v>
      </c>
      <c r="DP78" s="711">
        <v>0</v>
      </c>
      <c r="DQ78" s="711">
        <v>0</v>
      </c>
      <c r="DR78" s="711">
        <v>0</v>
      </c>
      <c r="DS78" s="711">
        <v>0</v>
      </c>
      <c r="DT78" s="711">
        <v>0</v>
      </c>
    </row>
    <row r="79" spans="1:124" s="88" customFormat="1" x14ac:dyDescent="0.2">
      <c r="A79" s="711">
        <v>0</v>
      </c>
      <c r="B79" s="88">
        <v>0</v>
      </c>
      <c r="C79" s="738">
        <v>0</v>
      </c>
      <c r="D79" s="739">
        <v>0</v>
      </c>
      <c r="E79" s="740">
        <v>0</v>
      </c>
      <c r="F79" s="741">
        <v>0</v>
      </c>
      <c r="G79" s="743">
        <v>0</v>
      </c>
      <c r="H79" s="741">
        <v>0</v>
      </c>
      <c r="I79" s="741">
        <v>0</v>
      </c>
      <c r="J79" s="741">
        <v>0</v>
      </c>
      <c r="K79" s="741">
        <v>0</v>
      </c>
      <c r="L79" s="741">
        <v>0</v>
      </c>
      <c r="M79" s="741">
        <v>0</v>
      </c>
      <c r="N79" s="743">
        <v>0</v>
      </c>
      <c r="O79" s="744">
        <v>0</v>
      </c>
      <c r="P79" s="744">
        <v>0</v>
      </c>
      <c r="Q79" s="744">
        <v>0</v>
      </c>
      <c r="R79" s="744">
        <v>0</v>
      </c>
      <c r="S79" s="744">
        <v>0</v>
      </c>
      <c r="T79" s="744">
        <v>0</v>
      </c>
      <c r="U79" s="744">
        <v>0</v>
      </c>
      <c r="V79" s="744">
        <v>0</v>
      </c>
      <c r="W79" s="744">
        <v>0</v>
      </c>
      <c r="X79" s="744">
        <v>0</v>
      </c>
      <c r="Y79" s="744">
        <v>0</v>
      </c>
      <c r="Z79" s="744">
        <v>0</v>
      </c>
      <c r="AA79" s="673">
        <v>0</v>
      </c>
      <c r="AB79" s="744">
        <v>0</v>
      </c>
      <c r="AC79" s="744">
        <v>0</v>
      </c>
      <c r="AD79" s="744">
        <v>0</v>
      </c>
      <c r="AE79" s="744">
        <v>0</v>
      </c>
      <c r="AF79" s="744">
        <v>0</v>
      </c>
      <c r="AG79" s="744">
        <v>0</v>
      </c>
      <c r="AH79" s="744">
        <v>0</v>
      </c>
      <c r="AI79" s="744">
        <v>0</v>
      </c>
      <c r="AJ79" s="744">
        <v>0</v>
      </c>
      <c r="AK79" s="744">
        <v>0</v>
      </c>
      <c r="AL79" s="744">
        <v>0</v>
      </c>
      <c r="AM79" s="744">
        <v>0</v>
      </c>
      <c r="AN79" s="744">
        <v>0</v>
      </c>
      <c r="AO79" s="744">
        <v>0</v>
      </c>
      <c r="AP79" s="744">
        <v>0</v>
      </c>
      <c r="AQ79" s="744">
        <v>0</v>
      </c>
      <c r="AR79" s="744">
        <v>0</v>
      </c>
      <c r="AS79" s="744">
        <v>0</v>
      </c>
      <c r="AT79" s="744">
        <v>0</v>
      </c>
      <c r="AU79" s="744">
        <v>0</v>
      </c>
      <c r="AV79" s="744">
        <v>0</v>
      </c>
      <c r="AW79" s="744">
        <v>0</v>
      </c>
      <c r="AX79" s="744">
        <v>0</v>
      </c>
      <c r="AY79" s="744">
        <v>0</v>
      </c>
      <c r="AZ79" s="744">
        <v>0</v>
      </c>
      <c r="BA79" s="744">
        <v>0</v>
      </c>
      <c r="BB79" s="744">
        <v>0</v>
      </c>
      <c r="BC79" s="744">
        <v>0</v>
      </c>
      <c r="BD79" s="744">
        <v>0</v>
      </c>
      <c r="BE79" s="744">
        <v>0</v>
      </c>
      <c r="BF79" s="744">
        <v>0</v>
      </c>
      <c r="BG79" s="744">
        <v>0</v>
      </c>
      <c r="BH79" s="744">
        <v>0</v>
      </c>
      <c r="BI79" s="744">
        <v>0</v>
      </c>
      <c r="BJ79" s="744">
        <v>0</v>
      </c>
      <c r="BK79" s="744">
        <v>0</v>
      </c>
      <c r="BL79" s="744">
        <v>0</v>
      </c>
      <c r="BM79" s="744">
        <v>0</v>
      </c>
      <c r="BN79" s="744">
        <v>0</v>
      </c>
      <c r="BO79" s="744">
        <v>0</v>
      </c>
      <c r="BP79" s="744">
        <v>0</v>
      </c>
      <c r="BQ79" s="711">
        <v>0</v>
      </c>
      <c r="BR79" s="711">
        <v>0</v>
      </c>
      <c r="BS79" s="711">
        <v>0</v>
      </c>
      <c r="BT79" s="711">
        <v>0</v>
      </c>
      <c r="BU79" s="711">
        <v>0</v>
      </c>
      <c r="BV79" s="711">
        <v>0</v>
      </c>
      <c r="BW79" s="711">
        <v>0</v>
      </c>
      <c r="BX79" s="711">
        <v>0</v>
      </c>
      <c r="BY79" s="711">
        <v>0</v>
      </c>
      <c r="BZ79" s="711">
        <v>0</v>
      </c>
      <c r="CA79" s="711">
        <v>0</v>
      </c>
      <c r="CB79" s="711">
        <v>0</v>
      </c>
      <c r="CC79" s="711">
        <v>0</v>
      </c>
      <c r="CD79" s="711">
        <v>0</v>
      </c>
      <c r="CE79" s="711">
        <v>0</v>
      </c>
      <c r="CF79" s="711">
        <v>0</v>
      </c>
      <c r="CG79" s="711">
        <v>0</v>
      </c>
      <c r="CH79" s="711">
        <v>0</v>
      </c>
      <c r="CI79" s="711">
        <v>0</v>
      </c>
      <c r="CJ79" s="711">
        <v>0</v>
      </c>
      <c r="CK79" s="711">
        <v>0</v>
      </c>
      <c r="CL79" s="711">
        <v>0</v>
      </c>
      <c r="CM79" s="711">
        <v>0</v>
      </c>
      <c r="CN79" s="711">
        <v>0</v>
      </c>
      <c r="CO79" s="711">
        <v>0</v>
      </c>
      <c r="CP79" s="711">
        <v>0</v>
      </c>
      <c r="CQ79" s="711">
        <v>0</v>
      </c>
      <c r="CR79" s="711">
        <v>0</v>
      </c>
      <c r="CS79" s="711">
        <v>0</v>
      </c>
      <c r="CT79" s="711">
        <v>0</v>
      </c>
      <c r="CU79" s="711">
        <v>0</v>
      </c>
      <c r="CV79" s="711">
        <v>0</v>
      </c>
      <c r="CW79" s="711">
        <v>0</v>
      </c>
      <c r="CX79" s="711">
        <v>0</v>
      </c>
      <c r="CY79" s="711">
        <v>0</v>
      </c>
      <c r="CZ79" s="711">
        <v>0</v>
      </c>
      <c r="DA79" s="711">
        <v>0</v>
      </c>
      <c r="DB79" s="711">
        <v>0</v>
      </c>
      <c r="DC79" s="711">
        <v>0</v>
      </c>
      <c r="DD79" s="711">
        <v>0</v>
      </c>
      <c r="DE79" s="711">
        <v>0</v>
      </c>
      <c r="DF79" s="711">
        <v>0</v>
      </c>
      <c r="DG79" s="711">
        <v>0</v>
      </c>
      <c r="DH79" s="711">
        <v>0</v>
      </c>
      <c r="DI79" s="711">
        <v>0</v>
      </c>
      <c r="DJ79" s="711">
        <v>0</v>
      </c>
      <c r="DK79" s="711">
        <v>0</v>
      </c>
      <c r="DL79" s="711">
        <v>0</v>
      </c>
      <c r="DM79" s="711">
        <v>0</v>
      </c>
      <c r="DN79" s="711">
        <v>0</v>
      </c>
      <c r="DO79" s="711">
        <v>0</v>
      </c>
      <c r="DP79" s="711">
        <v>0</v>
      </c>
      <c r="DQ79" s="711">
        <v>0</v>
      </c>
      <c r="DR79" s="711">
        <v>0</v>
      </c>
      <c r="DS79" s="711">
        <v>0</v>
      </c>
      <c r="DT79" s="711">
        <v>0</v>
      </c>
    </row>
    <row r="80" spans="1:124" s="88" customFormat="1" x14ac:dyDescent="0.2">
      <c r="A80" s="711">
        <v>0</v>
      </c>
      <c r="B80" s="88">
        <v>0</v>
      </c>
      <c r="C80" s="738">
        <v>0</v>
      </c>
      <c r="D80" s="739">
        <v>0</v>
      </c>
      <c r="E80" s="740">
        <v>0</v>
      </c>
      <c r="F80" s="741">
        <v>0</v>
      </c>
      <c r="G80" s="743">
        <v>0</v>
      </c>
      <c r="H80" s="741">
        <v>0</v>
      </c>
      <c r="I80" s="741">
        <v>0</v>
      </c>
      <c r="J80" s="741">
        <v>0</v>
      </c>
      <c r="K80" s="741">
        <v>0</v>
      </c>
      <c r="L80" s="741">
        <v>0</v>
      </c>
      <c r="M80" s="741">
        <v>0</v>
      </c>
      <c r="N80" s="743">
        <v>0</v>
      </c>
      <c r="O80" s="744">
        <v>0</v>
      </c>
      <c r="P80" s="744">
        <v>0</v>
      </c>
      <c r="Q80" s="744">
        <v>0</v>
      </c>
      <c r="R80" s="744">
        <v>0</v>
      </c>
      <c r="S80" s="744">
        <v>0</v>
      </c>
      <c r="T80" s="744">
        <v>0</v>
      </c>
      <c r="U80" s="744">
        <v>0</v>
      </c>
      <c r="V80" s="744">
        <v>0</v>
      </c>
      <c r="W80" s="744">
        <v>0</v>
      </c>
      <c r="X80" s="744">
        <v>0</v>
      </c>
      <c r="Y80" s="744">
        <v>0</v>
      </c>
      <c r="Z80" s="744">
        <v>0</v>
      </c>
      <c r="AA80" s="673">
        <v>0</v>
      </c>
      <c r="AB80" s="744">
        <v>0</v>
      </c>
      <c r="AC80" s="744">
        <v>0</v>
      </c>
      <c r="AD80" s="744">
        <v>0</v>
      </c>
      <c r="AE80" s="744">
        <v>0</v>
      </c>
      <c r="AF80" s="744">
        <v>0</v>
      </c>
      <c r="AG80" s="744">
        <v>0</v>
      </c>
      <c r="AH80" s="744">
        <v>0</v>
      </c>
      <c r="AI80" s="744">
        <v>0</v>
      </c>
      <c r="AJ80" s="744">
        <v>0</v>
      </c>
      <c r="AK80" s="744">
        <v>0</v>
      </c>
      <c r="AL80" s="744">
        <v>0</v>
      </c>
      <c r="AM80" s="744">
        <v>0</v>
      </c>
      <c r="AN80" s="744">
        <v>0</v>
      </c>
      <c r="AO80" s="744">
        <v>0</v>
      </c>
      <c r="AP80" s="744">
        <v>0</v>
      </c>
      <c r="AQ80" s="744">
        <v>0</v>
      </c>
      <c r="AR80" s="744">
        <v>0</v>
      </c>
      <c r="AS80" s="744">
        <v>0</v>
      </c>
      <c r="AT80" s="744">
        <v>0</v>
      </c>
      <c r="AU80" s="744">
        <v>0</v>
      </c>
      <c r="AV80" s="744">
        <v>0</v>
      </c>
      <c r="AW80" s="744">
        <v>0</v>
      </c>
      <c r="AX80" s="744">
        <v>0</v>
      </c>
      <c r="AY80" s="744">
        <v>0</v>
      </c>
      <c r="AZ80" s="744">
        <v>0</v>
      </c>
      <c r="BA80" s="744">
        <v>0</v>
      </c>
      <c r="BB80" s="744">
        <v>0</v>
      </c>
      <c r="BC80" s="744">
        <v>0</v>
      </c>
      <c r="BD80" s="744">
        <v>0</v>
      </c>
      <c r="BE80" s="744">
        <v>0</v>
      </c>
      <c r="BF80" s="744">
        <v>0</v>
      </c>
      <c r="BG80" s="744">
        <v>0</v>
      </c>
      <c r="BH80" s="744">
        <v>0</v>
      </c>
      <c r="BI80" s="744">
        <v>0</v>
      </c>
      <c r="BJ80" s="744">
        <v>0</v>
      </c>
      <c r="BK80" s="744">
        <v>0</v>
      </c>
      <c r="BL80" s="744">
        <v>0</v>
      </c>
      <c r="BM80" s="744">
        <v>0</v>
      </c>
      <c r="BN80" s="744">
        <v>0</v>
      </c>
      <c r="BO80" s="744">
        <v>0</v>
      </c>
      <c r="BP80" s="744">
        <v>0</v>
      </c>
      <c r="BQ80" s="711">
        <v>0</v>
      </c>
      <c r="BR80" s="711">
        <v>0</v>
      </c>
      <c r="BS80" s="711">
        <v>0</v>
      </c>
      <c r="BT80" s="711">
        <v>0</v>
      </c>
      <c r="BU80" s="711">
        <v>0</v>
      </c>
      <c r="BV80" s="711">
        <v>0</v>
      </c>
      <c r="BW80" s="711">
        <v>0</v>
      </c>
      <c r="BX80" s="711">
        <v>0</v>
      </c>
      <c r="BY80" s="711">
        <v>0</v>
      </c>
      <c r="BZ80" s="711">
        <v>0</v>
      </c>
      <c r="CA80" s="711">
        <v>0</v>
      </c>
      <c r="CB80" s="711">
        <v>0</v>
      </c>
      <c r="CC80" s="711">
        <v>0</v>
      </c>
      <c r="CD80" s="711">
        <v>0</v>
      </c>
      <c r="CE80" s="711">
        <v>0</v>
      </c>
      <c r="CF80" s="711">
        <v>0</v>
      </c>
      <c r="CG80" s="711">
        <v>0</v>
      </c>
      <c r="CH80" s="711">
        <v>0</v>
      </c>
      <c r="CI80" s="711">
        <v>0</v>
      </c>
      <c r="CJ80" s="711">
        <v>0</v>
      </c>
      <c r="CK80" s="711">
        <v>0</v>
      </c>
      <c r="CL80" s="711">
        <v>0</v>
      </c>
      <c r="CM80" s="711">
        <v>0</v>
      </c>
      <c r="CN80" s="711">
        <v>0</v>
      </c>
      <c r="CO80" s="711">
        <v>0</v>
      </c>
      <c r="CP80" s="711">
        <v>0</v>
      </c>
      <c r="CQ80" s="711">
        <v>0</v>
      </c>
      <c r="CR80" s="711">
        <v>0</v>
      </c>
      <c r="CS80" s="711">
        <v>0</v>
      </c>
      <c r="CT80" s="711">
        <v>0</v>
      </c>
      <c r="CU80" s="711">
        <v>0</v>
      </c>
      <c r="CV80" s="711">
        <v>0</v>
      </c>
      <c r="CW80" s="711">
        <v>0</v>
      </c>
      <c r="CX80" s="711">
        <v>0</v>
      </c>
      <c r="CY80" s="711">
        <v>0</v>
      </c>
      <c r="CZ80" s="711">
        <v>0</v>
      </c>
      <c r="DA80" s="711">
        <v>0</v>
      </c>
      <c r="DB80" s="711">
        <v>0</v>
      </c>
      <c r="DC80" s="711">
        <v>0</v>
      </c>
      <c r="DD80" s="711">
        <v>0</v>
      </c>
      <c r="DE80" s="711">
        <v>0</v>
      </c>
      <c r="DF80" s="711">
        <v>0</v>
      </c>
      <c r="DG80" s="711">
        <v>0</v>
      </c>
      <c r="DH80" s="711">
        <v>0</v>
      </c>
      <c r="DI80" s="711">
        <v>0</v>
      </c>
      <c r="DJ80" s="711">
        <v>0</v>
      </c>
      <c r="DK80" s="711">
        <v>0</v>
      </c>
      <c r="DL80" s="711">
        <v>0</v>
      </c>
      <c r="DM80" s="711">
        <v>0</v>
      </c>
      <c r="DN80" s="711">
        <v>0</v>
      </c>
      <c r="DO80" s="711">
        <v>0</v>
      </c>
      <c r="DP80" s="711">
        <v>0</v>
      </c>
      <c r="DQ80" s="711">
        <v>0</v>
      </c>
      <c r="DR80" s="711">
        <v>0</v>
      </c>
      <c r="DS80" s="711">
        <v>0</v>
      </c>
      <c r="DT80" s="711">
        <v>0</v>
      </c>
    </row>
    <row r="81" spans="1:124" s="88" customFormat="1" x14ac:dyDescent="0.2">
      <c r="A81" s="711">
        <v>0</v>
      </c>
      <c r="B81" s="88">
        <v>0</v>
      </c>
      <c r="C81" s="738">
        <v>0</v>
      </c>
      <c r="D81" s="739">
        <v>0</v>
      </c>
      <c r="E81" s="740">
        <v>0</v>
      </c>
      <c r="F81" s="741">
        <v>0</v>
      </c>
      <c r="G81" s="743">
        <v>0</v>
      </c>
      <c r="H81" s="741">
        <v>0</v>
      </c>
      <c r="I81" s="741">
        <v>0</v>
      </c>
      <c r="J81" s="741">
        <v>0</v>
      </c>
      <c r="K81" s="741">
        <v>0</v>
      </c>
      <c r="L81" s="741">
        <v>0</v>
      </c>
      <c r="M81" s="741">
        <v>0</v>
      </c>
      <c r="N81" s="743">
        <v>0</v>
      </c>
      <c r="O81" s="744">
        <v>0</v>
      </c>
      <c r="P81" s="744">
        <v>0</v>
      </c>
      <c r="Q81" s="744">
        <v>0</v>
      </c>
      <c r="R81" s="744">
        <v>0</v>
      </c>
      <c r="S81" s="744">
        <v>0</v>
      </c>
      <c r="T81" s="744">
        <v>0</v>
      </c>
      <c r="U81" s="744">
        <v>0</v>
      </c>
      <c r="V81" s="744">
        <v>0</v>
      </c>
      <c r="W81" s="744">
        <v>0</v>
      </c>
      <c r="X81" s="744">
        <v>0</v>
      </c>
      <c r="Y81" s="744">
        <v>0</v>
      </c>
      <c r="Z81" s="744">
        <v>0</v>
      </c>
      <c r="AA81" s="673">
        <v>0</v>
      </c>
      <c r="AB81" s="744">
        <v>0</v>
      </c>
      <c r="AC81" s="744">
        <v>0</v>
      </c>
      <c r="AD81" s="744">
        <v>0</v>
      </c>
      <c r="AE81" s="744">
        <v>0</v>
      </c>
      <c r="AF81" s="744">
        <v>0</v>
      </c>
      <c r="AG81" s="744">
        <v>0</v>
      </c>
      <c r="AH81" s="744">
        <v>0</v>
      </c>
      <c r="AI81" s="744">
        <v>0</v>
      </c>
      <c r="AJ81" s="744">
        <v>0</v>
      </c>
      <c r="AK81" s="744">
        <v>0</v>
      </c>
      <c r="AL81" s="744">
        <v>0</v>
      </c>
      <c r="AM81" s="744">
        <v>0</v>
      </c>
      <c r="AN81" s="744">
        <v>0</v>
      </c>
      <c r="AO81" s="744">
        <v>0</v>
      </c>
      <c r="AP81" s="744">
        <v>0</v>
      </c>
      <c r="AQ81" s="744">
        <v>0</v>
      </c>
      <c r="AR81" s="744">
        <v>0</v>
      </c>
      <c r="AS81" s="744">
        <v>0</v>
      </c>
      <c r="AT81" s="744">
        <v>0</v>
      </c>
      <c r="AU81" s="744">
        <v>0</v>
      </c>
      <c r="AV81" s="744">
        <v>0</v>
      </c>
      <c r="AW81" s="744">
        <v>0</v>
      </c>
      <c r="AX81" s="744">
        <v>0</v>
      </c>
      <c r="AY81" s="744">
        <v>0</v>
      </c>
      <c r="AZ81" s="744">
        <v>0</v>
      </c>
      <c r="BA81" s="744">
        <v>0</v>
      </c>
      <c r="BB81" s="744">
        <v>0</v>
      </c>
      <c r="BC81" s="744">
        <v>0</v>
      </c>
      <c r="BD81" s="744">
        <v>0</v>
      </c>
      <c r="BE81" s="744">
        <v>0</v>
      </c>
      <c r="BF81" s="744">
        <v>0</v>
      </c>
      <c r="BG81" s="744">
        <v>0</v>
      </c>
      <c r="BH81" s="744">
        <v>0</v>
      </c>
      <c r="BI81" s="744">
        <v>0</v>
      </c>
      <c r="BJ81" s="744">
        <v>0</v>
      </c>
      <c r="BK81" s="744">
        <v>0</v>
      </c>
      <c r="BL81" s="744">
        <v>0</v>
      </c>
      <c r="BM81" s="744">
        <v>0</v>
      </c>
      <c r="BN81" s="744">
        <v>0</v>
      </c>
      <c r="BO81" s="744">
        <v>0</v>
      </c>
      <c r="BP81" s="744">
        <v>0</v>
      </c>
      <c r="BQ81" s="711">
        <v>0</v>
      </c>
      <c r="BR81" s="711">
        <v>0</v>
      </c>
      <c r="BS81" s="711">
        <v>0</v>
      </c>
      <c r="BT81" s="711">
        <v>0</v>
      </c>
      <c r="BU81" s="711">
        <v>0</v>
      </c>
      <c r="BV81" s="711">
        <v>0</v>
      </c>
      <c r="BW81" s="711">
        <v>0</v>
      </c>
      <c r="BX81" s="711">
        <v>0</v>
      </c>
      <c r="BY81" s="711">
        <v>0</v>
      </c>
      <c r="BZ81" s="711">
        <v>0</v>
      </c>
      <c r="CA81" s="711">
        <v>0</v>
      </c>
      <c r="CB81" s="711">
        <v>0</v>
      </c>
      <c r="CC81" s="711">
        <v>0</v>
      </c>
      <c r="CD81" s="711">
        <v>0</v>
      </c>
      <c r="CE81" s="711">
        <v>0</v>
      </c>
      <c r="CF81" s="711">
        <v>0</v>
      </c>
      <c r="CG81" s="711">
        <v>0</v>
      </c>
      <c r="CH81" s="711">
        <v>0</v>
      </c>
      <c r="CI81" s="711">
        <v>0</v>
      </c>
      <c r="CJ81" s="711">
        <v>0</v>
      </c>
      <c r="CK81" s="711">
        <v>0</v>
      </c>
      <c r="CL81" s="711">
        <v>0</v>
      </c>
      <c r="CM81" s="711">
        <v>0</v>
      </c>
      <c r="CN81" s="711">
        <v>0</v>
      </c>
      <c r="CO81" s="711">
        <v>0</v>
      </c>
      <c r="CP81" s="711">
        <v>0</v>
      </c>
      <c r="CQ81" s="711">
        <v>0</v>
      </c>
      <c r="CR81" s="711">
        <v>0</v>
      </c>
      <c r="CS81" s="711">
        <v>0</v>
      </c>
      <c r="CT81" s="711">
        <v>0</v>
      </c>
      <c r="CU81" s="711">
        <v>0</v>
      </c>
      <c r="CV81" s="711">
        <v>0</v>
      </c>
      <c r="CW81" s="711">
        <v>0</v>
      </c>
      <c r="CX81" s="711">
        <v>0</v>
      </c>
      <c r="CY81" s="711">
        <v>0</v>
      </c>
      <c r="CZ81" s="711">
        <v>0</v>
      </c>
      <c r="DA81" s="711">
        <v>0</v>
      </c>
      <c r="DB81" s="711">
        <v>0</v>
      </c>
      <c r="DC81" s="711">
        <v>0</v>
      </c>
      <c r="DD81" s="711">
        <v>0</v>
      </c>
      <c r="DE81" s="711">
        <v>0</v>
      </c>
      <c r="DF81" s="711">
        <v>0</v>
      </c>
      <c r="DG81" s="711">
        <v>0</v>
      </c>
      <c r="DH81" s="711">
        <v>0</v>
      </c>
      <c r="DI81" s="711">
        <v>0</v>
      </c>
      <c r="DJ81" s="711">
        <v>0</v>
      </c>
      <c r="DK81" s="711">
        <v>0</v>
      </c>
      <c r="DL81" s="711">
        <v>0</v>
      </c>
      <c r="DM81" s="711">
        <v>0</v>
      </c>
      <c r="DN81" s="711">
        <v>0</v>
      </c>
      <c r="DO81" s="711">
        <v>0</v>
      </c>
      <c r="DP81" s="711">
        <v>0</v>
      </c>
      <c r="DQ81" s="711">
        <v>0</v>
      </c>
      <c r="DR81" s="711">
        <v>0</v>
      </c>
      <c r="DS81" s="711">
        <v>0</v>
      </c>
      <c r="DT81" s="711">
        <v>0</v>
      </c>
    </row>
    <row r="82" spans="1:124" s="88" customFormat="1" x14ac:dyDescent="0.2">
      <c r="A82" s="711">
        <v>0</v>
      </c>
      <c r="B82" s="88">
        <v>0</v>
      </c>
      <c r="C82" s="738">
        <v>0</v>
      </c>
      <c r="D82" s="739">
        <v>0</v>
      </c>
      <c r="E82" s="740">
        <v>0</v>
      </c>
      <c r="F82" s="741">
        <v>0</v>
      </c>
      <c r="G82" s="743">
        <v>0</v>
      </c>
      <c r="H82" s="741">
        <v>0</v>
      </c>
      <c r="I82" s="741">
        <v>0</v>
      </c>
      <c r="J82" s="741">
        <v>0</v>
      </c>
      <c r="K82" s="741">
        <v>0</v>
      </c>
      <c r="L82" s="741">
        <v>0</v>
      </c>
      <c r="M82" s="741">
        <v>0</v>
      </c>
      <c r="N82" s="743">
        <v>0</v>
      </c>
      <c r="O82" s="744">
        <v>0</v>
      </c>
      <c r="P82" s="744">
        <v>0</v>
      </c>
      <c r="Q82" s="744">
        <v>0</v>
      </c>
      <c r="R82" s="744">
        <v>0</v>
      </c>
      <c r="S82" s="744">
        <v>0</v>
      </c>
      <c r="T82" s="744">
        <v>0</v>
      </c>
      <c r="U82" s="744">
        <v>0</v>
      </c>
      <c r="V82" s="744">
        <v>0</v>
      </c>
      <c r="W82" s="744">
        <v>0</v>
      </c>
      <c r="X82" s="744">
        <v>0</v>
      </c>
      <c r="Y82" s="744">
        <v>0</v>
      </c>
      <c r="Z82" s="744">
        <v>0</v>
      </c>
      <c r="AA82" s="673">
        <v>0</v>
      </c>
      <c r="AB82" s="744">
        <v>0</v>
      </c>
      <c r="AC82" s="744">
        <v>0</v>
      </c>
      <c r="AD82" s="744">
        <v>0</v>
      </c>
      <c r="AE82" s="744">
        <v>0</v>
      </c>
      <c r="AF82" s="744">
        <v>0</v>
      </c>
      <c r="AG82" s="744">
        <v>0</v>
      </c>
      <c r="AH82" s="744">
        <v>0</v>
      </c>
      <c r="AI82" s="744">
        <v>0</v>
      </c>
      <c r="AJ82" s="744">
        <v>0</v>
      </c>
      <c r="AK82" s="744">
        <v>0</v>
      </c>
      <c r="AL82" s="744">
        <v>0</v>
      </c>
      <c r="AM82" s="744">
        <v>0</v>
      </c>
      <c r="AN82" s="744">
        <v>0</v>
      </c>
      <c r="AO82" s="744">
        <v>0</v>
      </c>
      <c r="AP82" s="744">
        <v>0</v>
      </c>
      <c r="AQ82" s="744">
        <v>0</v>
      </c>
      <c r="AR82" s="744">
        <v>0</v>
      </c>
      <c r="AS82" s="744">
        <v>0</v>
      </c>
      <c r="AT82" s="744">
        <v>0</v>
      </c>
      <c r="AU82" s="744">
        <v>0</v>
      </c>
      <c r="AV82" s="744">
        <v>0</v>
      </c>
      <c r="AW82" s="744">
        <v>0</v>
      </c>
      <c r="AX82" s="744">
        <v>0</v>
      </c>
      <c r="AY82" s="744">
        <v>0</v>
      </c>
      <c r="AZ82" s="744">
        <v>0</v>
      </c>
      <c r="BA82" s="744">
        <v>0</v>
      </c>
      <c r="BB82" s="744">
        <v>0</v>
      </c>
      <c r="BC82" s="744">
        <v>0</v>
      </c>
      <c r="BD82" s="744">
        <v>0</v>
      </c>
      <c r="BE82" s="744">
        <v>0</v>
      </c>
      <c r="BF82" s="744">
        <v>0</v>
      </c>
      <c r="BG82" s="744">
        <v>0</v>
      </c>
      <c r="BH82" s="744">
        <v>0</v>
      </c>
      <c r="BI82" s="744">
        <v>0</v>
      </c>
      <c r="BJ82" s="744">
        <v>0</v>
      </c>
      <c r="BK82" s="744">
        <v>0</v>
      </c>
      <c r="BL82" s="744">
        <v>0</v>
      </c>
      <c r="BM82" s="744">
        <v>0</v>
      </c>
      <c r="BN82" s="744">
        <v>0</v>
      </c>
      <c r="BO82" s="744">
        <v>0</v>
      </c>
      <c r="BP82" s="744">
        <v>0</v>
      </c>
      <c r="BQ82" s="711">
        <v>0</v>
      </c>
      <c r="BR82" s="711">
        <v>0</v>
      </c>
      <c r="BS82" s="711">
        <v>0</v>
      </c>
      <c r="BT82" s="711">
        <v>0</v>
      </c>
      <c r="BU82" s="711">
        <v>0</v>
      </c>
      <c r="BV82" s="711">
        <v>0</v>
      </c>
      <c r="BW82" s="711">
        <v>0</v>
      </c>
      <c r="BX82" s="711">
        <v>0</v>
      </c>
      <c r="BY82" s="711">
        <v>0</v>
      </c>
      <c r="BZ82" s="711">
        <v>0</v>
      </c>
      <c r="CA82" s="711">
        <v>0</v>
      </c>
      <c r="CB82" s="711">
        <v>0</v>
      </c>
      <c r="CC82" s="711">
        <v>0</v>
      </c>
      <c r="CD82" s="711">
        <v>0</v>
      </c>
      <c r="CE82" s="711">
        <v>0</v>
      </c>
      <c r="CF82" s="711">
        <v>0</v>
      </c>
      <c r="CG82" s="711">
        <v>0</v>
      </c>
      <c r="CH82" s="711">
        <v>0</v>
      </c>
      <c r="CI82" s="711">
        <v>0</v>
      </c>
      <c r="CJ82" s="711">
        <v>0</v>
      </c>
      <c r="CK82" s="711">
        <v>0</v>
      </c>
      <c r="CL82" s="711">
        <v>0</v>
      </c>
      <c r="CM82" s="711">
        <v>0</v>
      </c>
      <c r="CN82" s="711">
        <v>0</v>
      </c>
      <c r="CO82" s="711">
        <v>0</v>
      </c>
      <c r="CP82" s="711">
        <v>0</v>
      </c>
      <c r="CQ82" s="711">
        <v>0</v>
      </c>
      <c r="CR82" s="711">
        <v>0</v>
      </c>
      <c r="CS82" s="711">
        <v>0</v>
      </c>
      <c r="CT82" s="711">
        <v>0</v>
      </c>
      <c r="CU82" s="711">
        <v>0</v>
      </c>
      <c r="CV82" s="711">
        <v>0</v>
      </c>
      <c r="CW82" s="711">
        <v>0</v>
      </c>
      <c r="CX82" s="711">
        <v>0</v>
      </c>
      <c r="CY82" s="711">
        <v>0</v>
      </c>
      <c r="CZ82" s="711">
        <v>0</v>
      </c>
      <c r="DA82" s="711">
        <v>0</v>
      </c>
      <c r="DB82" s="711">
        <v>0</v>
      </c>
      <c r="DC82" s="711">
        <v>0</v>
      </c>
      <c r="DD82" s="711">
        <v>0</v>
      </c>
      <c r="DE82" s="711">
        <v>0</v>
      </c>
      <c r="DF82" s="711">
        <v>0</v>
      </c>
      <c r="DG82" s="711">
        <v>0</v>
      </c>
      <c r="DH82" s="711">
        <v>0</v>
      </c>
      <c r="DI82" s="711">
        <v>0</v>
      </c>
      <c r="DJ82" s="711">
        <v>0</v>
      </c>
      <c r="DK82" s="711">
        <v>0</v>
      </c>
      <c r="DL82" s="711">
        <v>0</v>
      </c>
      <c r="DM82" s="711">
        <v>0</v>
      </c>
      <c r="DN82" s="711">
        <v>0</v>
      </c>
      <c r="DO82" s="711">
        <v>0</v>
      </c>
      <c r="DP82" s="711">
        <v>0</v>
      </c>
      <c r="DQ82" s="711">
        <v>0</v>
      </c>
      <c r="DR82" s="711">
        <v>0</v>
      </c>
      <c r="DS82" s="711">
        <v>0</v>
      </c>
      <c r="DT82" s="711">
        <v>0</v>
      </c>
    </row>
    <row r="83" spans="1:124" s="88" customFormat="1" x14ac:dyDescent="0.2">
      <c r="A83" s="711">
        <v>0</v>
      </c>
      <c r="B83" s="88">
        <v>0</v>
      </c>
      <c r="C83" s="738">
        <v>0</v>
      </c>
      <c r="D83" s="739">
        <v>0</v>
      </c>
      <c r="E83" s="740">
        <v>0</v>
      </c>
      <c r="F83" s="741">
        <v>0</v>
      </c>
      <c r="G83" s="743">
        <v>0</v>
      </c>
      <c r="H83" s="741">
        <v>0</v>
      </c>
      <c r="I83" s="741">
        <v>0</v>
      </c>
      <c r="J83" s="741">
        <v>0</v>
      </c>
      <c r="K83" s="741">
        <v>0</v>
      </c>
      <c r="L83" s="741">
        <v>0</v>
      </c>
      <c r="M83" s="741">
        <v>0</v>
      </c>
      <c r="N83" s="743">
        <v>0</v>
      </c>
      <c r="O83" s="744">
        <v>0</v>
      </c>
      <c r="P83" s="744">
        <v>0</v>
      </c>
      <c r="Q83" s="744">
        <v>0</v>
      </c>
      <c r="R83" s="744">
        <v>0</v>
      </c>
      <c r="S83" s="744">
        <v>0</v>
      </c>
      <c r="T83" s="744">
        <v>0</v>
      </c>
      <c r="U83" s="744">
        <v>0</v>
      </c>
      <c r="V83" s="744">
        <v>0</v>
      </c>
      <c r="W83" s="744">
        <v>0</v>
      </c>
      <c r="X83" s="744">
        <v>0</v>
      </c>
      <c r="Y83" s="744">
        <v>0</v>
      </c>
      <c r="Z83" s="744">
        <v>0</v>
      </c>
      <c r="AA83" s="673">
        <v>0</v>
      </c>
      <c r="AB83" s="744">
        <v>0</v>
      </c>
      <c r="AC83" s="744">
        <v>0</v>
      </c>
      <c r="AD83" s="744">
        <v>0</v>
      </c>
      <c r="AE83" s="744">
        <v>0</v>
      </c>
      <c r="AF83" s="744">
        <v>0</v>
      </c>
      <c r="AG83" s="744">
        <v>0</v>
      </c>
      <c r="AH83" s="744">
        <v>0</v>
      </c>
      <c r="AI83" s="744">
        <v>0</v>
      </c>
      <c r="AJ83" s="744">
        <v>0</v>
      </c>
      <c r="AK83" s="744">
        <v>0</v>
      </c>
      <c r="AL83" s="744">
        <v>0</v>
      </c>
      <c r="AM83" s="744">
        <v>0</v>
      </c>
      <c r="AN83" s="744">
        <v>0</v>
      </c>
      <c r="AO83" s="744">
        <v>0</v>
      </c>
      <c r="AP83" s="744">
        <v>0</v>
      </c>
      <c r="AQ83" s="744">
        <v>0</v>
      </c>
      <c r="AR83" s="744">
        <v>0</v>
      </c>
      <c r="AS83" s="744">
        <v>0</v>
      </c>
      <c r="AT83" s="744">
        <v>0</v>
      </c>
      <c r="AU83" s="744">
        <v>0</v>
      </c>
      <c r="AV83" s="744">
        <v>0</v>
      </c>
      <c r="AW83" s="744">
        <v>0</v>
      </c>
      <c r="AX83" s="744">
        <v>0</v>
      </c>
      <c r="AY83" s="744">
        <v>0</v>
      </c>
      <c r="AZ83" s="744">
        <v>0</v>
      </c>
      <c r="BA83" s="744">
        <v>0</v>
      </c>
      <c r="BB83" s="744">
        <v>0</v>
      </c>
      <c r="BC83" s="744">
        <v>0</v>
      </c>
      <c r="BD83" s="744">
        <v>0</v>
      </c>
      <c r="BE83" s="744">
        <v>0</v>
      </c>
      <c r="BF83" s="744">
        <v>0</v>
      </c>
      <c r="BG83" s="744">
        <v>0</v>
      </c>
      <c r="BH83" s="744">
        <v>0</v>
      </c>
      <c r="BI83" s="744">
        <v>0</v>
      </c>
      <c r="BJ83" s="744">
        <v>0</v>
      </c>
      <c r="BK83" s="744">
        <v>0</v>
      </c>
      <c r="BL83" s="744">
        <v>0</v>
      </c>
      <c r="BM83" s="744">
        <v>0</v>
      </c>
      <c r="BN83" s="744">
        <v>0</v>
      </c>
      <c r="BO83" s="744">
        <v>0</v>
      </c>
      <c r="BP83" s="744">
        <v>0</v>
      </c>
      <c r="BQ83" s="711">
        <v>0</v>
      </c>
      <c r="BR83" s="711">
        <v>0</v>
      </c>
      <c r="BS83" s="711">
        <v>0</v>
      </c>
      <c r="BT83" s="711">
        <v>0</v>
      </c>
      <c r="BU83" s="711">
        <v>0</v>
      </c>
      <c r="BV83" s="711">
        <v>0</v>
      </c>
      <c r="BW83" s="711">
        <v>0</v>
      </c>
      <c r="BX83" s="711">
        <v>0</v>
      </c>
      <c r="BY83" s="711">
        <v>0</v>
      </c>
      <c r="BZ83" s="711">
        <v>0</v>
      </c>
      <c r="CA83" s="711">
        <v>0</v>
      </c>
      <c r="CB83" s="711">
        <v>0</v>
      </c>
      <c r="CC83" s="711">
        <v>0</v>
      </c>
      <c r="CD83" s="711">
        <v>0</v>
      </c>
      <c r="CE83" s="711">
        <v>0</v>
      </c>
      <c r="CF83" s="711">
        <v>0</v>
      </c>
      <c r="CG83" s="711">
        <v>0</v>
      </c>
      <c r="CH83" s="711">
        <v>0</v>
      </c>
      <c r="CI83" s="711">
        <v>0</v>
      </c>
      <c r="CJ83" s="711">
        <v>0</v>
      </c>
      <c r="CK83" s="711">
        <v>0</v>
      </c>
      <c r="CL83" s="711">
        <v>0</v>
      </c>
      <c r="CM83" s="711">
        <v>0</v>
      </c>
      <c r="CN83" s="711">
        <v>0</v>
      </c>
      <c r="CO83" s="711">
        <v>0</v>
      </c>
      <c r="CP83" s="711">
        <v>0</v>
      </c>
      <c r="CQ83" s="711">
        <v>0</v>
      </c>
      <c r="CR83" s="711">
        <v>0</v>
      </c>
      <c r="CS83" s="711">
        <v>0</v>
      </c>
      <c r="CT83" s="711">
        <v>0</v>
      </c>
      <c r="CU83" s="711">
        <v>0</v>
      </c>
      <c r="CV83" s="711">
        <v>0</v>
      </c>
      <c r="CW83" s="711">
        <v>0</v>
      </c>
      <c r="CX83" s="711">
        <v>0</v>
      </c>
      <c r="CY83" s="711">
        <v>0</v>
      </c>
      <c r="CZ83" s="711">
        <v>0</v>
      </c>
      <c r="DA83" s="711">
        <v>0</v>
      </c>
      <c r="DB83" s="711">
        <v>0</v>
      </c>
      <c r="DC83" s="711">
        <v>0</v>
      </c>
      <c r="DD83" s="711">
        <v>0</v>
      </c>
      <c r="DE83" s="711">
        <v>0</v>
      </c>
      <c r="DF83" s="711">
        <v>0</v>
      </c>
      <c r="DG83" s="711">
        <v>0</v>
      </c>
      <c r="DH83" s="711">
        <v>0</v>
      </c>
      <c r="DI83" s="711">
        <v>0</v>
      </c>
      <c r="DJ83" s="711">
        <v>0</v>
      </c>
      <c r="DK83" s="711">
        <v>0</v>
      </c>
      <c r="DL83" s="711">
        <v>0</v>
      </c>
      <c r="DM83" s="711">
        <v>0</v>
      </c>
      <c r="DN83" s="711">
        <v>0</v>
      </c>
      <c r="DO83" s="711">
        <v>0</v>
      </c>
      <c r="DP83" s="711">
        <v>0</v>
      </c>
      <c r="DQ83" s="711">
        <v>0</v>
      </c>
      <c r="DR83" s="711">
        <v>0</v>
      </c>
      <c r="DS83" s="711">
        <v>0</v>
      </c>
      <c r="DT83" s="711">
        <v>0</v>
      </c>
    </row>
    <row r="84" spans="1:124" s="88" customFormat="1" x14ac:dyDescent="0.2">
      <c r="A84" s="711">
        <v>0</v>
      </c>
      <c r="B84" s="88">
        <v>0</v>
      </c>
      <c r="C84" s="738">
        <v>0</v>
      </c>
      <c r="D84" s="739">
        <v>0</v>
      </c>
      <c r="E84" s="740">
        <v>0</v>
      </c>
      <c r="F84" s="741">
        <v>0</v>
      </c>
      <c r="G84" s="743">
        <v>0</v>
      </c>
      <c r="H84" s="741">
        <v>0</v>
      </c>
      <c r="I84" s="741">
        <v>0</v>
      </c>
      <c r="J84" s="741">
        <v>0</v>
      </c>
      <c r="K84" s="741">
        <v>0</v>
      </c>
      <c r="L84" s="741">
        <v>0</v>
      </c>
      <c r="M84" s="741">
        <v>0</v>
      </c>
      <c r="N84" s="743">
        <v>0</v>
      </c>
      <c r="O84" s="744">
        <v>0</v>
      </c>
      <c r="P84" s="744">
        <v>0</v>
      </c>
      <c r="Q84" s="744">
        <v>0</v>
      </c>
      <c r="R84" s="744">
        <v>0</v>
      </c>
      <c r="S84" s="744">
        <v>0</v>
      </c>
      <c r="T84" s="744">
        <v>0</v>
      </c>
      <c r="U84" s="744">
        <v>0</v>
      </c>
      <c r="V84" s="744">
        <v>0</v>
      </c>
      <c r="W84" s="744">
        <v>0</v>
      </c>
      <c r="X84" s="744">
        <v>0</v>
      </c>
      <c r="Y84" s="744">
        <v>0</v>
      </c>
      <c r="Z84" s="744">
        <v>0</v>
      </c>
      <c r="AA84" s="673">
        <v>0</v>
      </c>
      <c r="AB84" s="744">
        <v>0</v>
      </c>
      <c r="AC84" s="744">
        <v>0</v>
      </c>
      <c r="AD84" s="744">
        <v>0</v>
      </c>
      <c r="AE84" s="744">
        <v>0</v>
      </c>
      <c r="AF84" s="744">
        <v>0</v>
      </c>
      <c r="AG84" s="744">
        <v>0</v>
      </c>
      <c r="AH84" s="744">
        <v>0</v>
      </c>
      <c r="AI84" s="744">
        <v>0</v>
      </c>
      <c r="AJ84" s="744">
        <v>0</v>
      </c>
      <c r="AK84" s="744">
        <v>0</v>
      </c>
      <c r="AL84" s="744">
        <v>0</v>
      </c>
      <c r="AM84" s="744">
        <v>0</v>
      </c>
      <c r="AN84" s="744">
        <v>0</v>
      </c>
      <c r="AO84" s="744">
        <v>0</v>
      </c>
      <c r="AP84" s="744">
        <v>0</v>
      </c>
      <c r="AQ84" s="744">
        <v>0</v>
      </c>
      <c r="AR84" s="744">
        <v>0</v>
      </c>
      <c r="AS84" s="744">
        <v>0</v>
      </c>
      <c r="AT84" s="744">
        <v>0</v>
      </c>
      <c r="AU84" s="744">
        <v>0</v>
      </c>
      <c r="AV84" s="744">
        <v>0</v>
      </c>
      <c r="AW84" s="744">
        <v>0</v>
      </c>
      <c r="AX84" s="744">
        <v>0</v>
      </c>
      <c r="AY84" s="744">
        <v>0</v>
      </c>
      <c r="AZ84" s="744">
        <v>0</v>
      </c>
      <c r="BA84" s="744">
        <v>0</v>
      </c>
      <c r="BB84" s="744">
        <v>0</v>
      </c>
      <c r="BC84" s="744">
        <v>0</v>
      </c>
      <c r="BD84" s="744">
        <v>0</v>
      </c>
      <c r="BE84" s="744">
        <v>0</v>
      </c>
      <c r="BF84" s="744">
        <v>0</v>
      </c>
      <c r="BG84" s="744">
        <v>0</v>
      </c>
      <c r="BH84" s="744">
        <v>0</v>
      </c>
      <c r="BI84" s="744">
        <v>0</v>
      </c>
      <c r="BJ84" s="744">
        <v>0</v>
      </c>
      <c r="BK84" s="744">
        <v>0</v>
      </c>
      <c r="BL84" s="744">
        <v>0</v>
      </c>
      <c r="BM84" s="744">
        <v>0</v>
      </c>
      <c r="BN84" s="744">
        <v>0</v>
      </c>
      <c r="BO84" s="744">
        <v>0</v>
      </c>
      <c r="BP84" s="744">
        <v>0</v>
      </c>
      <c r="BQ84" s="711">
        <v>0</v>
      </c>
      <c r="BR84" s="711">
        <v>0</v>
      </c>
      <c r="BS84" s="711">
        <v>0</v>
      </c>
      <c r="BT84" s="711">
        <v>0</v>
      </c>
      <c r="BU84" s="711">
        <v>0</v>
      </c>
      <c r="BV84" s="711">
        <v>0</v>
      </c>
      <c r="BW84" s="711">
        <v>0</v>
      </c>
      <c r="BX84" s="711">
        <v>0</v>
      </c>
      <c r="BY84" s="711">
        <v>0</v>
      </c>
      <c r="BZ84" s="711">
        <v>0</v>
      </c>
      <c r="CA84" s="711">
        <v>0</v>
      </c>
      <c r="CB84" s="711">
        <v>0</v>
      </c>
      <c r="CC84" s="711">
        <v>0</v>
      </c>
      <c r="CD84" s="711">
        <v>0</v>
      </c>
      <c r="CE84" s="711">
        <v>0</v>
      </c>
      <c r="CF84" s="711">
        <v>0</v>
      </c>
      <c r="CG84" s="711">
        <v>0</v>
      </c>
      <c r="CH84" s="711">
        <v>0</v>
      </c>
      <c r="CI84" s="711">
        <v>0</v>
      </c>
      <c r="CJ84" s="711">
        <v>0</v>
      </c>
      <c r="CK84" s="711">
        <v>0</v>
      </c>
      <c r="CL84" s="711">
        <v>0</v>
      </c>
      <c r="CM84" s="711">
        <v>0</v>
      </c>
      <c r="CN84" s="711">
        <v>0</v>
      </c>
      <c r="CO84" s="711">
        <v>0</v>
      </c>
      <c r="CP84" s="711">
        <v>0</v>
      </c>
      <c r="CQ84" s="711">
        <v>0</v>
      </c>
      <c r="CR84" s="711">
        <v>0</v>
      </c>
      <c r="CS84" s="711">
        <v>0</v>
      </c>
      <c r="CT84" s="711">
        <v>0</v>
      </c>
      <c r="CU84" s="711">
        <v>0</v>
      </c>
      <c r="CV84" s="711">
        <v>0</v>
      </c>
      <c r="CW84" s="711">
        <v>0</v>
      </c>
      <c r="CX84" s="711">
        <v>0</v>
      </c>
      <c r="CY84" s="711">
        <v>0</v>
      </c>
      <c r="CZ84" s="711">
        <v>0</v>
      </c>
      <c r="DA84" s="711">
        <v>0</v>
      </c>
      <c r="DB84" s="711">
        <v>0</v>
      </c>
      <c r="DC84" s="711">
        <v>0</v>
      </c>
      <c r="DD84" s="711">
        <v>0</v>
      </c>
      <c r="DE84" s="711">
        <v>0</v>
      </c>
      <c r="DF84" s="711">
        <v>0</v>
      </c>
      <c r="DG84" s="711">
        <v>0</v>
      </c>
      <c r="DH84" s="711">
        <v>0</v>
      </c>
      <c r="DI84" s="711">
        <v>0</v>
      </c>
      <c r="DJ84" s="711">
        <v>0</v>
      </c>
      <c r="DK84" s="711">
        <v>0</v>
      </c>
      <c r="DL84" s="711">
        <v>0</v>
      </c>
      <c r="DM84" s="711">
        <v>0</v>
      </c>
      <c r="DN84" s="711">
        <v>0</v>
      </c>
      <c r="DO84" s="711">
        <v>0</v>
      </c>
      <c r="DP84" s="711">
        <v>0</v>
      </c>
      <c r="DQ84" s="711">
        <v>0</v>
      </c>
      <c r="DR84" s="711">
        <v>0</v>
      </c>
      <c r="DS84" s="711">
        <v>0</v>
      </c>
      <c r="DT84" s="711">
        <v>0</v>
      </c>
    </row>
    <row r="85" spans="1:124" s="88" customFormat="1" x14ac:dyDescent="0.2">
      <c r="A85" s="711">
        <v>0</v>
      </c>
      <c r="B85" s="88">
        <v>0</v>
      </c>
      <c r="C85" s="738">
        <v>0</v>
      </c>
      <c r="D85" s="739">
        <v>0</v>
      </c>
      <c r="E85" s="740">
        <v>0</v>
      </c>
      <c r="F85" s="741">
        <v>0</v>
      </c>
      <c r="G85" s="743">
        <v>0</v>
      </c>
      <c r="H85" s="741">
        <v>0</v>
      </c>
      <c r="I85" s="741">
        <v>0</v>
      </c>
      <c r="J85" s="741">
        <v>0</v>
      </c>
      <c r="K85" s="741">
        <v>0</v>
      </c>
      <c r="L85" s="741">
        <v>0</v>
      </c>
      <c r="M85" s="741">
        <v>0</v>
      </c>
      <c r="N85" s="743">
        <v>0</v>
      </c>
      <c r="O85" s="744">
        <v>0</v>
      </c>
      <c r="P85" s="744">
        <v>0</v>
      </c>
      <c r="Q85" s="744">
        <v>0</v>
      </c>
      <c r="R85" s="744">
        <v>0</v>
      </c>
      <c r="S85" s="744">
        <v>0</v>
      </c>
      <c r="T85" s="744">
        <v>0</v>
      </c>
      <c r="U85" s="744">
        <v>0</v>
      </c>
      <c r="V85" s="744">
        <v>0</v>
      </c>
      <c r="W85" s="744">
        <v>0</v>
      </c>
      <c r="X85" s="744">
        <v>0</v>
      </c>
      <c r="Y85" s="744">
        <v>0</v>
      </c>
      <c r="Z85" s="744">
        <v>0</v>
      </c>
      <c r="AA85" s="673">
        <v>0</v>
      </c>
      <c r="AB85" s="744">
        <v>0</v>
      </c>
      <c r="AC85" s="744">
        <v>0</v>
      </c>
      <c r="AD85" s="744">
        <v>0</v>
      </c>
      <c r="AE85" s="744">
        <v>0</v>
      </c>
      <c r="AF85" s="744">
        <v>0</v>
      </c>
      <c r="AG85" s="744">
        <v>0</v>
      </c>
      <c r="AH85" s="744">
        <v>0</v>
      </c>
      <c r="AI85" s="744">
        <v>0</v>
      </c>
      <c r="AJ85" s="744">
        <v>0</v>
      </c>
      <c r="AK85" s="744">
        <v>0</v>
      </c>
      <c r="AL85" s="744">
        <v>0</v>
      </c>
      <c r="AM85" s="744">
        <v>0</v>
      </c>
      <c r="AN85" s="744">
        <v>0</v>
      </c>
      <c r="AO85" s="744">
        <v>0</v>
      </c>
      <c r="AP85" s="744">
        <v>0</v>
      </c>
      <c r="AQ85" s="744">
        <v>0</v>
      </c>
      <c r="AR85" s="744">
        <v>0</v>
      </c>
      <c r="AS85" s="744">
        <v>0</v>
      </c>
      <c r="AT85" s="744">
        <v>0</v>
      </c>
      <c r="AU85" s="744">
        <v>0</v>
      </c>
      <c r="AV85" s="744">
        <v>0</v>
      </c>
      <c r="AW85" s="744">
        <v>0</v>
      </c>
      <c r="AX85" s="744">
        <v>0</v>
      </c>
      <c r="AY85" s="744">
        <v>0</v>
      </c>
      <c r="AZ85" s="744">
        <v>0</v>
      </c>
      <c r="BA85" s="744">
        <v>0</v>
      </c>
      <c r="BB85" s="744">
        <v>0</v>
      </c>
      <c r="BC85" s="744">
        <v>0</v>
      </c>
      <c r="BD85" s="744">
        <v>0</v>
      </c>
      <c r="BE85" s="744">
        <v>0</v>
      </c>
      <c r="BF85" s="744">
        <v>0</v>
      </c>
      <c r="BG85" s="744">
        <v>0</v>
      </c>
      <c r="BH85" s="744">
        <v>0</v>
      </c>
      <c r="BI85" s="744">
        <v>0</v>
      </c>
      <c r="BJ85" s="744">
        <v>0</v>
      </c>
      <c r="BK85" s="744">
        <v>0</v>
      </c>
      <c r="BL85" s="744">
        <v>0</v>
      </c>
      <c r="BM85" s="744">
        <v>0</v>
      </c>
      <c r="BN85" s="744">
        <v>0</v>
      </c>
      <c r="BO85" s="744">
        <v>0</v>
      </c>
      <c r="BP85" s="744">
        <v>0</v>
      </c>
      <c r="BQ85" s="711">
        <v>0</v>
      </c>
      <c r="BR85" s="711">
        <v>0</v>
      </c>
      <c r="BS85" s="711">
        <v>0</v>
      </c>
      <c r="BT85" s="711">
        <v>0</v>
      </c>
      <c r="BU85" s="711">
        <v>0</v>
      </c>
      <c r="BV85" s="711">
        <v>0</v>
      </c>
      <c r="BW85" s="711">
        <v>0</v>
      </c>
      <c r="BX85" s="711">
        <v>0</v>
      </c>
      <c r="BY85" s="711">
        <v>0</v>
      </c>
      <c r="BZ85" s="711">
        <v>0</v>
      </c>
      <c r="CA85" s="711">
        <v>0</v>
      </c>
      <c r="CB85" s="711">
        <v>0</v>
      </c>
      <c r="CC85" s="711">
        <v>0</v>
      </c>
      <c r="CD85" s="711">
        <v>0</v>
      </c>
      <c r="CE85" s="711">
        <v>0</v>
      </c>
      <c r="CF85" s="711">
        <v>0</v>
      </c>
      <c r="CG85" s="711">
        <v>0</v>
      </c>
      <c r="CH85" s="711">
        <v>0</v>
      </c>
      <c r="CI85" s="711">
        <v>0</v>
      </c>
      <c r="CJ85" s="711">
        <v>0</v>
      </c>
      <c r="CK85" s="711">
        <v>0</v>
      </c>
      <c r="CL85" s="711">
        <v>0</v>
      </c>
      <c r="CM85" s="711">
        <v>0</v>
      </c>
      <c r="CN85" s="711">
        <v>0</v>
      </c>
      <c r="CO85" s="711">
        <v>0</v>
      </c>
      <c r="CP85" s="711">
        <v>0</v>
      </c>
      <c r="CQ85" s="711">
        <v>0</v>
      </c>
      <c r="CR85" s="711">
        <v>0</v>
      </c>
      <c r="CS85" s="711">
        <v>0</v>
      </c>
      <c r="CT85" s="711">
        <v>0</v>
      </c>
      <c r="CU85" s="711">
        <v>0</v>
      </c>
      <c r="CV85" s="711">
        <v>0</v>
      </c>
      <c r="CW85" s="711">
        <v>0</v>
      </c>
      <c r="CX85" s="711">
        <v>0</v>
      </c>
      <c r="CY85" s="711">
        <v>0</v>
      </c>
      <c r="CZ85" s="711">
        <v>0</v>
      </c>
      <c r="DA85" s="711">
        <v>0</v>
      </c>
      <c r="DB85" s="711">
        <v>0</v>
      </c>
      <c r="DC85" s="711">
        <v>0</v>
      </c>
      <c r="DD85" s="711">
        <v>0</v>
      </c>
      <c r="DE85" s="711">
        <v>0</v>
      </c>
      <c r="DF85" s="711">
        <v>0</v>
      </c>
      <c r="DG85" s="711">
        <v>0</v>
      </c>
      <c r="DH85" s="711">
        <v>0</v>
      </c>
      <c r="DI85" s="711">
        <v>0</v>
      </c>
      <c r="DJ85" s="711">
        <v>0</v>
      </c>
      <c r="DK85" s="711">
        <v>0</v>
      </c>
      <c r="DL85" s="711">
        <v>0</v>
      </c>
      <c r="DM85" s="711">
        <v>0</v>
      </c>
      <c r="DN85" s="711">
        <v>0</v>
      </c>
      <c r="DO85" s="711">
        <v>0</v>
      </c>
      <c r="DP85" s="711">
        <v>0</v>
      </c>
      <c r="DQ85" s="711">
        <v>0</v>
      </c>
      <c r="DR85" s="711">
        <v>0</v>
      </c>
      <c r="DS85" s="711">
        <v>0</v>
      </c>
      <c r="DT85" s="711">
        <v>0</v>
      </c>
    </row>
    <row r="86" spans="1:124" s="88" customFormat="1" x14ac:dyDescent="0.2">
      <c r="A86" s="711">
        <v>0</v>
      </c>
      <c r="B86" s="88">
        <v>0</v>
      </c>
      <c r="C86" s="738">
        <v>0</v>
      </c>
      <c r="D86" s="739">
        <v>0</v>
      </c>
      <c r="E86" s="740">
        <v>0</v>
      </c>
      <c r="F86" s="741">
        <v>0</v>
      </c>
      <c r="G86" s="743">
        <v>0</v>
      </c>
      <c r="H86" s="741">
        <v>0</v>
      </c>
      <c r="I86" s="741">
        <v>0</v>
      </c>
      <c r="J86" s="741">
        <v>0</v>
      </c>
      <c r="K86" s="741">
        <v>0</v>
      </c>
      <c r="L86" s="741">
        <v>0</v>
      </c>
      <c r="M86" s="741">
        <v>0</v>
      </c>
      <c r="N86" s="743">
        <v>0</v>
      </c>
      <c r="O86" s="744">
        <v>0</v>
      </c>
      <c r="P86" s="744">
        <v>0</v>
      </c>
      <c r="Q86" s="744">
        <v>0</v>
      </c>
      <c r="R86" s="744">
        <v>0</v>
      </c>
      <c r="S86" s="744">
        <v>0</v>
      </c>
      <c r="T86" s="744">
        <v>0</v>
      </c>
      <c r="U86" s="744">
        <v>0</v>
      </c>
      <c r="V86" s="744">
        <v>0</v>
      </c>
      <c r="W86" s="744">
        <v>0</v>
      </c>
      <c r="X86" s="744">
        <v>0</v>
      </c>
      <c r="Y86" s="744">
        <v>0</v>
      </c>
      <c r="Z86" s="744">
        <v>0</v>
      </c>
      <c r="AA86" s="673">
        <v>0</v>
      </c>
      <c r="AB86" s="744">
        <v>0</v>
      </c>
      <c r="AC86" s="744">
        <v>0</v>
      </c>
      <c r="AD86" s="744">
        <v>0</v>
      </c>
      <c r="AE86" s="744">
        <v>0</v>
      </c>
      <c r="AF86" s="744">
        <v>0</v>
      </c>
      <c r="AG86" s="744">
        <v>0</v>
      </c>
      <c r="AH86" s="744">
        <v>0</v>
      </c>
      <c r="AI86" s="744">
        <v>0</v>
      </c>
      <c r="AJ86" s="744">
        <v>0</v>
      </c>
      <c r="AK86" s="744">
        <v>0</v>
      </c>
      <c r="AL86" s="744">
        <v>0</v>
      </c>
      <c r="AM86" s="744">
        <v>0</v>
      </c>
      <c r="AN86" s="744">
        <v>0</v>
      </c>
      <c r="AO86" s="744">
        <v>0</v>
      </c>
      <c r="AP86" s="744">
        <v>0</v>
      </c>
      <c r="AQ86" s="744">
        <v>0</v>
      </c>
      <c r="AR86" s="744">
        <v>0</v>
      </c>
      <c r="AS86" s="744">
        <v>0</v>
      </c>
      <c r="AT86" s="744">
        <v>0</v>
      </c>
      <c r="AU86" s="744">
        <v>0</v>
      </c>
      <c r="AV86" s="744">
        <v>0</v>
      </c>
      <c r="AW86" s="744">
        <v>0</v>
      </c>
      <c r="AX86" s="744">
        <v>0</v>
      </c>
      <c r="AY86" s="744">
        <v>0</v>
      </c>
      <c r="AZ86" s="744">
        <v>0</v>
      </c>
      <c r="BA86" s="744">
        <v>0</v>
      </c>
      <c r="BB86" s="744">
        <v>0</v>
      </c>
      <c r="BC86" s="744">
        <v>0</v>
      </c>
      <c r="BD86" s="744">
        <v>0</v>
      </c>
      <c r="BE86" s="744">
        <v>0</v>
      </c>
      <c r="BF86" s="744">
        <v>0</v>
      </c>
      <c r="BG86" s="744">
        <v>0</v>
      </c>
      <c r="BH86" s="744">
        <v>0</v>
      </c>
      <c r="BI86" s="744">
        <v>0</v>
      </c>
      <c r="BJ86" s="744">
        <v>0</v>
      </c>
      <c r="BK86" s="744">
        <v>0</v>
      </c>
      <c r="BL86" s="744">
        <v>0</v>
      </c>
      <c r="BM86" s="744">
        <v>0</v>
      </c>
      <c r="BN86" s="744">
        <v>0</v>
      </c>
      <c r="BO86" s="744">
        <v>0</v>
      </c>
      <c r="BP86" s="744">
        <v>0</v>
      </c>
      <c r="BQ86" s="711">
        <v>0</v>
      </c>
      <c r="BR86" s="711">
        <v>0</v>
      </c>
      <c r="BS86" s="711">
        <v>0</v>
      </c>
      <c r="BT86" s="711">
        <v>0</v>
      </c>
      <c r="BU86" s="711">
        <v>0</v>
      </c>
      <c r="BV86" s="711">
        <v>0</v>
      </c>
      <c r="BW86" s="711">
        <v>0</v>
      </c>
      <c r="BX86" s="711">
        <v>0</v>
      </c>
      <c r="BY86" s="711">
        <v>0</v>
      </c>
      <c r="BZ86" s="711">
        <v>0</v>
      </c>
      <c r="CA86" s="711">
        <v>0</v>
      </c>
      <c r="CB86" s="711">
        <v>0</v>
      </c>
      <c r="CC86" s="711">
        <v>0</v>
      </c>
      <c r="CD86" s="711">
        <v>0</v>
      </c>
      <c r="CE86" s="711">
        <v>0</v>
      </c>
      <c r="CF86" s="711">
        <v>0</v>
      </c>
      <c r="CG86" s="711">
        <v>0</v>
      </c>
      <c r="CH86" s="711">
        <v>0</v>
      </c>
      <c r="CI86" s="711">
        <v>0</v>
      </c>
      <c r="CJ86" s="711">
        <v>0</v>
      </c>
      <c r="CK86" s="711">
        <v>0</v>
      </c>
      <c r="CL86" s="711">
        <v>0</v>
      </c>
      <c r="CM86" s="711">
        <v>0</v>
      </c>
      <c r="CN86" s="711">
        <v>0</v>
      </c>
      <c r="CO86" s="711">
        <v>0</v>
      </c>
      <c r="CP86" s="711">
        <v>0</v>
      </c>
      <c r="CQ86" s="711">
        <v>0</v>
      </c>
      <c r="CR86" s="711">
        <v>0</v>
      </c>
      <c r="CS86" s="711">
        <v>0</v>
      </c>
      <c r="CT86" s="711">
        <v>0</v>
      </c>
      <c r="CU86" s="711">
        <v>0</v>
      </c>
      <c r="CV86" s="711">
        <v>0</v>
      </c>
      <c r="CW86" s="711">
        <v>0</v>
      </c>
      <c r="CX86" s="711">
        <v>0</v>
      </c>
      <c r="CY86" s="711">
        <v>0</v>
      </c>
      <c r="CZ86" s="711">
        <v>0</v>
      </c>
      <c r="DA86" s="711">
        <v>0</v>
      </c>
      <c r="DB86" s="711">
        <v>0</v>
      </c>
      <c r="DC86" s="711">
        <v>0</v>
      </c>
      <c r="DD86" s="711">
        <v>0</v>
      </c>
      <c r="DE86" s="711">
        <v>0</v>
      </c>
      <c r="DF86" s="711">
        <v>0</v>
      </c>
      <c r="DG86" s="711">
        <v>0</v>
      </c>
      <c r="DH86" s="711">
        <v>0</v>
      </c>
      <c r="DI86" s="711">
        <v>0</v>
      </c>
      <c r="DJ86" s="711">
        <v>0</v>
      </c>
      <c r="DK86" s="711">
        <v>0</v>
      </c>
      <c r="DL86" s="711">
        <v>0</v>
      </c>
      <c r="DM86" s="711">
        <v>0</v>
      </c>
      <c r="DN86" s="711">
        <v>0</v>
      </c>
      <c r="DO86" s="711">
        <v>0</v>
      </c>
      <c r="DP86" s="711">
        <v>0</v>
      </c>
      <c r="DQ86" s="711">
        <v>0</v>
      </c>
      <c r="DR86" s="711">
        <v>0</v>
      </c>
      <c r="DS86" s="711">
        <v>0</v>
      </c>
      <c r="DT86" s="711">
        <v>0</v>
      </c>
    </row>
    <row r="87" spans="1:124" s="88" customFormat="1" x14ac:dyDescent="0.2">
      <c r="A87" s="711">
        <v>0</v>
      </c>
      <c r="B87" s="88">
        <v>0</v>
      </c>
      <c r="C87" s="738">
        <v>0</v>
      </c>
      <c r="D87" s="739">
        <v>0</v>
      </c>
      <c r="E87" s="740">
        <v>0</v>
      </c>
      <c r="F87" s="741">
        <v>0</v>
      </c>
      <c r="G87" s="743">
        <v>0</v>
      </c>
      <c r="H87" s="741">
        <v>0</v>
      </c>
      <c r="I87" s="741">
        <v>0</v>
      </c>
      <c r="J87" s="741">
        <v>0</v>
      </c>
      <c r="K87" s="741">
        <v>0</v>
      </c>
      <c r="L87" s="741">
        <v>0</v>
      </c>
      <c r="M87" s="741">
        <v>0</v>
      </c>
      <c r="N87" s="743">
        <v>0</v>
      </c>
      <c r="O87" s="744">
        <v>0</v>
      </c>
      <c r="P87" s="744">
        <v>0</v>
      </c>
      <c r="Q87" s="744">
        <v>0</v>
      </c>
      <c r="R87" s="744">
        <v>0</v>
      </c>
      <c r="S87" s="744">
        <v>0</v>
      </c>
      <c r="T87" s="744">
        <v>0</v>
      </c>
      <c r="U87" s="744">
        <v>0</v>
      </c>
      <c r="V87" s="744">
        <v>0</v>
      </c>
      <c r="W87" s="744">
        <v>0</v>
      </c>
      <c r="X87" s="744">
        <v>0</v>
      </c>
      <c r="Y87" s="744">
        <v>0</v>
      </c>
      <c r="Z87" s="744">
        <v>0</v>
      </c>
      <c r="AA87" s="673">
        <v>0</v>
      </c>
      <c r="AB87" s="744">
        <v>0</v>
      </c>
      <c r="AC87" s="744">
        <v>0</v>
      </c>
      <c r="AD87" s="744">
        <v>0</v>
      </c>
      <c r="AE87" s="744">
        <v>0</v>
      </c>
      <c r="AF87" s="744">
        <v>0</v>
      </c>
      <c r="AG87" s="744">
        <v>0</v>
      </c>
      <c r="AH87" s="744">
        <v>0</v>
      </c>
      <c r="AI87" s="744">
        <v>0</v>
      </c>
      <c r="AJ87" s="744">
        <v>0</v>
      </c>
      <c r="AK87" s="744">
        <v>0</v>
      </c>
      <c r="AL87" s="744">
        <v>0</v>
      </c>
      <c r="AM87" s="744">
        <v>0</v>
      </c>
      <c r="AN87" s="744">
        <v>0</v>
      </c>
      <c r="AO87" s="744">
        <v>0</v>
      </c>
      <c r="AP87" s="744">
        <v>0</v>
      </c>
      <c r="AQ87" s="744">
        <v>0</v>
      </c>
      <c r="AR87" s="744">
        <v>0</v>
      </c>
      <c r="AS87" s="744">
        <v>0</v>
      </c>
      <c r="AT87" s="744">
        <v>0</v>
      </c>
      <c r="AU87" s="744">
        <v>0</v>
      </c>
      <c r="AV87" s="744">
        <v>0</v>
      </c>
      <c r="AW87" s="744">
        <v>0</v>
      </c>
      <c r="AX87" s="744">
        <v>0</v>
      </c>
      <c r="AY87" s="744">
        <v>0</v>
      </c>
      <c r="AZ87" s="744">
        <v>0</v>
      </c>
      <c r="BA87" s="744">
        <v>0</v>
      </c>
      <c r="BB87" s="744">
        <v>0</v>
      </c>
      <c r="BC87" s="744">
        <v>0</v>
      </c>
      <c r="BD87" s="744">
        <v>0</v>
      </c>
      <c r="BE87" s="744">
        <v>0</v>
      </c>
      <c r="BF87" s="744">
        <v>0</v>
      </c>
      <c r="BG87" s="744">
        <v>0</v>
      </c>
      <c r="BH87" s="744">
        <v>0</v>
      </c>
      <c r="BI87" s="744">
        <v>0</v>
      </c>
      <c r="BJ87" s="744">
        <v>0</v>
      </c>
      <c r="BK87" s="744">
        <v>0</v>
      </c>
      <c r="BL87" s="744">
        <v>0</v>
      </c>
      <c r="BM87" s="744">
        <v>0</v>
      </c>
      <c r="BN87" s="744">
        <v>0</v>
      </c>
      <c r="BO87" s="744">
        <v>0</v>
      </c>
      <c r="BP87" s="744">
        <v>0</v>
      </c>
      <c r="BQ87" s="711">
        <v>0</v>
      </c>
      <c r="BR87" s="711">
        <v>0</v>
      </c>
      <c r="BS87" s="711">
        <v>0</v>
      </c>
      <c r="BT87" s="711">
        <v>0</v>
      </c>
      <c r="BU87" s="711">
        <v>0</v>
      </c>
      <c r="BV87" s="711">
        <v>0</v>
      </c>
      <c r="BW87" s="711">
        <v>0</v>
      </c>
      <c r="BX87" s="711">
        <v>0</v>
      </c>
      <c r="BY87" s="711">
        <v>0</v>
      </c>
      <c r="BZ87" s="711">
        <v>0</v>
      </c>
      <c r="CA87" s="711">
        <v>0</v>
      </c>
      <c r="CB87" s="711">
        <v>0</v>
      </c>
      <c r="CC87" s="711">
        <v>0</v>
      </c>
      <c r="CD87" s="711">
        <v>0</v>
      </c>
      <c r="CE87" s="711">
        <v>0</v>
      </c>
      <c r="CF87" s="711">
        <v>0</v>
      </c>
      <c r="CG87" s="711">
        <v>0</v>
      </c>
      <c r="CH87" s="711">
        <v>0</v>
      </c>
      <c r="CI87" s="711">
        <v>0</v>
      </c>
      <c r="CJ87" s="711">
        <v>0</v>
      </c>
      <c r="CK87" s="711">
        <v>0</v>
      </c>
      <c r="CL87" s="711">
        <v>0</v>
      </c>
      <c r="CM87" s="711">
        <v>0</v>
      </c>
      <c r="CN87" s="711">
        <v>0</v>
      </c>
      <c r="CO87" s="711">
        <v>0</v>
      </c>
      <c r="CP87" s="711">
        <v>0</v>
      </c>
      <c r="CQ87" s="711">
        <v>0</v>
      </c>
      <c r="CR87" s="711">
        <v>0</v>
      </c>
      <c r="CS87" s="711">
        <v>0</v>
      </c>
      <c r="CT87" s="711">
        <v>0</v>
      </c>
      <c r="CU87" s="711">
        <v>0</v>
      </c>
      <c r="CV87" s="711">
        <v>0</v>
      </c>
      <c r="CW87" s="711">
        <v>0</v>
      </c>
      <c r="CX87" s="711">
        <v>0</v>
      </c>
      <c r="CY87" s="711">
        <v>0</v>
      </c>
      <c r="CZ87" s="711">
        <v>0</v>
      </c>
      <c r="DA87" s="711">
        <v>0</v>
      </c>
      <c r="DB87" s="711">
        <v>0</v>
      </c>
      <c r="DC87" s="711">
        <v>0</v>
      </c>
      <c r="DD87" s="711">
        <v>0</v>
      </c>
      <c r="DE87" s="711">
        <v>0</v>
      </c>
      <c r="DF87" s="711">
        <v>0</v>
      </c>
      <c r="DG87" s="711">
        <v>0</v>
      </c>
      <c r="DH87" s="711">
        <v>0</v>
      </c>
      <c r="DI87" s="711">
        <v>0</v>
      </c>
      <c r="DJ87" s="711">
        <v>0</v>
      </c>
      <c r="DK87" s="711">
        <v>0</v>
      </c>
      <c r="DL87" s="711">
        <v>0</v>
      </c>
      <c r="DM87" s="711">
        <v>0</v>
      </c>
      <c r="DN87" s="711">
        <v>0</v>
      </c>
      <c r="DO87" s="711">
        <v>0</v>
      </c>
      <c r="DP87" s="711">
        <v>0</v>
      </c>
      <c r="DQ87" s="711">
        <v>0</v>
      </c>
      <c r="DR87" s="711">
        <v>0</v>
      </c>
      <c r="DS87" s="711">
        <v>0</v>
      </c>
      <c r="DT87" s="711">
        <v>0</v>
      </c>
    </row>
    <row r="88" spans="1:124" s="88" customFormat="1" x14ac:dyDescent="0.2">
      <c r="A88" s="711">
        <v>0</v>
      </c>
      <c r="B88" s="88">
        <v>0</v>
      </c>
      <c r="C88" s="738">
        <v>0</v>
      </c>
      <c r="D88" s="739">
        <v>0</v>
      </c>
      <c r="E88" s="740">
        <v>0</v>
      </c>
      <c r="F88" s="741">
        <v>0</v>
      </c>
      <c r="G88" s="743">
        <v>0</v>
      </c>
      <c r="H88" s="741">
        <v>0</v>
      </c>
      <c r="I88" s="741">
        <v>0</v>
      </c>
      <c r="J88" s="741">
        <v>0</v>
      </c>
      <c r="K88" s="741">
        <v>0</v>
      </c>
      <c r="L88" s="741">
        <v>0</v>
      </c>
      <c r="M88" s="741">
        <v>0</v>
      </c>
      <c r="N88" s="743">
        <v>0</v>
      </c>
      <c r="O88" s="744">
        <v>0</v>
      </c>
      <c r="P88" s="744">
        <v>0</v>
      </c>
      <c r="Q88" s="744">
        <v>0</v>
      </c>
      <c r="R88" s="744">
        <v>0</v>
      </c>
      <c r="S88" s="744">
        <v>0</v>
      </c>
      <c r="T88" s="744">
        <v>0</v>
      </c>
      <c r="U88" s="744">
        <v>0</v>
      </c>
      <c r="V88" s="744">
        <v>0</v>
      </c>
      <c r="W88" s="744">
        <v>0</v>
      </c>
      <c r="X88" s="744">
        <v>0</v>
      </c>
      <c r="Y88" s="744">
        <v>0</v>
      </c>
      <c r="Z88" s="744">
        <v>0</v>
      </c>
      <c r="AA88" s="673">
        <v>0</v>
      </c>
      <c r="AB88" s="744">
        <v>0</v>
      </c>
      <c r="AC88" s="744">
        <v>0</v>
      </c>
      <c r="AD88" s="744">
        <v>0</v>
      </c>
      <c r="AE88" s="744">
        <v>0</v>
      </c>
      <c r="AF88" s="744">
        <v>0</v>
      </c>
      <c r="AG88" s="744">
        <v>0</v>
      </c>
      <c r="AH88" s="744">
        <v>0</v>
      </c>
      <c r="AI88" s="744">
        <v>0</v>
      </c>
      <c r="AJ88" s="744">
        <v>0</v>
      </c>
      <c r="AK88" s="744">
        <v>0</v>
      </c>
      <c r="AL88" s="744">
        <v>0</v>
      </c>
      <c r="AM88" s="744">
        <v>0</v>
      </c>
      <c r="AN88" s="744">
        <v>0</v>
      </c>
      <c r="AO88" s="744">
        <v>0</v>
      </c>
      <c r="AP88" s="744">
        <v>0</v>
      </c>
      <c r="AQ88" s="744">
        <v>0</v>
      </c>
      <c r="AR88" s="744">
        <v>0</v>
      </c>
      <c r="AS88" s="744">
        <v>0</v>
      </c>
      <c r="AT88" s="744">
        <v>0</v>
      </c>
      <c r="AU88" s="744">
        <v>0</v>
      </c>
      <c r="AV88" s="744">
        <v>0</v>
      </c>
      <c r="AW88" s="744">
        <v>0</v>
      </c>
      <c r="AX88" s="744">
        <v>0</v>
      </c>
      <c r="AY88" s="744">
        <v>0</v>
      </c>
      <c r="AZ88" s="744">
        <v>0</v>
      </c>
      <c r="BA88" s="744">
        <v>0</v>
      </c>
      <c r="BB88" s="744">
        <v>0</v>
      </c>
      <c r="BC88" s="744">
        <v>0</v>
      </c>
      <c r="BD88" s="744">
        <v>0</v>
      </c>
      <c r="BE88" s="744">
        <v>0</v>
      </c>
      <c r="BF88" s="744">
        <v>0</v>
      </c>
      <c r="BG88" s="744">
        <v>0</v>
      </c>
      <c r="BH88" s="744">
        <v>0</v>
      </c>
      <c r="BI88" s="744">
        <v>0</v>
      </c>
      <c r="BJ88" s="744">
        <v>0</v>
      </c>
      <c r="BK88" s="744">
        <v>0</v>
      </c>
      <c r="BL88" s="744">
        <v>0</v>
      </c>
      <c r="BM88" s="744">
        <v>0</v>
      </c>
      <c r="BN88" s="744">
        <v>0</v>
      </c>
      <c r="BO88" s="744">
        <v>0</v>
      </c>
      <c r="BP88" s="744">
        <v>0</v>
      </c>
      <c r="BQ88" s="711">
        <v>0</v>
      </c>
      <c r="BR88" s="711">
        <v>0</v>
      </c>
      <c r="BS88" s="711">
        <v>0</v>
      </c>
      <c r="BT88" s="711">
        <v>0</v>
      </c>
      <c r="BU88" s="711">
        <v>0</v>
      </c>
      <c r="BV88" s="711">
        <v>0</v>
      </c>
      <c r="BW88" s="711">
        <v>0</v>
      </c>
      <c r="BX88" s="711">
        <v>0</v>
      </c>
      <c r="BY88" s="711">
        <v>0</v>
      </c>
      <c r="BZ88" s="711">
        <v>0</v>
      </c>
      <c r="CA88" s="711">
        <v>0</v>
      </c>
      <c r="CB88" s="711">
        <v>0</v>
      </c>
      <c r="CC88" s="711">
        <v>0</v>
      </c>
      <c r="CD88" s="711">
        <v>0</v>
      </c>
      <c r="CE88" s="711">
        <v>0</v>
      </c>
      <c r="CF88" s="711">
        <v>0</v>
      </c>
      <c r="CG88" s="711">
        <v>0</v>
      </c>
      <c r="CH88" s="711">
        <v>0</v>
      </c>
      <c r="CI88" s="711">
        <v>0</v>
      </c>
      <c r="CJ88" s="711">
        <v>0</v>
      </c>
      <c r="CK88" s="711">
        <v>0</v>
      </c>
      <c r="CL88" s="711">
        <v>0</v>
      </c>
      <c r="CM88" s="711">
        <v>0</v>
      </c>
      <c r="CN88" s="711">
        <v>0</v>
      </c>
      <c r="CO88" s="711">
        <v>0</v>
      </c>
      <c r="CP88" s="711">
        <v>0</v>
      </c>
      <c r="CQ88" s="711">
        <v>0</v>
      </c>
      <c r="CR88" s="711">
        <v>0</v>
      </c>
      <c r="CS88" s="711">
        <v>0</v>
      </c>
      <c r="CT88" s="711">
        <v>0</v>
      </c>
      <c r="CU88" s="711">
        <v>0</v>
      </c>
      <c r="CV88" s="711">
        <v>0</v>
      </c>
      <c r="CW88" s="711">
        <v>0</v>
      </c>
      <c r="CX88" s="711">
        <v>0</v>
      </c>
      <c r="CY88" s="711">
        <v>0</v>
      </c>
      <c r="CZ88" s="711">
        <v>0</v>
      </c>
      <c r="DA88" s="711">
        <v>0</v>
      </c>
      <c r="DB88" s="711">
        <v>0</v>
      </c>
      <c r="DC88" s="711">
        <v>0</v>
      </c>
      <c r="DD88" s="711">
        <v>0</v>
      </c>
      <c r="DE88" s="711">
        <v>0</v>
      </c>
      <c r="DF88" s="711">
        <v>0</v>
      </c>
      <c r="DG88" s="711">
        <v>0</v>
      </c>
      <c r="DH88" s="711">
        <v>0</v>
      </c>
      <c r="DI88" s="711">
        <v>0</v>
      </c>
      <c r="DJ88" s="711">
        <v>0</v>
      </c>
      <c r="DK88" s="711">
        <v>0</v>
      </c>
      <c r="DL88" s="711">
        <v>0</v>
      </c>
      <c r="DM88" s="711">
        <v>0</v>
      </c>
      <c r="DN88" s="711">
        <v>0</v>
      </c>
      <c r="DO88" s="711">
        <v>0</v>
      </c>
      <c r="DP88" s="711">
        <v>0</v>
      </c>
      <c r="DQ88" s="711">
        <v>0</v>
      </c>
      <c r="DR88" s="711">
        <v>0</v>
      </c>
      <c r="DS88" s="711">
        <v>0</v>
      </c>
      <c r="DT88" s="711">
        <v>0</v>
      </c>
    </row>
    <row r="89" spans="1:124" s="88" customFormat="1" x14ac:dyDescent="0.2">
      <c r="A89" s="711">
        <v>0</v>
      </c>
      <c r="B89" s="88">
        <v>0</v>
      </c>
      <c r="C89" s="738">
        <v>0</v>
      </c>
      <c r="D89" s="739">
        <v>0</v>
      </c>
      <c r="E89" s="740">
        <v>0</v>
      </c>
      <c r="F89" s="741">
        <v>0</v>
      </c>
      <c r="G89" s="743">
        <v>0</v>
      </c>
      <c r="H89" s="741">
        <v>0</v>
      </c>
      <c r="I89" s="741">
        <v>0</v>
      </c>
      <c r="J89" s="741">
        <v>0</v>
      </c>
      <c r="K89" s="741">
        <v>0</v>
      </c>
      <c r="L89" s="741">
        <v>0</v>
      </c>
      <c r="M89" s="741">
        <v>0</v>
      </c>
      <c r="N89" s="743">
        <v>0</v>
      </c>
      <c r="O89" s="744">
        <v>0</v>
      </c>
      <c r="P89" s="744">
        <v>0</v>
      </c>
      <c r="Q89" s="744">
        <v>0</v>
      </c>
      <c r="R89" s="744">
        <v>0</v>
      </c>
      <c r="S89" s="744">
        <v>0</v>
      </c>
      <c r="T89" s="744">
        <v>0</v>
      </c>
      <c r="U89" s="744">
        <v>0</v>
      </c>
      <c r="V89" s="744">
        <v>0</v>
      </c>
      <c r="W89" s="744">
        <v>0</v>
      </c>
      <c r="X89" s="744">
        <v>0</v>
      </c>
      <c r="Y89" s="744">
        <v>0</v>
      </c>
      <c r="Z89" s="744">
        <v>0</v>
      </c>
      <c r="AA89" s="673">
        <v>0</v>
      </c>
      <c r="AB89" s="744">
        <v>0</v>
      </c>
      <c r="AC89" s="744">
        <v>0</v>
      </c>
      <c r="AD89" s="744">
        <v>0</v>
      </c>
      <c r="AE89" s="744">
        <v>0</v>
      </c>
      <c r="AF89" s="744">
        <v>0</v>
      </c>
      <c r="AG89" s="744">
        <v>0</v>
      </c>
      <c r="AH89" s="744">
        <v>0</v>
      </c>
      <c r="AI89" s="744">
        <v>0</v>
      </c>
      <c r="AJ89" s="744">
        <v>0</v>
      </c>
      <c r="AK89" s="744">
        <v>0</v>
      </c>
      <c r="AL89" s="744">
        <v>0</v>
      </c>
      <c r="AM89" s="744">
        <v>0</v>
      </c>
      <c r="AN89" s="744">
        <v>0</v>
      </c>
      <c r="AO89" s="744">
        <v>0</v>
      </c>
      <c r="AP89" s="744">
        <v>0</v>
      </c>
      <c r="AQ89" s="744">
        <v>0</v>
      </c>
      <c r="AR89" s="744">
        <v>0</v>
      </c>
      <c r="AS89" s="744">
        <v>0</v>
      </c>
      <c r="AT89" s="744">
        <v>0</v>
      </c>
      <c r="AU89" s="744">
        <v>0</v>
      </c>
      <c r="AV89" s="744">
        <v>0</v>
      </c>
      <c r="AW89" s="744">
        <v>0</v>
      </c>
      <c r="AX89" s="744">
        <v>0</v>
      </c>
      <c r="AY89" s="744">
        <v>0</v>
      </c>
      <c r="AZ89" s="744">
        <v>0</v>
      </c>
      <c r="BA89" s="744">
        <v>0</v>
      </c>
      <c r="BB89" s="744">
        <v>0</v>
      </c>
      <c r="BC89" s="744">
        <v>0</v>
      </c>
      <c r="BD89" s="744">
        <v>0</v>
      </c>
      <c r="BE89" s="744">
        <v>0</v>
      </c>
      <c r="BF89" s="744">
        <v>0</v>
      </c>
      <c r="BG89" s="744">
        <v>0</v>
      </c>
      <c r="BH89" s="744">
        <v>0</v>
      </c>
      <c r="BI89" s="744">
        <v>0</v>
      </c>
      <c r="BJ89" s="744">
        <v>0</v>
      </c>
      <c r="BK89" s="744">
        <v>0</v>
      </c>
      <c r="BL89" s="744">
        <v>0</v>
      </c>
      <c r="BM89" s="744">
        <v>0</v>
      </c>
      <c r="BN89" s="744">
        <v>0</v>
      </c>
      <c r="BO89" s="744">
        <v>0</v>
      </c>
      <c r="BP89" s="744">
        <v>0</v>
      </c>
      <c r="BQ89" s="711">
        <v>0</v>
      </c>
      <c r="BR89" s="711">
        <v>0</v>
      </c>
      <c r="BS89" s="711">
        <v>0</v>
      </c>
      <c r="BT89" s="711">
        <v>0</v>
      </c>
      <c r="BU89" s="711">
        <v>0</v>
      </c>
      <c r="BV89" s="711">
        <v>0</v>
      </c>
      <c r="BW89" s="711">
        <v>0</v>
      </c>
      <c r="BX89" s="711">
        <v>0</v>
      </c>
      <c r="BY89" s="711">
        <v>0</v>
      </c>
      <c r="BZ89" s="711">
        <v>0</v>
      </c>
      <c r="CA89" s="711">
        <v>0</v>
      </c>
      <c r="CB89" s="711">
        <v>0</v>
      </c>
      <c r="CC89" s="711">
        <v>0</v>
      </c>
      <c r="CD89" s="711">
        <v>0</v>
      </c>
      <c r="CE89" s="711">
        <v>0</v>
      </c>
      <c r="CF89" s="711">
        <v>0</v>
      </c>
      <c r="CG89" s="711">
        <v>0</v>
      </c>
      <c r="CH89" s="711">
        <v>0</v>
      </c>
      <c r="CI89" s="711">
        <v>0</v>
      </c>
      <c r="CJ89" s="711">
        <v>0</v>
      </c>
      <c r="CK89" s="711">
        <v>0</v>
      </c>
      <c r="CL89" s="711">
        <v>0</v>
      </c>
      <c r="CM89" s="711">
        <v>0</v>
      </c>
      <c r="CN89" s="711">
        <v>0</v>
      </c>
      <c r="CO89" s="711">
        <v>0</v>
      </c>
      <c r="CP89" s="711">
        <v>0</v>
      </c>
      <c r="CQ89" s="711">
        <v>0</v>
      </c>
      <c r="CR89" s="711">
        <v>0</v>
      </c>
      <c r="CS89" s="711">
        <v>0</v>
      </c>
      <c r="CT89" s="711">
        <v>0</v>
      </c>
      <c r="CU89" s="711">
        <v>0</v>
      </c>
      <c r="CV89" s="711">
        <v>0</v>
      </c>
      <c r="CW89" s="711">
        <v>0</v>
      </c>
      <c r="CX89" s="711">
        <v>0</v>
      </c>
      <c r="CY89" s="711">
        <v>0</v>
      </c>
      <c r="CZ89" s="711">
        <v>0</v>
      </c>
      <c r="DA89" s="711">
        <v>0</v>
      </c>
      <c r="DB89" s="711">
        <v>0</v>
      </c>
      <c r="DC89" s="711">
        <v>0</v>
      </c>
      <c r="DD89" s="711">
        <v>0</v>
      </c>
      <c r="DE89" s="711">
        <v>0</v>
      </c>
      <c r="DF89" s="711">
        <v>0</v>
      </c>
      <c r="DG89" s="711">
        <v>0</v>
      </c>
      <c r="DH89" s="711">
        <v>0</v>
      </c>
      <c r="DI89" s="711">
        <v>0</v>
      </c>
      <c r="DJ89" s="711">
        <v>0</v>
      </c>
      <c r="DK89" s="711">
        <v>0</v>
      </c>
      <c r="DL89" s="711">
        <v>0</v>
      </c>
      <c r="DM89" s="711">
        <v>0</v>
      </c>
      <c r="DN89" s="711">
        <v>0</v>
      </c>
      <c r="DO89" s="711">
        <v>0</v>
      </c>
      <c r="DP89" s="711">
        <v>0</v>
      </c>
      <c r="DQ89" s="711">
        <v>0</v>
      </c>
      <c r="DR89" s="711">
        <v>0</v>
      </c>
      <c r="DS89" s="711">
        <v>0</v>
      </c>
      <c r="DT89" s="711">
        <v>0</v>
      </c>
    </row>
    <row r="90" spans="1:124" s="88" customFormat="1" x14ac:dyDescent="0.2">
      <c r="A90" s="711">
        <v>0</v>
      </c>
      <c r="B90" s="88">
        <v>0</v>
      </c>
      <c r="C90" s="738">
        <v>0</v>
      </c>
      <c r="D90" s="739">
        <v>0</v>
      </c>
      <c r="E90" s="740">
        <v>0</v>
      </c>
      <c r="F90" s="741">
        <v>0</v>
      </c>
      <c r="G90" s="743">
        <v>0</v>
      </c>
      <c r="H90" s="741">
        <v>0</v>
      </c>
      <c r="I90" s="741">
        <v>0</v>
      </c>
      <c r="J90" s="741">
        <v>0</v>
      </c>
      <c r="K90" s="741">
        <v>0</v>
      </c>
      <c r="L90" s="741">
        <v>0</v>
      </c>
      <c r="M90" s="741">
        <v>0</v>
      </c>
      <c r="N90" s="743">
        <v>0</v>
      </c>
      <c r="O90" s="744">
        <v>0</v>
      </c>
      <c r="P90" s="744">
        <v>0</v>
      </c>
      <c r="Q90" s="744">
        <v>0</v>
      </c>
      <c r="R90" s="744">
        <v>0</v>
      </c>
      <c r="S90" s="744">
        <v>0</v>
      </c>
      <c r="T90" s="744">
        <v>0</v>
      </c>
      <c r="U90" s="744">
        <v>0</v>
      </c>
      <c r="V90" s="744">
        <v>0</v>
      </c>
      <c r="W90" s="744">
        <v>0</v>
      </c>
      <c r="X90" s="744">
        <v>0</v>
      </c>
      <c r="Y90" s="744">
        <v>0</v>
      </c>
      <c r="Z90" s="744">
        <v>0</v>
      </c>
      <c r="AA90" s="673">
        <v>0</v>
      </c>
      <c r="AB90" s="744">
        <v>0</v>
      </c>
      <c r="AC90" s="744">
        <v>0</v>
      </c>
      <c r="AD90" s="744">
        <v>0</v>
      </c>
      <c r="AE90" s="744">
        <v>0</v>
      </c>
      <c r="AF90" s="744">
        <v>0</v>
      </c>
      <c r="AG90" s="744">
        <v>0</v>
      </c>
      <c r="AH90" s="744">
        <v>0</v>
      </c>
      <c r="AI90" s="744">
        <v>0</v>
      </c>
      <c r="AJ90" s="744">
        <v>0</v>
      </c>
      <c r="AK90" s="744">
        <v>0</v>
      </c>
      <c r="AL90" s="744">
        <v>0</v>
      </c>
      <c r="AM90" s="744">
        <v>0</v>
      </c>
      <c r="AN90" s="744">
        <v>0</v>
      </c>
      <c r="AO90" s="744">
        <v>0</v>
      </c>
      <c r="AP90" s="744">
        <v>0</v>
      </c>
      <c r="AQ90" s="744">
        <v>0</v>
      </c>
      <c r="AR90" s="744">
        <v>0</v>
      </c>
      <c r="AS90" s="744">
        <v>0</v>
      </c>
      <c r="AT90" s="744">
        <v>0</v>
      </c>
      <c r="AU90" s="744">
        <v>0</v>
      </c>
      <c r="AV90" s="744">
        <v>0</v>
      </c>
      <c r="AW90" s="744">
        <v>0</v>
      </c>
      <c r="AX90" s="744">
        <v>0</v>
      </c>
      <c r="AY90" s="744">
        <v>0</v>
      </c>
      <c r="AZ90" s="744">
        <v>0</v>
      </c>
      <c r="BA90" s="744">
        <v>0</v>
      </c>
      <c r="BB90" s="744">
        <v>0</v>
      </c>
      <c r="BC90" s="744">
        <v>0</v>
      </c>
      <c r="BD90" s="744">
        <v>0</v>
      </c>
      <c r="BE90" s="744">
        <v>0</v>
      </c>
      <c r="BF90" s="744">
        <v>0</v>
      </c>
      <c r="BG90" s="744">
        <v>0</v>
      </c>
      <c r="BH90" s="744">
        <v>0</v>
      </c>
      <c r="BI90" s="744">
        <v>0</v>
      </c>
      <c r="BJ90" s="744">
        <v>0</v>
      </c>
      <c r="BK90" s="744">
        <v>0</v>
      </c>
      <c r="BL90" s="744">
        <v>0</v>
      </c>
      <c r="BM90" s="744">
        <v>0</v>
      </c>
      <c r="BN90" s="744">
        <v>0</v>
      </c>
      <c r="BO90" s="744">
        <v>0</v>
      </c>
      <c r="BP90" s="744">
        <v>0</v>
      </c>
      <c r="BQ90" s="711">
        <v>0</v>
      </c>
      <c r="BR90" s="711">
        <v>0</v>
      </c>
      <c r="BS90" s="711">
        <v>0</v>
      </c>
      <c r="BT90" s="711">
        <v>0</v>
      </c>
      <c r="BU90" s="711">
        <v>0</v>
      </c>
      <c r="BV90" s="711">
        <v>0</v>
      </c>
      <c r="BW90" s="711">
        <v>0</v>
      </c>
      <c r="BX90" s="711">
        <v>0</v>
      </c>
      <c r="BY90" s="711">
        <v>0</v>
      </c>
      <c r="BZ90" s="711">
        <v>0</v>
      </c>
      <c r="CA90" s="711">
        <v>0</v>
      </c>
      <c r="CB90" s="711">
        <v>0</v>
      </c>
      <c r="CC90" s="711">
        <v>0</v>
      </c>
      <c r="CD90" s="711">
        <v>0</v>
      </c>
      <c r="CE90" s="711">
        <v>0</v>
      </c>
      <c r="CF90" s="711">
        <v>0</v>
      </c>
      <c r="CG90" s="711">
        <v>0</v>
      </c>
      <c r="CH90" s="711">
        <v>0</v>
      </c>
      <c r="CI90" s="711">
        <v>0</v>
      </c>
      <c r="CJ90" s="711">
        <v>0</v>
      </c>
      <c r="CK90" s="711">
        <v>0</v>
      </c>
      <c r="CL90" s="711">
        <v>0</v>
      </c>
      <c r="CM90" s="711">
        <v>0</v>
      </c>
      <c r="CN90" s="711">
        <v>0</v>
      </c>
      <c r="CO90" s="711">
        <v>0</v>
      </c>
      <c r="CP90" s="711">
        <v>0</v>
      </c>
      <c r="CQ90" s="711">
        <v>0</v>
      </c>
      <c r="CR90" s="711">
        <v>0</v>
      </c>
      <c r="CS90" s="711">
        <v>0</v>
      </c>
      <c r="CT90" s="711">
        <v>0</v>
      </c>
      <c r="CU90" s="711">
        <v>0</v>
      </c>
      <c r="CV90" s="711">
        <v>0</v>
      </c>
      <c r="CW90" s="711">
        <v>0</v>
      </c>
      <c r="CX90" s="711">
        <v>0</v>
      </c>
      <c r="CY90" s="711">
        <v>0</v>
      </c>
      <c r="CZ90" s="711">
        <v>0</v>
      </c>
      <c r="DA90" s="711">
        <v>0</v>
      </c>
      <c r="DB90" s="711">
        <v>0</v>
      </c>
      <c r="DC90" s="711">
        <v>0</v>
      </c>
      <c r="DD90" s="711">
        <v>0</v>
      </c>
      <c r="DE90" s="711">
        <v>0</v>
      </c>
      <c r="DF90" s="711">
        <v>0</v>
      </c>
      <c r="DG90" s="711">
        <v>0</v>
      </c>
      <c r="DH90" s="711">
        <v>0</v>
      </c>
      <c r="DI90" s="711">
        <v>0</v>
      </c>
      <c r="DJ90" s="711">
        <v>0</v>
      </c>
      <c r="DK90" s="711">
        <v>0</v>
      </c>
      <c r="DL90" s="711">
        <v>0</v>
      </c>
      <c r="DM90" s="711">
        <v>0</v>
      </c>
      <c r="DN90" s="711">
        <v>0</v>
      </c>
      <c r="DO90" s="711">
        <v>0</v>
      </c>
      <c r="DP90" s="711">
        <v>0</v>
      </c>
      <c r="DQ90" s="711">
        <v>0</v>
      </c>
      <c r="DR90" s="711">
        <v>0</v>
      </c>
      <c r="DS90" s="711">
        <v>0</v>
      </c>
      <c r="DT90" s="711">
        <v>0</v>
      </c>
    </row>
    <row r="91" spans="1:124" s="88" customFormat="1" x14ac:dyDescent="0.2">
      <c r="A91" s="711">
        <v>0</v>
      </c>
      <c r="B91" s="88">
        <v>0</v>
      </c>
      <c r="C91" s="738">
        <v>0</v>
      </c>
      <c r="D91" s="739">
        <v>0</v>
      </c>
      <c r="E91" s="740">
        <v>0</v>
      </c>
      <c r="F91" s="741">
        <v>0</v>
      </c>
      <c r="G91" s="743">
        <v>0</v>
      </c>
      <c r="H91" s="741">
        <v>0</v>
      </c>
      <c r="I91" s="741">
        <v>0</v>
      </c>
      <c r="J91" s="741">
        <v>0</v>
      </c>
      <c r="K91" s="741">
        <v>0</v>
      </c>
      <c r="L91" s="741">
        <v>0</v>
      </c>
      <c r="M91" s="741">
        <v>0</v>
      </c>
      <c r="N91" s="743">
        <v>0</v>
      </c>
      <c r="O91" s="744">
        <v>0</v>
      </c>
      <c r="P91" s="744">
        <v>0</v>
      </c>
      <c r="Q91" s="744">
        <v>0</v>
      </c>
      <c r="R91" s="744">
        <v>0</v>
      </c>
      <c r="S91" s="744">
        <v>0</v>
      </c>
      <c r="T91" s="744">
        <v>0</v>
      </c>
      <c r="U91" s="744">
        <v>0</v>
      </c>
      <c r="V91" s="744">
        <v>0</v>
      </c>
      <c r="W91" s="744">
        <v>0</v>
      </c>
      <c r="X91" s="744">
        <v>0</v>
      </c>
      <c r="Y91" s="744">
        <v>0</v>
      </c>
      <c r="Z91" s="744">
        <v>0</v>
      </c>
      <c r="AA91" s="673">
        <v>0</v>
      </c>
      <c r="AB91" s="744">
        <v>0</v>
      </c>
      <c r="AC91" s="744">
        <v>0</v>
      </c>
      <c r="AD91" s="744">
        <v>0</v>
      </c>
      <c r="AE91" s="744">
        <v>0</v>
      </c>
      <c r="AF91" s="744">
        <v>0</v>
      </c>
      <c r="AG91" s="744">
        <v>0</v>
      </c>
      <c r="AH91" s="744">
        <v>0</v>
      </c>
      <c r="AI91" s="744">
        <v>0</v>
      </c>
      <c r="AJ91" s="744">
        <v>0</v>
      </c>
      <c r="AK91" s="744">
        <v>0</v>
      </c>
      <c r="AL91" s="744">
        <v>0</v>
      </c>
      <c r="AM91" s="744">
        <v>0</v>
      </c>
      <c r="AN91" s="744">
        <v>0</v>
      </c>
      <c r="AO91" s="744">
        <v>0</v>
      </c>
      <c r="AP91" s="744">
        <v>0</v>
      </c>
      <c r="AQ91" s="744">
        <v>0</v>
      </c>
      <c r="AR91" s="744">
        <v>0</v>
      </c>
      <c r="AS91" s="744">
        <v>0</v>
      </c>
      <c r="AT91" s="744">
        <v>0</v>
      </c>
      <c r="AU91" s="744">
        <v>0</v>
      </c>
      <c r="AV91" s="744">
        <v>0</v>
      </c>
      <c r="AW91" s="744">
        <v>0</v>
      </c>
      <c r="AX91" s="744">
        <v>0</v>
      </c>
      <c r="AY91" s="744">
        <v>0</v>
      </c>
      <c r="AZ91" s="744">
        <v>0</v>
      </c>
      <c r="BA91" s="744">
        <v>0</v>
      </c>
      <c r="BB91" s="744">
        <v>0</v>
      </c>
      <c r="BC91" s="744">
        <v>0</v>
      </c>
      <c r="BD91" s="744">
        <v>0</v>
      </c>
      <c r="BE91" s="744">
        <v>0</v>
      </c>
      <c r="BF91" s="744">
        <v>0</v>
      </c>
      <c r="BG91" s="744">
        <v>0</v>
      </c>
      <c r="BH91" s="744">
        <v>0</v>
      </c>
      <c r="BI91" s="744">
        <v>0</v>
      </c>
      <c r="BJ91" s="744">
        <v>0</v>
      </c>
      <c r="BK91" s="744">
        <v>0</v>
      </c>
      <c r="BL91" s="744">
        <v>0</v>
      </c>
      <c r="BM91" s="744">
        <v>0</v>
      </c>
      <c r="BN91" s="744">
        <v>0</v>
      </c>
      <c r="BO91" s="744">
        <v>0</v>
      </c>
      <c r="BP91" s="744">
        <v>0</v>
      </c>
      <c r="BQ91" s="711">
        <v>0</v>
      </c>
      <c r="BR91" s="711">
        <v>0</v>
      </c>
      <c r="BS91" s="711">
        <v>0</v>
      </c>
      <c r="BT91" s="711">
        <v>0</v>
      </c>
      <c r="BU91" s="711">
        <v>0</v>
      </c>
      <c r="BV91" s="711">
        <v>0</v>
      </c>
      <c r="BW91" s="711">
        <v>0</v>
      </c>
      <c r="BX91" s="711">
        <v>0</v>
      </c>
      <c r="BY91" s="711">
        <v>0</v>
      </c>
      <c r="BZ91" s="711">
        <v>0</v>
      </c>
      <c r="CA91" s="711">
        <v>0</v>
      </c>
      <c r="CB91" s="711">
        <v>0</v>
      </c>
      <c r="CC91" s="711">
        <v>0</v>
      </c>
      <c r="CD91" s="711">
        <v>0</v>
      </c>
      <c r="CE91" s="711">
        <v>0</v>
      </c>
      <c r="CF91" s="711">
        <v>0</v>
      </c>
      <c r="CG91" s="711">
        <v>0</v>
      </c>
      <c r="CH91" s="711">
        <v>0</v>
      </c>
      <c r="CI91" s="711">
        <v>0</v>
      </c>
      <c r="CJ91" s="711">
        <v>0</v>
      </c>
      <c r="CK91" s="711">
        <v>0</v>
      </c>
      <c r="CL91" s="711">
        <v>0</v>
      </c>
      <c r="CM91" s="711">
        <v>0</v>
      </c>
      <c r="CN91" s="711">
        <v>0</v>
      </c>
      <c r="CO91" s="711">
        <v>0</v>
      </c>
      <c r="CP91" s="711">
        <v>0</v>
      </c>
      <c r="CQ91" s="711">
        <v>0</v>
      </c>
      <c r="CR91" s="711">
        <v>0</v>
      </c>
      <c r="CS91" s="711">
        <v>0</v>
      </c>
      <c r="CT91" s="711">
        <v>0</v>
      </c>
      <c r="CU91" s="711">
        <v>0</v>
      </c>
      <c r="CV91" s="711">
        <v>0</v>
      </c>
      <c r="CW91" s="711">
        <v>0</v>
      </c>
      <c r="CX91" s="711">
        <v>0</v>
      </c>
      <c r="CY91" s="711">
        <v>0</v>
      </c>
      <c r="CZ91" s="711">
        <v>0</v>
      </c>
      <c r="DA91" s="711">
        <v>0</v>
      </c>
      <c r="DB91" s="711">
        <v>0</v>
      </c>
      <c r="DC91" s="711">
        <v>0</v>
      </c>
      <c r="DD91" s="711">
        <v>0</v>
      </c>
      <c r="DE91" s="711">
        <v>0</v>
      </c>
      <c r="DF91" s="711">
        <v>0</v>
      </c>
      <c r="DG91" s="711">
        <v>0</v>
      </c>
      <c r="DH91" s="711">
        <v>0</v>
      </c>
      <c r="DI91" s="711">
        <v>0</v>
      </c>
      <c r="DJ91" s="711">
        <v>0</v>
      </c>
      <c r="DK91" s="711">
        <v>0</v>
      </c>
      <c r="DL91" s="711">
        <v>0</v>
      </c>
      <c r="DM91" s="711">
        <v>0</v>
      </c>
      <c r="DN91" s="711">
        <v>0</v>
      </c>
      <c r="DO91" s="711">
        <v>0</v>
      </c>
      <c r="DP91" s="711">
        <v>0</v>
      </c>
      <c r="DQ91" s="711">
        <v>0</v>
      </c>
      <c r="DR91" s="711">
        <v>0</v>
      </c>
      <c r="DS91" s="711">
        <v>0</v>
      </c>
      <c r="DT91" s="711">
        <v>0</v>
      </c>
    </row>
    <row r="92" spans="1:124" s="88" customFormat="1" x14ac:dyDescent="0.2">
      <c r="A92" s="711">
        <v>0</v>
      </c>
      <c r="B92" s="88">
        <v>0</v>
      </c>
      <c r="C92" s="738">
        <v>0</v>
      </c>
      <c r="D92" s="739">
        <v>0</v>
      </c>
      <c r="E92" s="740">
        <v>0</v>
      </c>
      <c r="F92" s="741">
        <v>0</v>
      </c>
      <c r="G92" s="743">
        <v>0</v>
      </c>
      <c r="H92" s="741">
        <v>0</v>
      </c>
      <c r="I92" s="741">
        <v>0</v>
      </c>
      <c r="J92" s="741">
        <v>0</v>
      </c>
      <c r="K92" s="741">
        <v>0</v>
      </c>
      <c r="L92" s="741">
        <v>0</v>
      </c>
      <c r="M92" s="741">
        <v>0</v>
      </c>
      <c r="N92" s="743">
        <v>0</v>
      </c>
      <c r="O92" s="744">
        <v>0</v>
      </c>
      <c r="P92" s="744">
        <v>0</v>
      </c>
      <c r="Q92" s="744">
        <v>0</v>
      </c>
      <c r="R92" s="744">
        <v>0</v>
      </c>
      <c r="S92" s="744">
        <v>0</v>
      </c>
      <c r="T92" s="744">
        <v>0</v>
      </c>
      <c r="U92" s="744">
        <v>0</v>
      </c>
      <c r="V92" s="744">
        <v>0</v>
      </c>
      <c r="W92" s="744">
        <v>0</v>
      </c>
      <c r="X92" s="744">
        <v>0</v>
      </c>
      <c r="Y92" s="744">
        <v>0</v>
      </c>
      <c r="Z92" s="744">
        <v>0</v>
      </c>
      <c r="AA92" s="673">
        <v>0</v>
      </c>
      <c r="AB92" s="744">
        <v>0</v>
      </c>
      <c r="AC92" s="744">
        <v>0</v>
      </c>
      <c r="AD92" s="744">
        <v>0</v>
      </c>
      <c r="AE92" s="744">
        <v>0</v>
      </c>
      <c r="AF92" s="744">
        <v>0</v>
      </c>
      <c r="AG92" s="744">
        <v>0</v>
      </c>
      <c r="AH92" s="744">
        <v>0</v>
      </c>
      <c r="AI92" s="744">
        <v>0</v>
      </c>
      <c r="AJ92" s="744">
        <v>0</v>
      </c>
      <c r="AK92" s="744">
        <v>0</v>
      </c>
      <c r="AL92" s="744">
        <v>0</v>
      </c>
      <c r="AM92" s="744">
        <v>0</v>
      </c>
      <c r="AN92" s="744">
        <v>0</v>
      </c>
      <c r="AO92" s="744">
        <v>0</v>
      </c>
      <c r="AP92" s="744">
        <v>0</v>
      </c>
      <c r="AQ92" s="744">
        <v>0</v>
      </c>
      <c r="AR92" s="744">
        <v>0</v>
      </c>
      <c r="AS92" s="744">
        <v>0</v>
      </c>
      <c r="AT92" s="744">
        <v>0</v>
      </c>
      <c r="AU92" s="744">
        <v>0</v>
      </c>
      <c r="AV92" s="744">
        <v>0</v>
      </c>
      <c r="AW92" s="744">
        <v>0</v>
      </c>
      <c r="AX92" s="744">
        <v>0</v>
      </c>
      <c r="AY92" s="744">
        <v>0</v>
      </c>
      <c r="AZ92" s="744">
        <v>0</v>
      </c>
      <c r="BA92" s="744">
        <v>0</v>
      </c>
      <c r="BB92" s="744">
        <v>0</v>
      </c>
      <c r="BC92" s="744">
        <v>0</v>
      </c>
      <c r="BD92" s="744">
        <v>0</v>
      </c>
      <c r="BE92" s="744">
        <v>0</v>
      </c>
      <c r="BF92" s="744">
        <v>0</v>
      </c>
      <c r="BG92" s="744">
        <v>0</v>
      </c>
      <c r="BH92" s="744">
        <v>0</v>
      </c>
      <c r="BI92" s="744">
        <v>0</v>
      </c>
      <c r="BJ92" s="744">
        <v>0</v>
      </c>
      <c r="BK92" s="744">
        <v>0</v>
      </c>
      <c r="BL92" s="744">
        <v>0</v>
      </c>
      <c r="BM92" s="744">
        <v>0</v>
      </c>
      <c r="BN92" s="744">
        <v>0</v>
      </c>
      <c r="BO92" s="744">
        <v>0</v>
      </c>
      <c r="BP92" s="744">
        <v>0</v>
      </c>
      <c r="BQ92" s="711">
        <v>0</v>
      </c>
      <c r="BR92" s="711">
        <v>0</v>
      </c>
      <c r="BS92" s="711">
        <v>0</v>
      </c>
      <c r="BT92" s="711">
        <v>0</v>
      </c>
      <c r="BU92" s="711">
        <v>0</v>
      </c>
      <c r="BV92" s="711">
        <v>0</v>
      </c>
      <c r="BW92" s="711">
        <v>0</v>
      </c>
      <c r="BX92" s="711">
        <v>0</v>
      </c>
      <c r="BY92" s="711">
        <v>0</v>
      </c>
      <c r="BZ92" s="711">
        <v>0</v>
      </c>
      <c r="CA92" s="711">
        <v>0</v>
      </c>
      <c r="CB92" s="711">
        <v>0</v>
      </c>
      <c r="CC92" s="711">
        <v>0</v>
      </c>
      <c r="CD92" s="711">
        <v>0</v>
      </c>
      <c r="CE92" s="711">
        <v>0</v>
      </c>
      <c r="CF92" s="711">
        <v>0</v>
      </c>
      <c r="CG92" s="711">
        <v>0</v>
      </c>
      <c r="CH92" s="711">
        <v>0</v>
      </c>
      <c r="CI92" s="711">
        <v>0</v>
      </c>
      <c r="CJ92" s="711">
        <v>0</v>
      </c>
      <c r="CK92" s="711">
        <v>0</v>
      </c>
      <c r="CL92" s="711">
        <v>0</v>
      </c>
      <c r="CM92" s="711">
        <v>0</v>
      </c>
      <c r="CN92" s="711">
        <v>0</v>
      </c>
      <c r="CO92" s="711">
        <v>0</v>
      </c>
      <c r="CP92" s="711">
        <v>0</v>
      </c>
      <c r="CQ92" s="711">
        <v>0</v>
      </c>
      <c r="CR92" s="711">
        <v>0</v>
      </c>
      <c r="CS92" s="711">
        <v>0</v>
      </c>
      <c r="CT92" s="711">
        <v>0</v>
      </c>
      <c r="CU92" s="711">
        <v>0</v>
      </c>
      <c r="CV92" s="711">
        <v>0</v>
      </c>
      <c r="CW92" s="711">
        <v>0</v>
      </c>
      <c r="CX92" s="711">
        <v>0</v>
      </c>
      <c r="CY92" s="711">
        <v>0</v>
      </c>
      <c r="CZ92" s="711">
        <v>0</v>
      </c>
      <c r="DA92" s="711">
        <v>0</v>
      </c>
      <c r="DB92" s="711">
        <v>0</v>
      </c>
      <c r="DC92" s="711">
        <v>0</v>
      </c>
      <c r="DD92" s="711">
        <v>0</v>
      </c>
      <c r="DE92" s="711">
        <v>0</v>
      </c>
      <c r="DF92" s="711">
        <v>0</v>
      </c>
      <c r="DG92" s="711">
        <v>0</v>
      </c>
      <c r="DH92" s="711">
        <v>0</v>
      </c>
      <c r="DI92" s="711">
        <v>0</v>
      </c>
      <c r="DJ92" s="711">
        <v>0</v>
      </c>
      <c r="DK92" s="711">
        <v>0</v>
      </c>
      <c r="DL92" s="711">
        <v>0</v>
      </c>
      <c r="DM92" s="711">
        <v>0</v>
      </c>
      <c r="DN92" s="711">
        <v>0</v>
      </c>
      <c r="DO92" s="711">
        <v>0</v>
      </c>
      <c r="DP92" s="711">
        <v>0</v>
      </c>
      <c r="DQ92" s="711">
        <v>0</v>
      </c>
      <c r="DR92" s="711">
        <v>0</v>
      </c>
      <c r="DS92" s="711">
        <v>0</v>
      </c>
      <c r="DT92" s="711">
        <v>0</v>
      </c>
    </row>
    <row r="93" spans="1:124" s="88" customFormat="1" x14ac:dyDescent="0.2">
      <c r="A93" s="711">
        <v>0</v>
      </c>
      <c r="B93" s="88">
        <v>0</v>
      </c>
      <c r="C93" s="738">
        <v>0</v>
      </c>
      <c r="D93" s="739">
        <v>0</v>
      </c>
      <c r="E93" s="740">
        <v>0</v>
      </c>
      <c r="F93" s="741">
        <v>0</v>
      </c>
      <c r="G93" s="743">
        <v>0</v>
      </c>
      <c r="H93" s="741">
        <v>0</v>
      </c>
      <c r="I93" s="741">
        <v>0</v>
      </c>
      <c r="J93" s="741">
        <v>0</v>
      </c>
      <c r="K93" s="741">
        <v>0</v>
      </c>
      <c r="L93" s="741">
        <v>0</v>
      </c>
      <c r="M93" s="741">
        <v>0</v>
      </c>
      <c r="N93" s="743">
        <v>0</v>
      </c>
      <c r="O93" s="744">
        <v>0</v>
      </c>
      <c r="P93" s="744">
        <v>0</v>
      </c>
      <c r="Q93" s="744">
        <v>0</v>
      </c>
      <c r="R93" s="744">
        <v>0</v>
      </c>
      <c r="S93" s="744">
        <v>0</v>
      </c>
      <c r="T93" s="744">
        <v>0</v>
      </c>
      <c r="U93" s="744">
        <v>0</v>
      </c>
      <c r="V93" s="744">
        <v>0</v>
      </c>
      <c r="W93" s="744">
        <v>0</v>
      </c>
      <c r="X93" s="744">
        <v>0</v>
      </c>
      <c r="Y93" s="744">
        <v>0</v>
      </c>
      <c r="Z93" s="744">
        <v>0</v>
      </c>
      <c r="AA93" s="673">
        <v>0</v>
      </c>
      <c r="AB93" s="744">
        <v>0</v>
      </c>
      <c r="AC93" s="744">
        <v>0</v>
      </c>
      <c r="AD93" s="744">
        <v>0</v>
      </c>
      <c r="AE93" s="744">
        <v>0</v>
      </c>
      <c r="AF93" s="744">
        <v>0</v>
      </c>
      <c r="AG93" s="744">
        <v>0</v>
      </c>
      <c r="AH93" s="744">
        <v>0</v>
      </c>
      <c r="AI93" s="744">
        <v>0</v>
      </c>
      <c r="AJ93" s="744">
        <v>0</v>
      </c>
      <c r="AK93" s="744">
        <v>0</v>
      </c>
      <c r="AL93" s="744">
        <v>0</v>
      </c>
      <c r="AM93" s="744">
        <v>0</v>
      </c>
      <c r="AN93" s="744">
        <v>0</v>
      </c>
      <c r="AO93" s="744">
        <v>0</v>
      </c>
      <c r="AP93" s="744">
        <v>0</v>
      </c>
      <c r="AQ93" s="744">
        <v>0</v>
      </c>
      <c r="AR93" s="744">
        <v>0</v>
      </c>
      <c r="AS93" s="744">
        <v>0</v>
      </c>
      <c r="AT93" s="744">
        <v>0</v>
      </c>
      <c r="AU93" s="744">
        <v>0</v>
      </c>
      <c r="AV93" s="744">
        <v>0</v>
      </c>
      <c r="AW93" s="744">
        <v>0</v>
      </c>
      <c r="AX93" s="744">
        <v>0</v>
      </c>
      <c r="AY93" s="744">
        <v>0</v>
      </c>
      <c r="AZ93" s="744">
        <v>0</v>
      </c>
      <c r="BA93" s="744">
        <v>0</v>
      </c>
      <c r="BB93" s="744">
        <v>0</v>
      </c>
      <c r="BC93" s="744">
        <v>0</v>
      </c>
      <c r="BD93" s="744">
        <v>0</v>
      </c>
      <c r="BE93" s="744">
        <v>0</v>
      </c>
      <c r="BF93" s="744">
        <v>0</v>
      </c>
      <c r="BG93" s="744">
        <v>0</v>
      </c>
      <c r="BH93" s="744">
        <v>0</v>
      </c>
      <c r="BI93" s="744">
        <v>0</v>
      </c>
      <c r="BJ93" s="744">
        <v>0</v>
      </c>
      <c r="BK93" s="744">
        <v>0</v>
      </c>
      <c r="BL93" s="744">
        <v>0</v>
      </c>
      <c r="BM93" s="744">
        <v>0</v>
      </c>
      <c r="BN93" s="744">
        <v>0</v>
      </c>
      <c r="BO93" s="744">
        <v>0</v>
      </c>
      <c r="BP93" s="744">
        <v>0</v>
      </c>
      <c r="BQ93" s="711">
        <v>0</v>
      </c>
      <c r="BR93" s="711">
        <v>0</v>
      </c>
      <c r="BS93" s="711">
        <v>0</v>
      </c>
      <c r="BT93" s="711">
        <v>0</v>
      </c>
      <c r="BU93" s="711">
        <v>0</v>
      </c>
      <c r="BV93" s="711">
        <v>0</v>
      </c>
      <c r="BW93" s="711">
        <v>0</v>
      </c>
      <c r="BX93" s="711">
        <v>0</v>
      </c>
      <c r="BY93" s="711">
        <v>0</v>
      </c>
      <c r="BZ93" s="711">
        <v>0</v>
      </c>
      <c r="CA93" s="711">
        <v>0</v>
      </c>
      <c r="CB93" s="711">
        <v>0</v>
      </c>
      <c r="CC93" s="711">
        <v>0</v>
      </c>
      <c r="CD93" s="711">
        <v>0</v>
      </c>
      <c r="CE93" s="711">
        <v>0</v>
      </c>
      <c r="CF93" s="711">
        <v>0</v>
      </c>
      <c r="CG93" s="711">
        <v>0</v>
      </c>
      <c r="CH93" s="711">
        <v>0</v>
      </c>
      <c r="CI93" s="711">
        <v>0</v>
      </c>
      <c r="CJ93" s="711">
        <v>0</v>
      </c>
      <c r="CK93" s="711">
        <v>0</v>
      </c>
      <c r="CL93" s="711">
        <v>0</v>
      </c>
      <c r="CM93" s="711">
        <v>0</v>
      </c>
      <c r="CN93" s="711">
        <v>0</v>
      </c>
      <c r="CO93" s="711">
        <v>0</v>
      </c>
      <c r="CP93" s="711">
        <v>0</v>
      </c>
      <c r="CQ93" s="711">
        <v>0</v>
      </c>
      <c r="CR93" s="711">
        <v>0</v>
      </c>
      <c r="CS93" s="711">
        <v>0</v>
      </c>
      <c r="CT93" s="711">
        <v>0</v>
      </c>
      <c r="CU93" s="711">
        <v>0</v>
      </c>
      <c r="CV93" s="711">
        <v>0</v>
      </c>
      <c r="CW93" s="711">
        <v>0</v>
      </c>
      <c r="CX93" s="711">
        <v>0</v>
      </c>
      <c r="CY93" s="711">
        <v>0</v>
      </c>
      <c r="CZ93" s="711">
        <v>0</v>
      </c>
      <c r="DA93" s="711">
        <v>0</v>
      </c>
      <c r="DB93" s="711">
        <v>0</v>
      </c>
      <c r="DC93" s="711">
        <v>0</v>
      </c>
      <c r="DD93" s="711">
        <v>0</v>
      </c>
      <c r="DE93" s="711">
        <v>0</v>
      </c>
      <c r="DF93" s="711">
        <v>0</v>
      </c>
      <c r="DG93" s="711">
        <v>0</v>
      </c>
      <c r="DH93" s="711">
        <v>0</v>
      </c>
      <c r="DI93" s="711">
        <v>0</v>
      </c>
      <c r="DJ93" s="711">
        <v>0</v>
      </c>
      <c r="DK93" s="711">
        <v>0</v>
      </c>
      <c r="DL93" s="711">
        <v>0</v>
      </c>
      <c r="DM93" s="711">
        <v>0</v>
      </c>
      <c r="DN93" s="711">
        <v>0</v>
      </c>
      <c r="DO93" s="711">
        <v>0</v>
      </c>
      <c r="DP93" s="711">
        <v>0</v>
      </c>
      <c r="DQ93" s="711">
        <v>0</v>
      </c>
      <c r="DR93" s="711">
        <v>0</v>
      </c>
      <c r="DS93" s="711">
        <v>0</v>
      </c>
      <c r="DT93" s="711">
        <v>0</v>
      </c>
    </row>
    <row r="94" spans="1:124" s="88" customFormat="1" x14ac:dyDescent="0.2">
      <c r="A94" s="711">
        <v>0</v>
      </c>
      <c r="B94" s="88">
        <v>0</v>
      </c>
      <c r="C94" s="738">
        <v>0</v>
      </c>
      <c r="D94" s="739">
        <v>0</v>
      </c>
      <c r="E94" s="740">
        <v>0</v>
      </c>
      <c r="F94" s="741">
        <v>0</v>
      </c>
      <c r="G94" s="743">
        <v>0</v>
      </c>
      <c r="H94" s="741">
        <v>0</v>
      </c>
      <c r="I94" s="741">
        <v>0</v>
      </c>
      <c r="J94" s="741">
        <v>0</v>
      </c>
      <c r="K94" s="741">
        <v>0</v>
      </c>
      <c r="L94" s="741">
        <v>0</v>
      </c>
      <c r="M94" s="741">
        <v>0</v>
      </c>
      <c r="N94" s="743">
        <v>0</v>
      </c>
      <c r="O94" s="744">
        <v>0</v>
      </c>
      <c r="P94" s="744">
        <v>0</v>
      </c>
      <c r="Q94" s="744">
        <v>0</v>
      </c>
      <c r="R94" s="744">
        <v>0</v>
      </c>
      <c r="S94" s="744">
        <v>0</v>
      </c>
      <c r="T94" s="744">
        <v>0</v>
      </c>
      <c r="U94" s="744">
        <v>0</v>
      </c>
      <c r="V94" s="744">
        <v>0</v>
      </c>
      <c r="W94" s="744">
        <v>0</v>
      </c>
      <c r="X94" s="744">
        <v>0</v>
      </c>
      <c r="Y94" s="744">
        <v>0</v>
      </c>
      <c r="Z94" s="744">
        <v>0</v>
      </c>
      <c r="AA94" s="673">
        <v>0</v>
      </c>
      <c r="AB94" s="744">
        <v>0</v>
      </c>
      <c r="AC94" s="744">
        <v>0</v>
      </c>
      <c r="AD94" s="744">
        <v>0</v>
      </c>
      <c r="AE94" s="744">
        <v>0</v>
      </c>
      <c r="AF94" s="744">
        <v>0</v>
      </c>
      <c r="AG94" s="744">
        <v>0</v>
      </c>
      <c r="AH94" s="744">
        <v>0</v>
      </c>
      <c r="AI94" s="744">
        <v>0</v>
      </c>
      <c r="AJ94" s="744">
        <v>0</v>
      </c>
      <c r="AK94" s="744">
        <v>0</v>
      </c>
      <c r="AL94" s="744">
        <v>0</v>
      </c>
      <c r="AM94" s="744">
        <v>0</v>
      </c>
      <c r="AN94" s="744">
        <v>0</v>
      </c>
      <c r="AO94" s="744">
        <v>0</v>
      </c>
      <c r="AP94" s="744">
        <v>0</v>
      </c>
      <c r="AQ94" s="744">
        <v>0</v>
      </c>
      <c r="AR94" s="744">
        <v>0</v>
      </c>
      <c r="AS94" s="744">
        <v>0</v>
      </c>
      <c r="AT94" s="744">
        <v>0</v>
      </c>
      <c r="AU94" s="744">
        <v>0</v>
      </c>
      <c r="AV94" s="744">
        <v>0</v>
      </c>
      <c r="AW94" s="744">
        <v>0</v>
      </c>
      <c r="AX94" s="744">
        <v>0</v>
      </c>
      <c r="AY94" s="744">
        <v>0</v>
      </c>
      <c r="AZ94" s="744">
        <v>0</v>
      </c>
      <c r="BA94" s="744">
        <v>0</v>
      </c>
      <c r="BB94" s="744">
        <v>0</v>
      </c>
      <c r="BC94" s="744">
        <v>0</v>
      </c>
      <c r="BD94" s="744">
        <v>0</v>
      </c>
      <c r="BE94" s="744">
        <v>0</v>
      </c>
      <c r="BF94" s="744">
        <v>0</v>
      </c>
      <c r="BG94" s="744">
        <v>0</v>
      </c>
      <c r="BH94" s="744">
        <v>0</v>
      </c>
      <c r="BI94" s="744">
        <v>0</v>
      </c>
      <c r="BJ94" s="744">
        <v>0</v>
      </c>
      <c r="BK94" s="744">
        <v>0</v>
      </c>
      <c r="BL94" s="744">
        <v>0</v>
      </c>
      <c r="BM94" s="744">
        <v>0</v>
      </c>
      <c r="BN94" s="744">
        <v>0</v>
      </c>
      <c r="BO94" s="744">
        <v>0</v>
      </c>
      <c r="BP94" s="744">
        <v>0</v>
      </c>
      <c r="BQ94" s="711">
        <v>0</v>
      </c>
      <c r="BR94" s="711">
        <v>0</v>
      </c>
      <c r="BS94" s="711">
        <v>0</v>
      </c>
      <c r="BT94" s="711">
        <v>0</v>
      </c>
      <c r="BU94" s="711">
        <v>0</v>
      </c>
      <c r="BV94" s="711">
        <v>0</v>
      </c>
      <c r="BW94" s="711">
        <v>0</v>
      </c>
      <c r="BX94" s="711">
        <v>0</v>
      </c>
      <c r="BY94" s="711">
        <v>0</v>
      </c>
      <c r="BZ94" s="711">
        <v>0</v>
      </c>
      <c r="CA94" s="711">
        <v>0</v>
      </c>
      <c r="CB94" s="711">
        <v>0</v>
      </c>
      <c r="CC94" s="711">
        <v>0</v>
      </c>
      <c r="CD94" s="711">
        <v>0</v>
      </c>
      <c r="CE94" s="711">
        <v>0</v>
      </c>
      <c r="CF94" s="711">
        <v>0</v>
      </c>
      <c r="CG94" s="711">
        <v>0</v>
      </c>
      <c r="CH94" s="711">
        <v>0</v>
      </c>
      <c r="CI94" s="711">
        <v>0</v>
      </c>
      <c r="CJ94" s="711">
        <v>0</v>
      </c>
      <c r="CK94" s="711">
        <v>0</v>
      </c>
      <c r="CL94" s="711">
        <v>0</v>
      </c>
      <c r="CM94" s="711">
        <v>0</v>
      </c>
      <c r="CN94" s="711">
        <v>0</v>
      </c>
      <c r="CO94" s="711">
        <v>0</v>
      </c>
      <c r="CP94" s="711">
        <v>0</v>
      </c>
      <c r="CQ94" s="711">
        <v>0</v>
      </c>
      <c r="CR94" s="711">
        <v>0</v>
      </c>
      <c r="CS94" s="711">
        <v>0</v>
      </c>
      <c r="CT94" s="711">
        <v>0</v>
      </c>
      <c r="CU94" s="711">
        <v>0</v>
      </c>
      <c r="CV94" s="711">
        <v>0</v>
      </c>
      <c r="CW94" s="711">
        <v>0</v>
      </c>
      <c r="CX94" s="711">
        <v>0</v>
      </c>
      <c r="CY94" s="711">
        <v>0</v>
      </c>
      <c r="CZ94" s="711">
        <v>0</v>
      </c>
      <c r="DA94" s="711">
        <v>0</v>
      </c>
      <c r="DB94" s="711">
        <v>0</v>
      </c>
      <c r="DC94" s="711">
        <v>0</v>
      </c>
      <c r="DD94" s="711">
        <v>0</v>
      </c>
      <c r="DE94" s="711">
        <v>0</v>
      </c>
      <c r="DF94" s="711">
        <v>0</v>
      </c>
      <c r="DG94" s="711">
        <v>0</v>
      </c>
      <c r="DH94" s="711">
        <v>0</v>
      </c>
      <c r="DI94" s="711">
        <v>0</v>
      </c>
      <c r="DJ94" s="711">
        <v>0</v>
      </c>
      <c r="DK94" s="711">
        <v>0</v>
      </c>
      <c r="DL94" s="711">
        <v>0</v>
      </c>
      <c r="DM94" s="711">
        <v>0</v>
      </c>
      <c r="DN94" s="711">
        <v>0</v>
      </c>
      <c r="DO94" s="711">
        <v>0</v>
      </c>
      <c r="DP94" s="711">
        <v>0</v>
      </c>
      <c r="DQ94" s="711">
        <v>0</v>
      </c>
      <c r="DR94" s="711">
        <v>0</v>
      </c>
      <c r="DS94" s="711">
        <v>0</v>
      </c>
      <c r="DT94" s="711">
        <v>0</v>
      </c>
    </row>
    <row r="95" spans="1:124" s="88" customFormat="1" x14ac:dyDescent="0.2">
      <c r="A95" s="711">
        <v>0</v>
      </c>
      <c r="B95" s="88">
        <v>0</v>
      </c>
      <c r="C95" s="738">
        <v>0</v>
      </c>
      <c r="D95" s="739">
        <v>0</v>
      </c>
      <c r="E95" s="740">
        <v>0</v>
      </c>
      <c r="F95" s="741">
        <v>0</v>
      </c>
      <c r="G95" s="743">
        <v>0</v>
      </c>
      <c r="H95" s="741">
        <v>0</v>
      </c>
      <c r="I95" s="741">
        <v>0</v>
      </c>
      <c r="J95" s="741">
        <v>0</v>
      </c>
      <c r="K95" s="741">
        <v>0</v>
      </c>
      <c r="L95" s="741">
        <v>0</v>
      </c>
      <c r="M95" s="741">
        <v>0</v>
      </c>
      <c r="N95" s="743">
        <v>0</v>
      </c>
      <c r="O95" s="744">
        <v>0</v>
      </c>
      <c r="P95" s="744">
        <v>0</v>
      </c>
      <c r="Q95" s="744">
        <v>0</v>
      </c>
      <c r="R95" s="744">
        <v>0</v>
      </c>
      <c r="S95" s="744">
        <v>0</v>
      </c>
      <c r="T95" s="744">
        <v>0</v>
      </c>
      <c r="U95" s="744">
        <v>0</v>
      </c>
      <c r="V95" s="744">
        <v>0</v>
      </c>
      <c r="W95" s="744">
        <v>0</v>
      </c>
      <c r="X95" s="744">
        <v>0</v>
      </c>
      <c r="Y95" s="744">
        <v>0</v>
      </c>
      <c r="Z95" s="744">
        <v>0</v>
      </c>
      <c r="AA95" s="673">
        <v>0</v>
      </c>
      <c r="AB95" s="744">
        <v>0</v>
      </c>
      <c r="AC95" s="744">
        <v>0</v>
      </c>
      <c r="AD95" s="744">
        <v>0</v>
      </c>
      <c r="AE95" s="744">
        <v>0</v>
      </c>
      <c r="AF95" s="744">
        <v>0</v>
      </c>
      <c r="AG95" s="744">
        <v>0</v>
      </c>
      <c r="AH95" s="744">
        <v>0</v>
      </c>
      <c r="AI95" s="744">
        <v>0</v>
      </c>
      <c r="AJ95" s="744">
        <v>0</v>
      </c>
      <c r="AK95" s="744">
        <v>0</v>
      </c>
      <c r="AL95" s="744">
        <v>0</v>
      </c>
      <c r="AM95" s="744">
        <v>0</v>
      </c>
      <c r="AN95" s="744">
        <v>0</v>
      </c>
      <c r="AO95" s="744">
        <v>0</v>
      </c>
      <c r="AP95" s="744">
        <v>0</v>
      </c>
      <c r="AQ95" s="744">
        <v>0</v>
      </c>
      <c r="AR95" s="744">
        <v>0</v>
      </c>
      <c r="AS95" s="744">
        <v>0</v>
      </c>
      <c r="AT95" s="744">
        <v>0</v>
      </c>
      <c r="AU95" s="744">
        <v>0</v>
      </c>
      <c r="AV95" s="744">
        <v>0</v>
      </c>
      <c r="AW95" s="744">
        <v>0</v>
      </c>
      <c r="AX95" s="744">
        <v>0</v>
      </c>
      <c r="AY95" s="744">
        <v>0</v>
      </c>
      <c r="AZ95" s="744">
        <v>0</v>
      </c>
      <c r="BA95" s="744">
        <v>0</v>
      </c>
      <c r="BB95" s="744">
        <v>0</v>
      </c>
      <c r="BC95" s="744">
        <v>0</v>
      </c>
      <c r="BD95" s="744">
        <v>0</v>
      </c>
      <c r="BE95" s="744">
        <v>0</v>
      </c>
      <c r="BF95" s="744">
        <v>0</v>
      </c>
      <c r="BG95" s="744">
        <v>0</v>
      </c>
      <c r="BH95" s="744">
        <v>0</v>
      </c>
      <c r="BI95" s="744">
        <v>0</v>
      </c>
      <c r="BJ95" s="744">
        <v>0</v>
      </c>
      <c r="BK95" s="744">
        <v>0</v>
      </c>
      <c r="BL95" s="744">
        <v>0</v>
      </c>
      <c r="BM95" s="744">
        <v>0</v>
      </c>
      <c r="BN95" s="744">
        <v>0</v>
      </c>
      <c r="BO95" s="744">
        <v>0</v>
      </c>
      <c r="BP95" s="744">
        <v>0</v>
      </c>
      <c r="BQ95" s="711">
        <v>0</v>
      </c>
      <c r="BR95" s="711">
        <v>0</v>
      </c>
      <c r="BS95" s="711">
        <v>0</v>
      </c>
      <c r="BT95" s="711">
        <v>0</v>
      </c>
      <c r="BU95" s="711">
        <v>0</v>
      </c>
      <c r="BV95" s="711">
        <v>0</v>
      </c>
      <c r="BW95" s="711">
        <v>0</v>
      </c>
      <c r="BX95" s="711">
        <v>0</v>
      </c>
      <c r="BY95" s="711">
        <v>0</v>
      </c>
      <c r="BZ95" s="711">
        <v>0</v>
      </c>
      <c r="CA95" s="711">
        <v>0</v>
      </c>
      <c r="CB95" s="711">
        <v>0</v>
      </c>
      <c r="CC95" s="711">
        <v>0</v>
      </c>
      <c r="CD95" s="711">
        <v>0</v>
      </c>
      <c r="CE95" s="711">
        <v>0</v>
      </c>
      <c r="CF95" s="711">
        <v>0</v>
      </c>
      <c r="CG95" s="711">
        <v>0</v>
      </c>
      <c r="CH95" s="711">
        <v>0</v>
      </c>
      <c r="CI95" s="711">
        <v>0</v>
      </c>
      <c r="CJ95" s="711">
        <v>0</v>
      </c>
      <c r="CK95" s="711">
        <v>0</v>
      </c>
      <c r="CL95" s="711">
        <v>0</v>
      </c>
      <c r="CM95" s="711">
        <v>0</v>
      </c>
      <c r="CN95" s="711">
        <v>0</v>
      </c>
      <c r="CO95" s="711">
        <v>0</v>
      </c>
      <c r="CP95" s="711">
        <v>0</v>
      </c>
      <c r="CQ95" s="711">
        <v>0</v>
      </c>
      <c r="CR95" s="711">
        <v>0</v>
      </c>
      <c r="CS95" s="711">
        <v>0</v>
      </c>
      <c r="CT95" s="711">
        <v>0</v>
      </c>
      <c r="CU95" s="711">
        <v>0</v>
      </c>
      <c r="CV95" s="711">
        <v>0</v>
      </c>
      <c r="CW95" s="711">
        <v>0</v>
      </c>
      <c r="CX95" s="711">
        <v>0</v>
      </c>
      <c r="CY95" s="711">
        <v>0</v>
      </c>
      <c r="CZ95" s="711">
        <v>0</v>
      </c>
      <c r="DA95" s="711">
        <v>0</v>
      </c>
      <c r="DB95" s="711">
        <v>0</v>
      </c>
      <c r="DC95" s="711">
        <v>0</v>
      </c>
      <c r="DD95" s="711">
        <v>0</v>
      </c>
      <c r="DE95" s="711">
        <v>0</v>
      </c>
      <c r="DF95" s="711">
        <v>0</v>
      </c>
      <c r="DG95" s="711">
        <v>0</v>
      </c>
      <c r="DH95" s="711">
        <v>0</v>
      </c>
      <c r="DI95" s="711">
        <v>0</v>
      </c>
      <c r="DJ95" s="711">
        <v>0</v>
      </c>
      <c r="DK95" s="711">
        <v>0</v>
      </c>
      <c r="DL95" s="711">
        <v>0</v>
      </c>
      <c r="DM95" s="711">
        <v>0</v>
      </c>
      <c r="DN95" s="711">
        <v>0</v>
      </c>
      <c r="DO95" s="711">
        <v>0</v>
      </c>
      <c r="DP95" s="711">
        <v>0</v>
      </c>
      <c r="DQ95" s="711">
        <v>0</v>
      </c>
      <c r="DR95" s="711">
        <v>0</v>
      </c>
      <c r="DS95" s="711">
        <v>0</v>
      </c>
      <c r="DT95" s="711">
        <v>0</v>
      </c>
    </row>
    <row r="96" spans="1:124" s="88" customFormat="1" x14ac:dyDescent="0.2">
      <c r="A96" s="711">
        <v>0</v>
      </c>
      <c r="B96" s="88">
        <v>0</v>
      </c>
      <c r="C96" s="738">
        <v>0</v>
      </c>
      <c r="D96" s="739">
        <v>0</v>
      </c>
      <c r="E96" s="740">
        <v>0</v>
      </c>
      <c r="F96" s="741">
        <v>0</v>
      </c>
      <c r="G96" s="743">
        <v>0</v>
      </c>
      <c r="H96" s="741">
        <v>0</v>
      </c>
      <c r="I96" s="741">
        <v>0</v>
      </c>
      <c r="J96" s="741">
        <v>0</v>
      </c>
      <c r="K96" s="741">
        <v>0</v>
      </c>
      <c r="L96" s="741">
        <v>0</v>
      </c>
      <c r="M96" s="741">
        <v>0</v>
      </c>
      <c r="N96" s="743">
        <v>0</v>
      </c>
      <c r="O96" s="744">
        <v>0</v>
      </c>
      <c r="P96" s="744">
        <v>0</v>
      </c>
      <c r="Q96" s="744">
        <v>0</v>
      </c>
      <c r="R96" s="744">
        <v>0</v>
      </c>
      <c r="S96" s="744">
        <v>0</v>
      </c>
      <c r="T96" s="744">
        <v>0</v>
      </c>
      <c r="U96" s="744">
        <v>0</v>
      </c>
      <c r="V96" s="744">
        <v>0</v>
      </c>
      <c r="W96" s="744">
        <v>0</v>
      </c>
      <c r="X96" s="744">
        <v>0</v>
      </c>
      <c r="Y96" s="744">
        <v>0</v>
      </c>
      <c r="Z96" s="744">
        <v>0</v>
      </c>
      <c r="AA96" s="673">
        <v>0</v>
      </c>
      <c r="AB96" s="744">
        <v>0</v>
      </c>
      <c r="AC96" s="744">
        <v>0</v>
      </c>
      <c r="AD96" s="744">
        <v>0</v>
      </c>
      <c r="AE96" s="744">
        <v>0</v>
      </c>
      <c r="AF96" s="744">
        <v>0</v>
      </c>
      <c r="AG96" s="744">
        <v>0</v>
      </c>
      <c r="AH96" s="744">
        <v>0</v>
      </c>
      <c r="AI96" s="744">
        <v>0</v>
      </c>
      <c r="AJ96" s="744">
        <v>0</v>
      </c>
      <c r="AK96" s="744">
        <v>0</v>
      </c>
      <c r="AL96" s="744">
        <v>0</v>
      </c>
      <c r="AM96" s="744">
        <v>0</v>
      </c>
      <c r="AN96" s="744">
        <v>0</v>
      </c>
      <c r="AO96" s="744">
        <v>0</v>
      </c>
      <c r="AP96" s="744">
        <v>0</v>
      </c>
      <c r="AQ96" s="744">
        <v>0</v>
      </c>
      <c r="AR96" s="744">
        <v>0</v>
      </c>
      <c r="AS96" s="744">
        <v>0</v>
      </c>
      <c r="AT96" s="744">
        <v>0</v>
      </c>
      <c r="AU96" s="744">
        <v>0</v>
      </c>
      <c r="AV96" s="744">
        <v>0</v>
      </c>
      <c r="AW96" s="744">
        <v>0</v>
      </c>
      <c r="AX96" s="744">
        <v>0</v>
      </c>
      <c r="AY96" s="744">
        <v>0</v>
      </c>
      <c r="AZ96" s="744">
        <v>0</v>
      </c>
      <c r="BA96" s="744">
        <v>0</v>
      </c>
      <c r="BB96" s="744">
        <v>0</v>
      </c>
      <c r="BC96" s="744">
        <v>0</v>
      </c>
      <c r="BD96" s="744">
        <v>0</v>
      </c>
      <c r="BE96" s="744">
        <v>0</v>
      </c>
      <c r="BF96" s="744">
        <v>0</v>
      </c>
      <c r="BG96" s="744">
        <v>0</v>
      </c>
      <c r="BH96" s="744">
        <v>0</v>
      </c>
      <c r="BI96" s="744">
        <v>0</v>
      </c>
      <c r="BJ96" s="744">
        <v>0</v>
      </c>
      <c r="BK96" s="744">
        <v>0</v>
      </c>
      <c r="BL96" s="744">
        <v>0</v>
      </c>
      <c r="BM96" s="744">
        <v>0</v>
      </c>
      <c r="BN96" s="744">
        <v>0</v>
      </c>
      <c r="BO96" s="744">
        <v>0</v>
      </c>
      <c r="BP96" s="744">
        <v>0</v>
      </c>
      <c r="BQ96" s="711">
        <v>0</v>
      </c>
      <c r="BR96" s="711">
        <v>0</v>
      </c>
      <c r="BS96" s="711">
        <v>0</v>
      </c>
      <c r="BT96" s="711">
        <v>0</v>
      </c>
      <c r="BU96" s="711">
        <v>0</v>
      </c>
      <c r="BV96" s="711">
        <v>0</v>
      </c>
      <c r="BW96" s="711">
        <v>0</v>
      </c>
      <c r="BX96" s="711">
        <v>0</v>
      </c>
      <c r="BY96" s="711">
        <v>0</v>
      </c>
      <c r="BZ96" s="711">
        <v>0</v>
      </c>
      <c r="CA96" s="711">
        <v>0</v>
      </c>
      <c r="CB96" s="711">
        <v>0</v>
      </c>
      <c r="CC96" s="711">
        <v>0</v>
      </c>
      <c r="CD96" s="711">
        <v>0</v>
      </c>
      <c r="CE96" s="711">
        <v>0</v>
      </c>
      <c r="CF96" s="711">
        <v>0</v>
      </c>
      <c r="CG96" s="711">
        <v>0</v>
      </c>
      <c r="CH96" s="711">
        <v>0</v>
      </c>
      <c r="CI96" s="711">
        <v>0</v>
      </c>
      <c r="CJ96" s="711">
        <v>0</v>
      </c>
      <c r="CK96" s="711">
        <v>0</v>
      </c>
      <c r="CL96" s="711">
        <v>0</v>
      </c>
      <c r="CM96" s="711">
        <v>0</v>
      </c>
      <c r="CN96" s="711">
        <v>0</v>
      </c>
      <c r="CO96" s="711">
        <v>0</v>
      </c>
      <c r="CP96" s="711">
        <v>0</v>
      </c>
      <c r="CQ96" s="711">
        <v>0</v>
      </c>
      <c r="CR96" s="711">
        <v>0</v>
      </c>
      <c r="CS96" s="711">
        <v>0</v>
      </c>
      <c r="CT96" s="711">
        <v>0</v>
      </c>
      <c r="CU96" s="711">
        <v>0</v>
      </c>
      <c r="CV96" s="711">
        <v>0</v>
      </c>
      <c r="CW96" s="711">
        <v>0</v>
      </c>
      <c r="CX96" s="711">
        <v>0</v>
      </c>
      <c r="CY96" s="711">
        <v>0</v>
      </c>
      <c r="CZ96" s="711">
        <v>0</v>
      </c>
      <c r="DA96" s="711">
        <v>0</v>
      </c>
      <c r="DB96" s="711">
        <v>0</v>
      </c>
      <c r="DC96" s="711">
        <v>0</v>
      </c>
      <c r="DD96" s="711">
        <v>0</v>
      </c>
      <c r="DE96" s="711">
        <v>0</v>
      </c>
      <c r="DF96" s="711">
        <v>0</v>
      </c>
      <c r="DG96" s="711">
        <v>0</v>
      </c>
      <c r="DH96" s="711">
        <v>0</v>
      </c>
      <c r="DI96" s="711">
        <v>0</v>
      </c>
      <c r="DJ96" s="711">
        <v>0</v>
      </c>
      <c r="DK96" s="711">
        <v>0</v>
      </c>
      <c r="DL96" s="711">
        <v>0</v>
      </c>
      <c r="DM96" s="711">
        <v>0</v>
      </c>
      <c r="DN96" s="711">
        <v>0</v>
      </c>
      <c r="DO96" s="711">
        <v>0</v>
      </c>
      <c r="DP96" s="711">
        <v>0</v>
      </c>
      <c r="DQ96" s="711">
        <v>0</v>
      </c>
      <c r="DR96" s="711">
        <v>0</v>
      </c>
      <c r="DS96" s="711">
        <v>0</v>
      </c>
      <c r="DT96" s="711">
        <v>0</v>
      </c>
    </row>
    <row r="97" spans="1:124" s="88" customFormat="1" x14ac:dyDescent="0.2">
      <c r="A97" s="711">
        <v>0</v>
      </c>
      <c r="B97" s="88">
        <v>0</v>
      </c>
      <c r="C97" s="738">
        <v>0</v>
      </c>
      <c r="D97" s="739">
        <v>0</v>
      </c>
      <c r="E97" s="740">
        <v>0</v>
      </c>
      <c r="F97" s="741">
        <v>0</v>
      </c>
      <c r="G97" s="743">
        <v>0</v>
      </c>
      <c r="H97" s="741">
        <v>0</v>
      </c>
      <c r="I97" s="741">
        <v>0</v>
      </c>
      <c r="J97" s="741">
        <v>0</v>
      </c>
      <c r="K97" s="741">
        <v>0</v>
      </c>
      <c r="L97" s="741">
        <v>0</v>
      </c>
      <c r="M97" s="741">
        <v>0</v>
      </c>
      <c r="N97" s="743">
        <v>0</v>
      </c>
      <c r="O97" s="744">
        <v>0</v>
      </c>
      <c r="P97" s="744">
        <v>0</v>
      </c>
      <c r="Q97" s="744">
        <v>0</v>
      </c>
      <c r="R97" s="744">
        <v>0</v>
      </c>
      <c r="S97" s="744">
        <v>0</v>
      </c>
      <c r="T97" s="744">
        <v>0</v>
      </c>
      <c r="U97" s="744">
        <v>0</v>
      </c>
      <c r="V97" s="744">
        <v>0</v>
      </c>
      <c r="W97" s="744">
        <v>0</v>
      </c>
      <c r="X97" s="744">
        <v>0</v>
      </c>
      <c r="Y97" s="744">
        <v>0</v>
      </c>
      <c r="Z97" s="744">
        <v>0</v>
      </c>
      <c r="AA97" s="673">
        <v>0</v>
      </c>
      <c r="AB97" s="744">
        <v>0</v>
      </c>
      <c r="AC97" s="744">
        <v>0</v>
      </c>
      <c r="AD97" s="744">
        <v>0</v>
      </c>
      <c r="AE97" s="744">
        <v>0</v>
      </c>
      <c r="AF97" s="744">
        <v>0</v>
      </c>
      <c r="AG97" s="744">
        <v>0</v>
      </c>
      <c r="AH97" s="744">
        <v>0</v>
      </c>
      <c r="AI97" s="744">
        <v>0</v>
      </c>
      <c r="AJ97" s="744">
        <v>0</v>
      </c>
      <c r="AK97" s="744">
        <v>0</v>
      </c>
      <c r="AL97" s="744">
        <v>0</v>
      </c>
      <c r="AM97" s="744">
        <v>0</v>
      </c>
      <c r="AN97" s="744">
        <v>0</v>
      </c>
      <c r="AO97" s="744">
        <v>0</v>
      </c>
      <c r="AP97" s="744">
        <v>0</v>
      </c>
      <c r="AQ97" s="744">
        <v>0</v>
      </c>
      <c r="AR97" s="744">
        <v>0</v>
      </c>
      <c r="AS97" s="744">
        <v>0</v>
      </c>
      <c r="AT97" s="744">
        <v>0</v>
      </c>
      <c r="AU97" s="744">
        <v>0</v>
      </c>
      <c r="AV97" s="744">
        <v>0</v>
      </c>
      <c r="AW97" s="744">
        <v>0</v>
      </c>
      <c r="AX97" s="744">
        <v>0</v>
      </c>
      <c r="AY97" s="744">
        <v>0</v>
      </c>
      <c r="AZ97" s="744">
        <v>0</v>
      </c>
      <c r="BA97" s="744">
        <v>0</v>
      </c>
      <c r="BB97" s="744">
        <v>0</v>
      </c>
      <c r="BC97" s="744">
        <v>0</v>
      </c>
      <c r="BD97" s="744">
        <v>0</v>
      </c>
      <c r="BE97" s="744">
        <v>0</v>
      </c>
      <c r="BF97" s="744">
        <v>0</v>
      </c>
      <c r="BG97" s="744">
        <v>0</v>
      </c>
      <c r="BH97" s="744">
        <v>0</v>
      </c>
      <c r="BI97" s="744">
        <v>0</v>
      </c>
      <c r="BJ97" s="744">
        <v>0</v>
      </c>
      <c r="BK97" s="744">
        <v>0</v>
      </c>
      <c r="BL97" s="744">
        <v>0</v>
      </c>
      <c r="BM97" s="744">
        <v>0</v>
      </c>
      <c r="BN97" s="744">
        <v>0</v>
      </c>
      <c r="BO97" s="744">
        <v>0</v>
      </c>
      <c r="BP97" s="744">
        <v>0</v>
      </c>
      <c r="BQ97" s="711">
        <v>0</v>
      </c>
      <c r="BR97" s="711">
        <v>0</v>
      </c>
      <c r="BS97" s="711">
        <v>0</v>
      </c>
      <c r="BT97" s="711">
        <v>0</v>
      </c>
      <c r="BU97" s="711">
        <v>0</v>
      </c>
      <c r="BV97" s="711">
        <v>0</v>
      </c>
      <c r="BW97" s="711">
        <v>0</v>
      </c>
      <c r="BX97" s="711">
        <v>0</v>
      </c>
      <c r="BY97" s="711">
        <v>0</v>
      </c>
      <c r="BZ97" s="711">
        <v>0</v>
      </c>
      <c r="CA97" s="711">
        <v>0</v>
      </c>
      <c r="CB97" s="711">
        <v>0</v>
      </c>
      <c r="CC97" s="711">
        <v>0</v>
      </c>
      <c r="CD97" s="711">
        <v>0</v>
      </c>
      <c r="CE97" s="711">
        <v>0</v>
      </c>
      <c r="CF97" s="711">
        <v>0</v>
      </c>
      <c r="CG97" s="711">
        <v>0</v>
      </c>
      <c r="CH97" s="711">
        <v>0</v>
      </c>
      <c r="CI97" s="711">
        <v>0</v>
      </c>
      <c r="CJ97" s="711">
        <v>0</v>
      </c>
      <c r="CK97" s="711">
        <v>0</v>
      </c>
      <c r="CL97" s="711">
        <v>0</v>
      </c>
      <c r="CM97" s="711">
        <v>0</v>
      </c>
      <c r="CN97" s="711">
        <v>0</v>
      </c>
      <c r="CO97" s="711">
        <v>0</v>
      </c>
      <c r="CP97" s="711">
        <v>0</v>
      </c>
      <c r="CQ97" s="711">
        <v>0</v>
      </c>
      <c r="CR97" s="711">
        <v>0</v>
      </c>
      <c r="CS97" s="711">
        <v>0</v>
      </c>
      <c r="CT97" s="711">
        <v>0</v>
      </c>
      <c r="CU97" s="711">
        <v>0</v>
      </c>
      <c r="CV97" s="711">
        <v>0</v>
      </c>
      <c r="CW97" s="711">
        <v>0</v>
      </c>
      <c r="CX97" s="711">
        <v>0</v>
      </c>
      <c r="CY97" s="711">
        <v>0</v>
      </c>
      <c r="CZ97" s="711">
        <v>0</v>
      </c>
      <c r="DA97" s="711">
        <v>0</v>
      </c>
      <c r="DB97" s="711">
        <v>0</v>
      </c>
      <c r="DC97" s="711">
        <v>0</v>
      </c>
      <c r="DD97" s="711">
        <v>0</v>
      </c>
      <c r="DE97" s="711">
        <v>0</v>
      </c>
      <c r="DF97" s="711">
        <v>0</v>
      </c>
      <c r="DG97" s="711">
        <v>0</v>
      </c>
      <c r="DH97" s="711">
        <v>0</v>
      </c>
      <c r="DI97" s="711">
        <v>0</v>
      </c>
      <c r="DJ97" s="711">
        <v>0</v>
      </c>
      <c r="DK97" s="711">
        <v>0</v>
      </c>
      <c r="DL97" s="711">
        <v>0</v>
      </c>
      <c r="DM97" s="711">
        <v>0</v>
      </c>
      <c r="DN97" s="711">
        <v>0</v>
      </c>
      <c r="DO97" s="711">
        <v>0</v>
      </c>
      <c r="DP97" s="711">
        <v>0</v>
      </c>
      <c r="DQ97" s="711">
        <v>0</v>
      </c>
      <c r="DR97" s="711">
        <v>0</v>
      </c>
      <c r="DS97" s="711">
        <v>0</v>
      </c>
      <c r="DT97" s="711">
        <v>0</v>
      </c>
    </row>
    <row r="98" spans="1:124" s="88" customFormat="1" x14ac:dyDescent="0.2">
      <c r="A98" s="711">
        <v>0</v>
      </c>
      <c r="B98" s="88">
        <v>0</v>
      </c>
      <c r="C98" s="738">
        <v>0</v>
      </c>
      <c r="D98" s="739">
        <v>0</v>
      </c>
      <c r="E98" s="740">
        <v>0</v>
      </c>
      <c r="F98" s="741">
        <v>0</v>
      </c>
      <c r="G98" s="743">
        <v>0</v>
      </c>
      <c r="H98" s="741">
        <v>0</v>
      </c>
      <c r="I98" s="741">
        <v>0</v>
      </c>
      <c r="J98" s="741">
        <v>0</v>
      </c>
      <c r="K98" s="741">
        <v>0</v>
      </c>
      <c r="L98" s="741">
        <v>0</v>
      </c>
      <c r="M98" s="741">
        <v>0</v>
      </c>
      <c r="N98" s="743">
        <v>0</v>
      </c>
      <c r="O98" s="744">
        <v>0</v>
      </c>
      <c r="P98" s="744">
        <v>0</v>
      </c>
      <c r="Q98" s="744">
        <v>0</v>
      </c>
      <c r="R98" s="744">
        <v>0</v>
      </c>
      <c r="S98" s="744">
        <v>0</v>
      </c>
      <c r="T98" s="744">
        <v>0</v>
      </c>
      <c r="U98" s="744">
        <v>0</v>
      </c>
      <c r="V98" s="744">
        <v>0</v>
      </c>
      <c r="W98" s="744">
        <v>0</v>
      </c>
      <c r="X98" s="744">
        <v>0</v>
      </c>
      <c r="Y98" s="744">
        <v>0</v>
      </c>
      <c r="Z98" s="744">
        <v>0</v>
      </c>
      <c r="AA98" s="673">
        <v>0</v>
      </c>
      <c r="AB98" s="744">
        <v>0</v>
      </c>
      <c r="AC98" s="744">
        <v>0</v>
      </c>
      <c r="AD98" s="744">
        <v>0</v>
      </c>
      <c r="AE98" s="744">
        <v>0</v>
      </c>
      <c r="AF98" s="744">
        <v>0</v>
      </c>
      <c r="AG98" s="744">
        <v>0</v>
      </c>
      <c r="AH98" s="744">
        <v>0</v>
      </c>
      <c r="AI98" s="744">
        <v>0</v>
      </c>
      <c r="AJ98" s="744">
        <v>0</v>
      </c>
      <c r="AK98" s="744">
        <v>0</v>
      </c>
      <c r="AL98" s="744">
        <v>0</v>
      </c>
      <c r="AM98" s="744">
        <v>0</v>
      </c>
      <c r="AN98" s="744">
        <v>0</v>
      </c>
      <c r="AO98" s="744">
        <v>0</v>
      </c>
      <c r="AP98" s="744">
        <v>0</v>
      </c>
      <c r="AQ98" s="744">
        <v>0</v>
      </c>
      <c r="AR98" s="744">
        <v>0</v>
      </c>
      <c r="AS98" s="744">
        <v>0</v>
      </c>
      <c r="AT98" s="744">
        <v>0</v>
      </c>
      <c r="AU98" s="744">
        <v>0</v>
      </c>
      <c r="AV98" s="744">
        <v>0</v>
      </c>
      <c r="AW98" s="744">
        <v>0</v>
      </c>
      <c r="AX98" s="744">
        <v>0</v>
      </c>
      <c r="AY98" s="744">
        <v>0</v>
      </c>
      <c r="AZ98" s="744">
        <v>0</v>
      </c>
      <c r="BA98" s="744">
        <v>0</v>
      </c>
      <c r="BB98" s="744">
        <v>0</v>
      </c>
      <c r="BC98" s="744">
        <v>0</v>
      </c>
      <c r="BD98" s="744">
        <v>0</v>
      </c>
      <c r="BE98" s="744">
        <v>0</v>
      </c>
      <c r="BF98" s="744">
        <v>0</v>
      </c>
      <c r="BG98" s="744">
        <v>0</v>
      </c>
      <c r="BH98" s="744">
        <v>0</v>
      </c>
      <c r="BI98" s="744">
        <v>0</v>
      </c>
      <c r="BJ98" s="744">
        <v>0</v>
      </c>
      <c r="BK98" s="744">
        <v>0</v>
      </c>
      <c r="BL98" s="744">
        <v>0</v>
      </c>
      <c r="BM98" s="744">
        <v>0</v>
      </c>
      <c r="BN98" s="744">
        <v>0</v>
      </c>
      <c r="BO98" s="744">
        <v>0</v>
      </c>
      <c r="BP98" s="744">
        <v>0</v>
      </c>
      <c r="BQ98" s="711">
        <v>0</v>
      </c>
      <c r="BR98" s="711">
        <v>0</v>
      </c>
      <c r="BS98" s="711">
        <v>0</v>
      </c>
      <c r="BT98" s="711">
        <v>0</v>
      </c>
      <c r="BU98" s="711">
        <v>0</v>
      </c>
      <c r="BV98" s="711">
        <v>0</v>
      </c>
      <c r="BW98" s="711">
        <v>0</v>
      </c>
      <c r="BX98" s="711">
        <v>0</v>
      </c>
      <c r="BY98" s="711">
        <v>0</v>
      </c>
      <c r="BZ98" s="711">
        <v>0</v>
      </c>
      <c r="CA98" s="711">
        <v>0</v>
      </c>
      <c r="CB98" s="711">
        <v>0</v>
      </c>
      <c r="CC98" s="711">
        <v>0</v>
      </c>
      <c r="CD98" s="711">
        <v>0</v>
      </c>
      <c r="CE98" s="711">
        <v>0</v>
      </c>
      <c r="CF98" s="711">
        <v>0</v>
      </c>
      <c r="CG98" s="711">
        <v>0</v>
      </c>
      <c r="CH98" s="711">
        <v>0</v>
      </c>
      <c r="CI98" s="711">
        <v>0</v>
      </c>
      <c r="CJ98" s="711">
        <v>0</v>
      </c>
      <c r="CK98" s="711">
        <v>0</v>
      </c>
      <c r="CL98" s="711">
        <v>0</v>
      </c>
      <c r="CM98" s="711">
        <v>0</v>
      </c>
      <c r="CN98" s="711">
        <v>0</v>
      </c>
      <c r="CO98" s="711">
        <v>0</v>
      </c>
      <c r="CP98" s="711">
        <v>0</v>
      </c>
      <c r="CQ98" s="711">
        <v>0</v>
      </c>
      <c r="CR98" s="711">
        <v>0</v>
      </c>
      <c r="CS98" s="711">
        <v>0</v>
      </c>
      <c r="CT98" s="711">
        <v>0</v>
      </c>
      <c r="CU98" s="711">
        <v>0</v>
      </c>
      <c r="CV98" s="711">
        <v>0</v>
      </c>
      <c r="CW98" s="711">
        <v>0</v>
      </c>
      <c r="CX98" s="711">
        <v>0</v>
      </c>
      <c r="CY98" s="711">
        <v>0</v>
      </c>
      <c r="CZ98" s="711">
        <v>0</v>
      </c>
      <c r="DA98" s="711">
        <v>0</v>
      </c>
      <c r="DB98" s="711">
        <v>0</v>
      </c>
      <c r="DC98" s="711">
        <v>0</v>
      </c>
      <c r="DD98" s="711">
        <v>0</v>
      </c>
      <c r="DE98" s="711">
        <v>0</v>
      </c>
      <c r="DF98" s="711">
        <v>0</v>
      </c>
      <c r="DG98" s="711">
        <v>0</v>
      </c>
      <c r="DH98" s="711">
        <v>0</v>
      </c>
      <c r="DI98" s="711">
        <v>0</v>
      </c>
      <c r="DJ98" s="711">
        <v>0</v>
      </c>
      <c r="DK98" s="711">
        <v>0</v>
      </c>
      <c r="DL98" s="711">
        <v>0</v>
      </c>
      <c r="DM98" s="711">
        <v>0</v>
      </c>
      <c r="DN98" s="711">
        <v>0</v>
      </c>
      <c r="DO98" s="711">
        <v>0</v>
      </c>
      <c r="DP98" s="711">
        <v>0</v>
      </c>
      <c r="DQ98" s="711">
        <v>0</v>
      </c>
      <c r="DR98" s="711">
        <v>0</v>
      </c>
      <c r="DS98" s="711">
        <v>0</v>
      </c>
      <c r="DT98" s="711">
        <v>0</v>
      </c>
    </row>
    <row r="99" spans="1:124" s="88" customFormat="1" x14ac:dyDescent="0.2">
      <c r="A99" s="711">
        <v>0</v>
      </c>
      <c r="B99" s="88">
        <v>0</v>
      </c>
      <c r="C99" s="738">
        <v>0</v>
      </c>
      <c r="D99" s="739">
        <v>0</v>
      </c>
      <c r="E99" s="740">
        <v>0</v>
      </c>
      <c r="F99" s="741">
        <v>0</v>
      </c>
      <c r="G99" s="743">
        <v>0</v>
      </c>
      <c r="H99" s="741">
        <v>0</v>
      </c>
      <c r="I99" s="741">
        <v>0</v>
      </c>
      <c r="J99" s="741">
        <v>0</v>
      </c>
      <c r="K99" s="741">
        <v>0</v>
      </c>
      <c r="L99" s="741">
        <v>0</v>
      </c>
      <c r="M99" s="741">
        <v>0</v>
      </c>
      <c r="N99" s="743">
        <v>0</v>
      </c>
      <c r="O99" s="744">
        <v>0</v>
      </c>
      <c r="P99" s="744">
        <v>0</v>
      </c>
      <c r="Q99" s="744">
        <v>0</v>
      </c>
      <c r="R99" s="744">
        <v>0</v>
      </c>
      <c r="S99" s="744">
        <v>0</v>
      </c>
      <c r="T99" s="744">
        <v>0</v>
      </c>
      <c r="U99" s="744">
        <v>0</v>
      </c>
      <c r="V99" s="744">
        <v>0</v>
      </c>
      <c r="W99" s="744">
        <v>0</v>
      </c>
      <c r="X99" s="744">
        <v>0</v>
      </c>
      <c r="Y99" s="744">
        <v>0</v>
      </c>
      <c r="Z99" s="744">
        <v>0</v>
      </c>
      <c r="AA99" s="673">
        <v>0</v>
      </c>
      <c r="AB99" s="744">
        <v>0</v>
      </c>
      <c r="AC99" s="744">
        <v>0</v>
      </c>
      <c r="AD99" s="744">
        <v>0</v>
      </c>
      <c r="AE99" s="744">
        <v>0</v>
      </c>
      <c r="AF99" s="744">
        <v>0</v>
      </c>
      <c r="AG99" s="744">
        <v>0</v>
      </c>
      <c r="AH99" s="744">
        <v>0</v>
      </c>
      <c r="AI99" s="744">
        <v>0</v>
      </c>
      <c r="AJ99" s="744">
        <v>0</v>
      </c>
      <c r="AK99" s="744">
        <v>0</v>
      </c>
      <c r="AL99" s="744">
        <v>0</v>
      </c>
      <c r="AM99" s="744">
        <v>0</v>
      </c>
      <c r="AN99" s="744">
        <v>0</v>
      </c>
      <c r="AO99" s="744">
        <v>0</v>
      </c>
      <c r="AP99" s="744">
        <v>0</v>
      </c>
      <c r="AQ99" s="744">
        <v>0</v>
      </c>
      <c r="AR99" s="744">
        <v>0</v>
      </c>
      <c r="AS99" s="744">
        <v>0</v>
      </c>
      <c r="AT99" s="744">
        <v>0</v>
      </c>
      <c r="AU99" s="744">
        <v>0</v>
      </c>
      <c r="AV99" s="744">
        <v>0</v>
      </c>
      <c r="AW99" s="744">
        <v>0</v>
      </c>
      <c r="AX99" s="744">
        <v>0</v>
      </c>
      <c r="AY99" s="744">
        <v>0</v>
      </c>
      <c r="AZ99" s="744">
        <v>0</v>
      </c>
      <c r="BA99" s="744">
        <v>0</v>
      </c>
      <c r="BB99" s="744">
        <v>0</v>
      </c>
      <c r="BC99" s="744">
        <v>0</v>
      </c>
      <c r="BD99" s="744">
        <v>0</v>
      </c>
      <c r="BE99" s="744">
        <v>0</v>
      </c>
      <c r="BF99" s="744">
        <v>0</v>
      </c>
      <c r="BG99" s="744">
        <v>0</v>
      </c>
      <c r="BH99" s="744">
        <v>0</v>
      </c>
      <c r="BI99" s="744">
        <v>0</v>
      </c>
      <c r="BJ99" s="744">
        <v>0</v>
      </c>
      <c r="BK99" s="744">
        <v>0</v>
      </c>
      <c r="BL99" s="744">
        <v>0</v>
      </c>
      <c r="BM99" s="744">
        <v>0</v>
      </c>
      <c r="BN99" s="744">
        <v>0</v>
      </c>
      <c r="BO99" s="744">
        <v>0</v>
      </c>
      <c r="BP99" s="744">
        <v>0</v>
      </c>
      <c r="BQ99" s="711">
        <v>0</v>
      </c>
      <c r="BR99" s="711">
        <v>0</v>
      </c>
      <c r="BS99" s="711">
        <v>0</v>
      </c>
      <c r="BT99" s="711">
        <v>0</v>
      </c>
      <c r="BU99" s="711">
        <v>0</v>
      </c>
      <c r="BV99" s="711">
        <v>0</v>
      </c>
      <c r="BW99" s="711">
        <v>0</v>
      </c>
      <c r="BX99" s="711">
        <v>0</v>
      </c>
      <c r="BY99" s="711">
        <v>0</v>
      </c>
      <c r="BZ99" s="711">
        <v>0</v>
      </c>
      <c r="CA99" s="711">
        <v>0</v>
      </c>
      <c r="CB99" s="711">
        <v>0</v>
      </c>
      <c r="CC99" s="711">
        <v>0</v>
      </c>
      <c r="CD99" s="711">
        <v>0</v>
      </c>
      <c r="CE99" s="711">
        <v>0</v>
      </c>
      <c r="CF99" s="711">
        <v>0</v>
      </c>
      <c r="CG99" s="711">
        <v>0</v>
      </c>
      <c r="CH99" s="711">
        <v>0</v>
      </c>
      <c r="CI99" s="711">
        <v>0</v>
      </c>
      <c r="CJ99" s="711">
        <v>0</v>
      </c>
      <c r="CK99" s="711">
        <v>0</v>
      </c>
      <c r="CL99" s="711">
        <v>0</v>
      </c>
      <c r="CM99" s="711">
        <v>0</v>
      </c>
      <c r="CN99" s="711">
        <v>0</v>
      </c>
      <c r="CO99" s="711">
        <v>0</v>
      </c>
      <c r="CP99" s="711">
        <v>0</v>
      </c>
      <c r="CQ99" s="711">
        <v>0</v>
      </c>
      <c r="CR99" s="711">
        <v>0</v>
      </c>
      <c r="CS99" s="711">
        <v>0</v>
      </c>
      <c r="CT99" s="711">
        <v>0</v>
      </c>
      <c r="CU99" s="711">
        <v>0</v>
      </c>
      <c r="CV99" s="711">
        <v>0</v>
      </c>
      <c r="CW99" s="711">
        <v>0</v>
      </c>
      <c r="CX99" s="711">
        <v>0</v>
      </c>
      <c r="CY99" s="711">
        <v>0</v>
      </c>
      <c r="CZ99" s="711">
        <v>0</v>
      </c>
      <c r="DA99" s="711">
        <v>0</v>
      </c>
      <c r="DB99" s="711">
        <v>0</v>
      </c>
      <c r="DC99" s="711">
        <v>0</v>
      </c>
      <c r="DD99" s="711">
        <v>0</v>
      </c>
      <c r="DE99" s="711">
        <v>0</v>
      </c>
      <c r="DF99" s="711">
        <v>0</v>
      </c>
      <c r="DG99" s="711">
        <v>0</v>
      </c>
      <c r="DH99" s="711">
        <v>0</v>
      </c>
      <c r="DI99" s="711">
        <v>0</v>
      </c>
      <c r="DJ99" s="711">
        <v>0</v>
      </c>
      <c r="DK99" s="711">
        <v>0</v>
      </c>
      <c r="DL99" s="711">
        <v>0</v>
      </c>
      <c r="DM99" s="711">
        <v>0</v>
      </c>
      <c r="DN99" s="711">
        <v>0</v>
      </c>
      <c r="DO99" s="711">
        <v>0</v>
      </c>
      <c r="DP99" s="711">
        <v>0</v>
      </c>
      <c r="DQ99" s="711">
        <v>0</v>
      </c>
      <c r="DR99" s="711">
        <v>0</v>
      </c>
      <c r="DS99" s="711">
        <v>0</v>
      </c>
      <c r="DT99" s="711">
        <v>0</v>
      </c>
    </row>
    <row r="100" spans="1:124" s="88" customFormat="1" x14ac:dyDescent="0.2">
      <c r="A100" s="711">
        <v>0</v>
      </c>
      <c r="B100" s="88">
        <v>0</v>
      </c>
      <c r="C100" s="738">
        <v>0</v>
      </c>
      <c r="D100" s="739">
        <v>0</v>
      </c>
      <c r="E100" s="740">
        <v>0</v>
      </c>
      <c r="F100" s="741">
        <v>0</v>
      </c>
      <c r="G100" s="743">
        <v>0</v>
      </c>
      <c r="H100" s="741">
        <v>0</v>
      </c>
      <c r="I100" s="741">
        <v>0</v>
      </c>
      <c r="J100" s="741">
        <v>0</v>
      </c>
      <c r="K100" s="741">
        <v>0</v>
      </c>
      <c r="L100" s="741">
        <v>0</v>
      </c>
      <c r="M100" s="741">
        <v>0</v>
      </c>
      <c r="N100" s="743">
        <v>0</v>
      </c>
      <c r="O100" s="744">
        <v>0</v>
      </c>
      <c r="P100" s="744">
        <v>0</v>
      </c>
      <c r="Q100" s="744">
        <v>0</v>
      </c>
      <c r="R100" s="744">
        <v>0</v>
      </c>
      <c r="S100" s="744">
        <v>0</v>
      </c>
      <c r="T100" s="744">
        <v>0</v>
      </c>
      <c r="U100" s="744">
        <v>0</v>
      </c>
      <c r="V100" s="744">
        <v>0</v>
      </c>
      <c r="W100" s="744">
        <v>0</v>
      </c>
      <c r="X100" s="744">
        <v>0</v>
      </c>
      <c r="Y100" s="744">
        <v>0</v>
      </c>
      <c r="Z100" s="744">
        <v>0</v>
      </c>
      <c r="AA100" s="673">
        <v>0</v>
      </c>
      <c r="AB100" s="744">
        <v>0</v>
      </c>
      <c r="AC100" s="744">
        <v>0</v>
      </c>
      <c r="AD100" s="744">
        <v>0</v>
      </c>
      <c r="AE100" s="744">
        <v>0</v>
      </c>
      <c r="AF100" s="744">
        <v>0</v>
      </c>
      <c r="AG100" s="744">
        <v>0</v>
      </c>
      <c r="AH100" s="744">
        <v>0</v>
      </c>
      <c r="AI100" s="744">
        <v>0</v>
      </c>
      <c r="AJ100" s="744">
        <v>0</v>
      </c>
      <c r="AK100" s="744">
        <v>0</v>
      </c>
      <c r="AL100" s="744">
        <v>0</v>
      </c>
      <c r="AM100" s="744">
        <v>0</v>
      </c>
      <c r="AN100" s="744">
        <v>0</v>
      </c>
      <c r="AO100" s="744">
        <v>0</v>
      </c>
      <c r="AP100" s="744">
        <v>0</v>
      </c>
      <c r="AQ100" s="744">
        <v>0</v>
      </c>
      <c r="AR100" s="744">
        <v>0</v>
      </c>
      <c r="AS100" s="744">
        <v>0</v>
      </c>
      <c r="AT100" s="744">
        <v>0</v>
      </c>
      <c r="AU100" s="744">
        <v>0</v>
      </c>
      <c r="AV100" s="744">
        <v>0</v>
      </c>
      <c r="AW100" s="744">
        <v>0</v>
      </c>
      <c r="AX100" s="744">
        <v>0</v>
      </c>
      <c r="AY100" s="744">
        <v>0</v>
      </c>
      <c r="AZ100" s="744">
        <v>0</v>
      </c>
      <c r="BA100" s="744">
        <v>0</v>
      </c>
      <c r="BB100" s="744">
        <v>0</v>
      </c>
      <c r="BC100" s="744">
        <v>0</v>
      </c>
      <c r="BD100" s="744">
        <v>0</v>
      </c>
      <c r="BE100" s="744">
        <v>0</v>
      </c>
      <c r="BF100" s="744">
        <v>0</v>
      </c>
      <c r="BG100" s="744">
        <v>0</v>
      </c>
      <c r="BH100" s="744">
        <v>0</v>
      </c>
      <c r="BI100" s="744">
        <v>0</v>
      </c>
      <c r="BJ100" s="744">
        <v>0</v>
      </c>
      <c r="BK100" s="744">
        <v>0</v>
      </c>
      <c r="BL100" s="744">
        <v>0</v>
      </c>
      <c r="BM100" s="744">
        <v>0</v>
      </c>
      <c r="BN100" s="744">
        <v>0</v>
      </c>
      <c r="BO100" s="744">
        <v>0</v>
      </c>
      <c r="BP100" s="744">
        <v>0</v>
      </c>
      <c r="BQ100" s="711">
        <v>0</v>
      </c>
      <c r="BR100" s="711">
        <v>0</v>
      </c>
      <c r="BS100" s="711">
        <v>0</v>
      </c>
      <c r="BT100" s="711">
        <v>0</v>
      </c>
      <c r="BU100" s="711">
        <v>0</v>
      </c>
      <c r="BV100" s="711">
        <v>0</v>
      </c>
      <c r="BW100" s="711">
        <v>0</v>
      </c>
      <c r="BX100" s="711">
        <v>0</v>
      </c>
      <c r="BY100" s="711">
        <v>0</v>
      </c>
      <c r="BZ100" s="711">
        <v>0</v>
      </c>
      <c r="CA100" s="711">
        <v>0</v>
      </c>
      <c r="CB100" s="711">
        <v>0</v>
      </c>
      <c r="CC100" s="711">
        <v>0</v>
      </c>
      <c r="CD100" s="711">
        <v>0</v>
      </c>
      <c r="CE100" s="711">
        <v>0</v>
      </c>
      <c r="CF100" s="711">
        <v>0</v>
      </c>
      <c r="CG100" s="711">
        <v>0</v>
      </c>
      <c r="CH100" s="711">
        <v>0</v>
      </c>
      <c r="CI100" s="711">
        <v>0</v>
      </c>
      <c r="CJ100" s="711">
        <v>0</v>
      </c>
      <c r="CK100" s="711">
        <v>0</v>
      </c>
      <c r="CL100" s="711">
        <v>0</v>
      </c>
      <c r="CM100" s="711">
        <v>0</v>
      </c>
      <c r="CN100" s="711">
        <v>0</v>
      </c>
      <c r="CO100" s="711">
        <v>0</v>
      </c>
      <c r="CP100" s="711">
        <v>0</v>
      </c>
      <c r="CQ100" s="711">
        <v>0</v>
      </c>
      <c r="CR100" s="711">
        <v>0</v>
      </c>
      <c r="CS100" s="711">
        <v>0</v>
      </c>
      <c r="CT100" s="711">
        <v>0</v>
      </c>
      <c r="CU100" s="711">
        <v>0</v>
      </c>
      <c r="CV100" s="711">
        <v>0</v>
      </c>
      <c r="CW100" s="711">
        <v>0</v>
      </c>
      <c r="CX100" s="711">
        <v>0</v>
      </c>
      <c r="CY100" s="711">
        <v>0</v>
      </c>
      <c r="CZ100" s="711">
        <v>0</v>
      </c>
      <c r="DA100" s="711">
        <v>0</v>
      </c>
      <c r="DB100" s="711">
        <v>0</v>
      </c>
      <c r="DC100" s="711">
        <v>0</v>
      </c>
      <c r="DD100" s="711">
        <v>0</v>
      </c>
      <c r="DE100" s="711">
        <v>0</v>
      </c>
      <c r="DF100" s="711">
        <v>0</v>
      </c>
      <c r="DG100" s="711">
        <v>0</v>
      </c>
      <c r="DH100" s="711">
        <v>0</v>
      </c>
      <c r="DI100" s="711">
        <v>0</v>
      </c>
      <c r="DJ100" s="711">
        <v>0</v>
      </c>
      <c r="DK100" s="711">
        <v>0</v>
      </c>
      <c r="DL100" s="711">
        <v>0</v>
      </c>
      <c r="DM100" s="711">
        <v>0</v>
      </c>
      <c r="DN100" s="711">
        <v>0</v>
      </c>
      <c r="DO100" s="711">
        <v>0</v>
      </c>
      <c r="DP100" s="711">
        <v>0</v>
      </c>
      <c r="DQ100" s="711">
        <v>0</v>
      </c>
      <c r="DR100" s="711">
        <v>0</v>
      </c>
      <c r="DS100" s="711">
        <v>0</v>
      </c>
      <c r="DT100" s="711">
        <v>0</v>
      </c>
    </row>
    <row r="101" spans="1:124" s="88" customFormat="1" x14ac:dyDescent="0.2">
      <c r="A101" s="711">
        <v>0</v>
      </c>
      <c r="B101" s="88">
        <v>0</v>
      </c>
      <c r="C101" s="738">
        <v>0</v>
      </c>
      <c r="D101" s="739">
        <v>0</v>
      </c>
      <c r="E101" s="740">
        <v>0</v>
      </c>
      <c r="F101" s="741">
        <v>0</v>
      </c>
      <c r="G101" s="743">
        <v>0</v>
      </c>
      <c r="H101" s="741">
        <v>0</v>
      </c>
      <c r="I101" s="741">
        <v>0</v>
      </c>
      <c r="J101" s="741">
        <v>0</v>
      </c>
      <c r="K101" s="741">
        <v>0</v>
      </c>
      <c r="L101" s="741">
        <v>0</v>
      </c>
      <c r="M101" s="741">
        <v>0</v>
      </c>
      <c r="N101" s="743">
        <v>0</v>
      </c>
      <c r="O101" s="744">
        <v>0</v>
      </c>
      <c r="P101" s="744">
        <v>0</v>
      </c>
      <c r="Q101" s="744">
        <v>0</v>
      </c>
      <c r="R101" s="744">
        <v>0</v>
      </c>
      <c r="S101" s="744">
        <v>0</v>
      </c>
      <c r="T101" s="744">
        <v>0</v>
      </c>
      <c r="U101" s="744">
        <v>0</v>
      </c>
      <c r="V101" s="744">
        <v>0</v>
      </c>
      <c r="W101" s="744">
        <v>0</v>
      </c>
      <c r="X101" s="744">
        <v>0</v>
      </c>
      <c r="Y101" s="744">
        <v>0</v>
      </c>
      <c r="Z101" s="744">
        <v>0</v>
      </c>
      <c r="AA101" s="673">
        <v>0</v>
      </c>
      <c r="AB101" s="744">
        <v>0</v>
      </c>
      <c r="AC101" s="744">
        <v>0</v>
      </c>
      <c r="AD101" s="744">
        <v>0</v>
      </c>
      <c r="AE101" s="744">
        <v>0</v>
      </c>
      <c r="AF101" s="744">
        <v>0</v>
      </c>
      <c r="AG101" s="744">
        <v>0</v>
      </c>
      <c r="AH101" s="744">
        <v>0</v>
      </c>
      <c r="AI101" s="744">
        <v>0</v>
      </c>
      <c r="AJ101" s="744">
        <v>0</v>
      </c>
      <c r="AK101" s="744">
        <v>0</v>
      </c>
      <c r="AL101" s="744">
        <v>0</v>
      </c>
      <c r="AM101" s="744">
        <v>0</v>
      </c>
      <c r="AN101" s="744">
        <v>0</v>
      </c>
      <c r="AO101" s="744">
        <v>0</v>
      </c>
      <c r="AP101" s="744">
        <v>0</v>
      </c>
      <c r="AQ101" s="744">
        <v>0</v>
      </c>
      <c r="AR101" s="744">
        <v>0</v>
      </c>
      <c r="AS101" s="744">
        <v>0</v>
      </c>
      <c r="AT101" s="744">
        <v>0</v>
      </c>
      <c r="AU101" s="744">
        <v>0</v>
      </c>
      <c r="AV101" s="744">
        <v>0</v>
      </c>
      <c r="AW101" s="744">
        <v>0</v>
      </c>
      <c r="AX101" s="744">
        <v>0</v>
      </c>
      <c r="AY101" s="744">
        <v>0</v>
      </c>
      <c r="AZ101" s="744">
        <v>0</v>
      </c>
      <c r="BA101" s="744">
        <v>0</v>
      </c>
      <c r="BB101" s="744">
        <v>0</v>
      </c>
      <c r="BC101" s="744">
        <v>0</v>
      </c>
      <c r="BD101" s="744">
        <v>0</v>
      </c>
      <c r="BE101" s="744">
        <v>0</v>
      </c>
      <c r="BF101" s="744">
        <v>0</v>
      </c>
      <c r="BG101" s="744">
        <v>0</v>
      </c>
      <c r="BH101" s="744">
        <v>0</v>
      </c>
      <c r="BI101" s="744">
        <v>0</v>
      </c>
      <c r="BJ101" s="744">
        <v>0</v>
      </c>
      <c r="BK101" s="744">
        <v>0</v>
      </c>
      <c r="BL101" s="744">
        <v>0</v>
      </c>
      <c r="BM101" s="744">
        <v>0</v>
      </c>
      <c r="BN101" s="744">
        <v>0</v>
      </c>
      <c r="BO101" s="744">
        <v>0</v>
      </c>
      <c r="BP101" s="744">
        <v>0</v>
      </c>
      <c r="BQ101" s="711">
        <v>0</v>
      </c>
      <c r="BR101" s="711">
        <v>0</v>
      </c>
      <c r="BS101" s="711">
        <v>0</v>
      </c>
      <c r="BT101" s="711">
        <v>0</v>
      </c>
      <c r="BU101" s="711">
        <v>0</v>
      </c>
      <c r="BV101" s="711">
        <v>0</v>
      </c>
      <c r="BW101" s="711">
        <v>0</v>
      </c>
      <c r="BX101" s="711">
        <v>0</v>
      </c>
      <c r="BY101" s="711">
        <v>0</v>
      </c>
      <c r="BZ101" s="711">
        <v>0</v>
      </c>
      <c r="CA101" s="711">
        <v>0</v>
      </c>
      <c r="CB101" s="711">
        <v>0</v>
      </c>
      <c r="CC101" s="711">
        <v>0</v>
      </c>
      <c r="CD101" s="711">
        <v>0</v>
      </c>
      <c r="CE101" s="711">
        <v>0</v>
      </c>
      <c r="CF101" s="711">
        <v>0</v>
      </c>
      <c r="CG101" s="711">
        <v>0</v>
      </c>
      <c r="CH101" s="711">
        <v>0</v>
      </c>
      <c r="CI101" s="711">
        <v>0</v>
      </c>
      <c r="CJ101" s="711">
        <v>0</v>
      </c>
      <c r="CK101" s="711">
        <v>0</v>
      </c>
      <c r="CL101" s="711">
        <v>0</v>
      </c>
      <c r="CM101" s="711">
        <v>0</v>
      </c>
      <c r="CN101" s="711">
        <v>0</v>
      </c>
      <c r="CO101" s="711">
        <v>0</v>
      </c>
      <c r="CP101" s="711">
        <v>0</v>
      </c>
      <c r="CQ101" s="711">
        <v>0</v>
      </c>
      <c r="CR101" s="711">
        <v>0</v>
      </c>
      <c r="CS101" s="711">
        <v>0</v>
      </c>
      <c r="CT101" s="711">
        <v>0</v>
      </c>
      <c r="CU101" s="711">
        <v>0</v>
      </c>
      <c r="CV101" s="711">
        <v>0</v>
      </c>
      <c r="CW101" s="711">
        <v>0</v>
      </c>
      <c r="CX101" s="711">
        <v>0</v>
      </c>
      <c r="CY101" s="711">
        <v>0</v>
      </c>
      <c r="CZ101" s="711">
        <v>0</v>
      </c>
      <c r="DA101" s="711">
        <v>0</v>
      </c>
      <c r="DB101" s="711">
        <v>0</v>
      </c>
      <c r="DC101" s="711">
        <v>0</v>
      </c>
      <c r="DD101" s="711">
        <v>0</v>
      </c>
      <c r="DE101" s="711">
        <v>0</v>
      </c>
      <c r="DF101" s="711">
        <v>0</v>
      </c>
      <c r="DG101" s="711">
        <v>0</v>
      </c>
      <c r="DH101" s="711">
        <v>0</v>
      </c>
      <c r="DI101" s="711">
        <v>0</v>
      </c>
      <c r="DJ101" s="711">
        <v>0</v>
      </c>
      <c r="DK101" s="711">
        <v>0</v>
      </c>
      <c r="DL101" s="711">
        <v>0</v>
      </c>
      <c r="DM101" s="711">
        <v>0</v>
      </c>
      <c r="DN101" s="711">
        <v>0</v>
      </c>
      <c r="DO101" s="711">
        <v>0</v>
      </c>
      <c r="DP101" s="711">
        <v>0</v>
      </c>
      <c r="DQ101" s="711">
        <v>0</v>
      </c>
      <c r="DR101" s="711">
        <v>0</v>
      </c>
      <c r="DS101" s="711">
        <v>0</v>
      </c>
      <c r="DT101" s="711">
        <v>0</v>
      </c>
    </row>
    <row r="102" spans="1:124" s="88" customFormat="1" x14ac:dyDescent="0.2">
      <c r="A102" s="711">
        <v>0</v>
      </c>
      <c r="B102" s="88">
        <v>0</v>
      </c>
      <c r="C102" s="738">
        <v>0</v>
      </c>
      <c r="D102" s="739">
        <v>0</v>
      </c>
      <c r="E102" s="740">
        <v>0</v>
      </c>
      <c r="F102" s="741">
        <v>0</v>
      </c>
      <c r="G102" s="743">
        <v>0</v>
      </c>
      <c r="H102" s="741">
        <v>0</v>
      </c>
      <c r="I102" s="741">
        <v>0</v>
      </c>
      <c r="J102" s="741">
        <v>0</v>
      </c>
      <c r="K102" s="741">
        <v>0</v>
      </c>
      <c r="L102" s="741">
        <v>0</v>
      </c>
      <c r="M102" s="741">
        <v>0</v>
      </c>
      <c r="N102" s="743">
        <v>0</v>
      </c>
      <c r="O102" s="744">
        <v>0</v>
      </c>
      <c r="P102" s="744">
        <v>0</v>
      </c>
      <c r="Q102" s="744">
        <v>0</v>
      </c>
      <c r="R102" s="744">
        <v>0</v>
      </c>
      <c r="S102" s="744">
        <v>0</v>
      </c>
      <c r="T102" s="744">
        <v>0</v>
      </c>
      <c r="U102" s="744">
        <v>0</v>
      </c>
      <c r="V102" s="744">
        <v>0</v>
      </c>
      <c r="W102" s="744">
        <v>0</v>
      </c>
      <c r="X102" s="744">
        <v>0</v>
      </c>
      <c r="Y102" s="744">
        <v>0</v>
      </c>
      <c r="Z102" s="744">
        <v>0</v>
      </c>
      <c r="AA102" s="673">
        <v>0</v>
      </c>
      <c r="AB102" s="744">
        <v>0</v>
      </c>
      <c r="AC102" s="744">
        <v>0</v>
      </c>
      <c r="AD102" s="744">
        <v>0</v>
      </c>
      <c r="AE102" s="744">
        <v>0</v>
      </c>
      <c r="AF102" s="744">
        <v>0</v>
      </c>
      <c r="AG102" s="744">
        <v>0</v>
      </c>
      <c r="AH102" s="744">
        <v>0</v>
      </c>
      <c r="AI102" s="744">
        <v>0</v>
      </c>
      <c r="AJ102" s="744">
        <v>0</v>
      </c>
      <c r="AK102" s="744">
        <v>0</v>
      </c>
      <c r="AL102" s="744">
        <v>0</v>
      </c>
      <c r="AM102" s="744">
        <v>0</v>
      </c>
      <c r="AN102" s="744">
        <v>0</v>
      </c>
      <c r="AO102" s="744">
        <v>0</v>
      </c>
      <c r="AP102" s="744">
        <v>0</v>
      </c>
      <c r="AQ102" s="744">
        <v>0</v>
      </c>
      <c r="AR102" s="744">
        <v>0</v>
      </c>
      <c r="AS102" s="744">
        <v>0</v>
      </c>
      <c r="AT102" s="744">
        <v>0</v>
      </c>
      <c r="AU102" s="744">
        <v>0</v>
      </c>
      <c r="AV102" s="744">
        <v>0</v>
      </c>
      <c r="AW102" s="744">
        <v>0</v>
      </c>
      <c r="AX102" s="744">
        <v>0</v>
      </c>
      <c r="AY102" s="744">
        <v>0</v>
      </c>
      <c r="AZ102" s="744">
        <v>0</v>
      </c>
      <c r="BA102" s="744">
        <v>0</v>
      </c>
      <c r="BB102" s="744">
        <v>0</v>
      </c>
      <c r="BC102" s="744">
        <v>0</v>
      </c>
      <c r="BD102" s="744">
        <v>0</v>
      </c>
      <c r="BE102" s="744">
        <v>0</v>
      </c>
      <c r="BF102" s="744">
        <v>0</v>
      </c>
      <c r="BG102" s="744">
        <v>0</v>
      </c>
      <c r="BH102" s="744">
        <v>0</v>
      </c>
      <c r="BI102" s="744">
        <v>0</v>
      </c>
      <c r="BJ102" s="744">
        <v>0</v>
      </c>
      <c r="BK102" s="744">
        <v>0</v>
      </c>
      <c r="BL102" s="744">
        <v>0</v>
      </c>
      <c r="BM102" s="744">
        <v>0</v>
      </c>
      <c r="BN102" s="744">
        <v>0</v>
      </c>
      <c r="BO102" s="744">
        <v>0</v>
      </c>
      <c r="BP102" s="744">
        <v>0</v>
      </c>
      <c r="BQ102" s="711">
        <v>0</v>
      </c>
      <c r="BR102" s="711">
        <v>0</v>
      </c>
      <c r="BS102" s="711">
        <v>0</v>
      </c>
      <c r="BT102" s="711">
        <v>0</v>
      </c>
      <c r="BU102" s="711">
        <v>0</v>
      </c>
      <c r="BV102" s="711">
        <v>0</v>
      </c>
      <c r="BW102" s="711">
        <v>0</v>
      </c>
      <c r="BX102" s="711">
        <v>0</v>
      </c>
      <c r="BY102" s="711">
        <v>0</v>
      </c>
      <c r="BZ102" s="711">
        <v>0</v>
      </c>
      <c r="CA102" s="711">
        <v>0</v>
      </c>
      <c r="CB102" s="711">
        <v>0</v>
      </c>
      <c r="CC102" s="711">
        <v>0</v>
      </c>
      <c r="CD102" s="711">
        <v>0</v>
      </c>
      <c r="CE102" s="711">
        <v>0</v>
      </c>
      <c r="CF102" s="711">
        <v>0</v>
      </c>
      <c r="CG102" s="711">
        <v>0</v>
      </c>
      <c r="CH102" s="711">
        <v>0</v>
      </c>
      <c r="CI102" s="711">
        <v>0</v>
      </c>
      <c r="CJ102" s="711">
        <v>0</v>
      </c>
      <c r="CK102" s="711">
        <v>0</v>
      </c>
      <c r="CL102" s="711">
        <v>0</v>
      </c>
      <c r="CM102" s="711">
        <v>0</v>
      </c>
      <c r="CN102" s="711">
        <v>0</v>
      </c>
      <c r="CO102" s="711">
        <v>0</v>
      </c>
      <c r="CP102" s="711">
        <v>0</v>
      </c>
      <c r="CQ102" s="711">
        <v>0</v>
      </c>
      <c r="CR102" s="711">
        <v>0</v>
      </c>
      <c r="CS102" s="711">
        <v>0</v>
      </c>
      <c r="CT102" s="711">
        <v>0</v>
      </c>
      <c r="CU102" s="711">
        <v>0</v>
      </c>
      <c r="CV102" s="711">
        <v>0</v>
      </c>
      <c r="CW102" s="711">
        <v>0</v>
      </c>
      <c r="CX102" s="711">
        <v>0</v>
      </c>
      <c r="CY102" s="711">
        <v>0</v>
      </c>
      <c r="CZ102" s="711">
        <v>0</v>
      </c>
      <c r="DA102" s="711">
        <v>0</v>
      </c>
      <c r="DB102" s="711">
        <v>0</v>
      </c>
      <c r="DC102" s="711">
        <v>0</v>
      </c>
      <c r="DD102" s="711">
        <v>0</v>
      </c>
      <c r="DE102" s="711">
        <v>0</v>
      </c>
      <c r="DF102" s="711">
        <v>0</v>
      </c>
      <c r="DG102" s="711">
        <v>0</v>
      </c>
      <c r="DH102" s="711">
        <v>0</v>
      </c>
      <c r="DI102" s="711">
        <v>0</v>
      </c>
      <c r="DJ102" s="711">
        <v>0</v>
      </c>
      <c r="DK102" s="711">
        <v>0</v>
      </c>
      <c r="DL102" s="711">
        <v>0</v>
      </c>
      <c r="DM102" s="711">
        <v>0</v>
      </c>
      <c r="DN102" s="711">
        <v>0</v>
      </c>
      <c r="DO102" s="711">
        <v>0</v>
      </c>
      <c r="DP102" s="711">
        <v>0</v>
      </c>
      <c r="DQ102" s="711">
        <v>0</v>
      </c>
      <c r="DR102" s="711">
        <v>0</v>
      </c>
      <c r="DS102" s="711">
        <v>0</v>
      </c>
      <c r="DT102" s="711">
        <v>0</v>
      </c>
    </row>
    <row r="103" spans="1:124" s="88" customFormat="1" x14ac:dyDescent="0.2">
      <c r="A103" s="711">
        <v>0</v>
      </c>
      <c r="B103" s="88">
        <v>0</v>
      </c>
      <c r="C103" s="738">
        <v>0</v>
      </c>
      <c r="D103" s="739">
        <v>0</v>
      </c>
      <c r="E103" s="740">
        <v>0</v>
      </c>
      <c r="F103" s="741">
        <v>0</v>
      </c>
      <c r="G103" s="743">
        <v>0</v>
      </c>
      <c r="H103" s="741">
        <v>0</v>
      </c>
      <c r="I103" s="741">
        <v>0</v>
      </c>
      <c r="J103" s="741">
        <v>0</v>
      </c>
      <c r="K103" s="741">
        <v>0</v>
      </c>
      <c r="L103" s="741">
        <v>0</v>
      </c>
      <c r="M103" s="741">
        <v>0</v>
      </c>
      <c r="N103" s="743">
        <v>0</v>
      </c>
      <c r="O103" s="744">
        <v>0</v>
      </c>
      <c r="P103" s="744">
        <v>0</v>
      </c>
      <c r="Q103" s="744">
        <v>0</v>
      </c>
      <c r="R103" s="744">
        <v>0</v>
      </c>
      <c r="S103" s="744">
        <v>0</v>
      </c>
      <c r="T103" s="744">
        <v>0</v>
      </c>
      <c r="U103" s="744">
        <v>0</v>
      </c>
      <c r="V103" s="744">
        <v>0</v>
      </c>
      <c r="W103" s="744">
        <v>0</v>
      </c>
      <c r="X103" s="744">
        <v>0</v>
      </c>
      <c r="Y103" s="744">
        <v>0</v>
      </c>
      <c r="Z103" s="744">
        <v>0</v>
      </c>
      <c r="AA103" s="673">
        <v>0</v>
      </c>
      <c r="AB103" s="744">
        <v>0</v>
      </c>
      <c r="AC103" s="744">
        <v>0</v>
      </c>
      <c r="AD103" s="744">
        <v>0</v>
      </c>
      <c r="AE103" s="744">
        <v>0</v>
      </c>
      <c r="AF103" s="744">
        <v>0</v>
      </c>
      <c r="AG103" s="744">
        <v>0</v>
      </c>
      <c r="AH103" s="744">
        <v>0</v>
      </c>
      <c r="AI103" s="744">
        <v>0</v>
      </c>
      <c r="AJ103" s="744">
        <v>0</v>
      </c>
      <c r="AK103" s="744">
        <v>0</v>
      </c>
      <c r="AL103" s="744">
        <v>0</v>
      </c>
      <c r="AM103" s="744">
        <v>0</v>
      </c>
      <c r="AN103" s="744">
        <v>0</v>
      </c>
      <c r="AO103" s="744">
        <v>0</v>
      </c>
      <c r="AP103" s="744">
        <v>0</v>
      </c>
      <c r="AQ103" s="744">
        <v>0</v>
      </c>
      <c r="AR103" s="744">
        <v>0</v>
      </c>
      <c r="AS103" s="744">
        <v>0</v>
      </c>
      <c r="AT103" s="744">
        <v>0</v>
      </c>
      <c r="AU103" s="744">
        <v>0</v>
      </c>
      <c r="AV103" s="744">
        <v>0</v>
      </c>
      <c r="AW103" s="744">
        <v>0</v>
      </c>
      <c r="AX103" s="744">
        <v>0</v>
      </c>
      <c r="AY103" s="744">
        <v>0</v>
      </c>
      <c r="AZ103" s="744">
        <v>0</v>
      </c>
      <c r="BA103" s="744">
        <v>0</v>
      </c>
      <c r="BB103" s="744">
        <v>0</v>
      </c>
      <c r="BC103" s="744">
        <v>0</v>
      </c>
      <c r="BD103" s="744">
        <v>0</v>
      </c>
      <c r="BE103" s="744">
        <v>0</v>
      </c>
      <c r="BF103" s="744">
        <v>0</v>
      </c>
      <c r="BG103" s="744">
        <v>0</v>
      </c>
      <c r="BH103" s="744">
        <v>0</v>
      </c>
      <c r="BI103" s="744">
        <v>0</v>
      </c>
      <c r="BJ103" s="744">
        <v>0</v>
      </c>
      <c r="BK103" s="744">
        <v>0</v>
      </c>
      <c r="BL103" s="744">
        <v>0</v>
      </c>
      <c r="BM103" s="744">
        <v>0</v>
      </c>
      <c r="BN103" s="744">
        <v>0</v>
      </c>
      <c r="BO103" s="744">
        <v>0</v>
      </c>
      <c r="BP103" s="744">
        <v>0</v>
      </c>
      <c r="BQ103" s="711">
        <v>0</v>
      </c>
      <c r="BR103" s="711">
        <v>0</v>
      </c>
      <c r="BS103" s="711">
        <v>0</v>
      </c>
      <c r="BT103" s="711">
        <v>0</v>
      </c>
      <c r="BU103" s="711">
        <v>0</v>
      </c>
      <c r="BV103" s="711">
        <v>0</v>
      </c>
      <c r="BW103" s="711">
        <v>0</v>
      </c>
      <c r="BX103" s="711">
        <v>0</v>
      </c>
      <c r="BY103" s="711">
        <v>0</v>
      </c>
      <c r="BZ103" s="711">
        <v>0</v>
      </c>
      <c r="CA103" s="711">
        <v>0</v>
      </c>
      <c r="CB103" s="711">
        <v>0</v>
      </c>
      <c r="CC103" s="711">
        <v>0</v>
      </c>
      <c r="CD103" s="711">
        <v>0</v>
      </c>
      <c r="CE103" s="711">
        <v>0</v>
      </c>
      <c r="CF103" s="711">
        <v>0</v>
      </c>
      <c r="CG103" s="711">
        <v>0</v>
      </c>
      <c r="CH103" s="711">
        <v>0</v>
      </c>
      <c r="CI103" s="711">
        <v>0</v>
      </c>
      <c r="CJ103" s="711">
        <v>0</v>
      </c>
      <c r="CK103" s="711">
        <v>0</v>
      </c>
      <c r="CL103" s="711">
        <v>0</v>
      </c>
      <c r="CM103" s="711">
        <v>0</v>
      </c>
      <c r="CN103" s="711">
        <v>0</v>
      </c>
      <c r="CO103" s="711">
        <v>0</v>
      </c>
      <c r="CP103" s="711">
        <v>0</v>
      </c>
      <c r="CQ103" s="711">
        <v>0</v>
      </c>
      <c r="CR103" s="711">
        <v>0</v>
      </c>
      <c r="CS103" s="711">
        <v>0</v>
      </c>
      <c r="CT103" s="711">
        <v>0</v>
      </c>
      <c r="CU103" s="711">
        <v>0</v>
      </c>
      <c r="CV103" s="711">
        <v>0</v>
      </c>
      <c r="CW103" s="711">
        <v>0</v>
      </c>
      <c r="CX103" s="711">
        <v>0</v>
      </c>
      <c r="CY103" s="711">
        <v>0</v>
      </c>
      <c r="CZ103" s="711">
        <v>0</v>
      </c>
      <c r="DA103" s="711">
        <v>0</v>
      </c>
      <c r="DB103" s="711">
        <v>0</v>
      </c>
      <c r="DC103" s="711">
        <v>0</v>
      </c>
      <c r="DD103" s="711">
        <v>0</v>
      </c>
      <c r="DE103" s="711">
        <v>0</v>
      </c>
      <c r="DF103" s="711">
        <v>0</v>
      </c>
      <c r="DG103" s="711">
        <v>0</v>
      </c>
      <c r="DH103" s="711">
        <v>0</v>
      </c>
      <c r="DI103" s="711">
        <v>0</v>
      </c>
      <c r="DJ103" s="711">
        <v>0</v>
      </c>
      <c r="DK103" s="711">
        <v>0</v>
      </c>
      <c r="DL103" s="711">
        <v>0</v>
      </c>
      <c r="DM103" s="711">
        <v>0</v>
      </c>
      <c r="DN103" s="711">
        <v>0</v>
      </c>
      <c r="DO103" s="711">
        <v>0</v>
      </c>
      <c r="DP103" s="711">
        <v>0</v>
      </c>
      <c r="DQ103" s="711">
        <v>0</v>
      </c>
      <c r="DR103" s="711">
        <v>0</v>
      </c>
      <c r="DS103" s="711">
        <v>0</v>
      </c>
      <c r="DT103" s="711">
        <v>0</v>
      </c>
    </row>
    <row r="104" spans="1:124" s="88" customFormat="1" x14ac:dyDescent="0.2">
      <c r="A104" s="711">
        <v>0</v>
      </c>
      <c r="B104" s="88">
        <v>0</v>
      </c>
      <c r="C104" s="738">
        <v>0</v>
      </c>
      <c r="D104" s="739">
        <v>0</v>
      </c>
      <c r="E104" s="740">
        <v>0</v>
      </c>
      <c r="F104" s="741">
        <v>0</v>
      </c>
      <c r="G104" s="743">
        <v>0</v>
      </c>
      <c r="H104" s="741">
        <v>0</v>
      </c>
      <c r="I104" s="741">
        <v>0</v>
      </c>
      <c r="J104" s="741">
        <v>0</v>
      </c>
      <c r="K104" s="741">
        <v>0</v>
      </c>
      <c r="L104" s="741">
        <v>0</v>
      </c>
      <c r="M104" s="741">
        <v>0</v>
      </c>
      <c r="N104" s="743">
        <v>0</v>
      </c>
      <c r="O104" s="744">
        <v>0</v>
      </c>
      <c r="P104" s="744">
        <v>0</v>
      </c>
      <c r="Q104" s="744">
        <v>0</v>
      </c>
      <c r="R104" s="744">
        <v>0</v>
      </c>
      <c r="S104" s="744">
        <v>0</v>
      </c>
      <c r="T104" s="744">
        <v>0</v>
      </c>
      <c r="U104" s="744">
        <v>0</v>
      </c>
      <c r="V104" s="744">
        <v>0</v>
      </c>
      <c r="W104" s="744">
        <v>0</v>
      </c>
      <c r="X104" s="744">
        <v>0</v>
      </c>
      <c r="Y104" s="744">
        <v>0</v>
      </c>
      <c r="Z104" s="744">
        <v>0</v>
      </c>
      <c r="AA104" s="673">
        <v>0</v>
      </c>
      <c r="AB104" s="744">
        <v>0</v>
      </c>
      <c r="AC104" s="744">
        <v>0</v>
      </c>
      <c r="AD104" s="744">
        <v>0</v>
      </c>
      <c r="AE104" s="744">
        <v>0</v>
      </c>
      <c r="AF104" s="744">
        <v>0</v>
      </c>
      <c r="AG104" s="744">
        <v>0</v>
      </c>
      <c r="AH104" s="744">
        <v>0</v>
      </c>
      <c r="AI104" s="744">
        <v>0</v>
      </c>
      <c r="AJ104" s="744">
        <v>0</v>
      </c>
      <c r="AK104" s="744">
        <v>0</v>
      </c>
      <c r="AL104" s="744">
        <v>0</v>
      </c>
      <c r="AM104" s="744">
        <v>0</v>
      </c>
      <c r="AN104" s="744">
        <v>0</v>
      </c>
      <c r="AO104" s="744">
        <v>0</v>
      </c>
      <c r="AP104" s="744">
        <v>0</v>
      </c>
      <c r="AQ104" s="744">
        <v>0</v>
      </c>
      <c r="AR104" s="744">
        <v>0</v>
      </c>
      <c r="AS104" s="744">
        <v>0</v>
      </c>
      <c r="AT104" s="744">
        <v>0</v>
      </c>
      <c r="AU104" s="744">
        <v>0</v>
      </c>
      <c r="AV104" s="744">
        <v>0</v>
      </c>
      <c r="AW104" s="744">
        <v>0</v>
      </c>
      <c r="AX104" s="744">
        <v>0</v>
      </c>
      <c r="AY104" s="744">
        <v>0</v>
      </c>
      <c r="AZ104" s="744">
        <v>0</v>
      </c>
      <c r="BA104" s="744">
        <v>0</v>
      </c>
      <c r="BB104" s="744">
        <v>0</v>
      </c>
      <c r="BC104" s="744">
        <v>0</v>
      </c>
      <c r="BD104" s="744">
        <v>0</v>
      </c>
      <c r="BE104" s="744">
        <v>0</v>
      </c>
      <c r="BF104" s="744">
        <v>0</v>
      </c>
      <c r="BG104" s="744">
        <v>0</v>
      </c>
      <c r="BH104" s="744">
        <v>0</v>
      </c>
      <c r="BI104" s="744">
        <v>0</v>
      </c>
      <c r="BJ104" s="744">
        <v>0</v>
      </c>
      <c r="BK104" s="744">
        <v>0</v>
      </c>
      <c r="BL104" s="744">
        <v>0</v>
      </c>
      <c r="BM104" s="744">
        <v>0</v>
      </c>
      <c r="BN104" s="744">
        <v>0</v>
      </c>
      <c r="BO104" s="744">
        <v>0</v>
      </c>
      <c r="BP104" s="744">
        <v>0</v>
      </c>
      <c r="BQ104" s="711">
        <v>0</v>
      </c>
      <c r="BR104" s="711">
        <v>0</v>
      </c>
      <c r="BS104" s="711">
        <v>0</v>
      </c>
      <c r="BT104" s="711">
        <v>0</v>
      </c>
      <c r="BU104" s="711">
        <v>0</v>
      </c>
      <c r="BV104" s="711">
        <v>0</v>
      </c>
      <c r="BW104" s="711">
        <v>0</v>
      </c>
      <c r="BX104" s="711">
        <v>0</v>
      </c>
      <c r="BY104" s="711">
        <v>0</v>
      </c>
      <c r="BZ104" s="711">
        <v>0</v>
      </c>
      <c r="CA104" s="711">
        <v>0</v>
      </c>
      <c r="CB104" s="711">
        <v>0</v>
      </c>
      <c r="CC104" s="711">
        <v>0</v>
      </c>
      <c r="CD104" s="711">
        <v>0</v>
      </c>
      <c r="CE104" s="711">
        <v>0</v>
      </c>
      <c r="CF104" s="711">
        <v>0</v>
      </c>
      <c r="CG104" s="711">
        <v>0</v>
      </c>
      <c r="CH104" s="711">
        <v>0</v>
      </c>
      <c r="CI104" s="711">
        <v>0</v>
      </c>
      <c r="CJ104" s="711">
        <v>0</v>
      </c>
      <c r="CK104" s="711">
        <v>0</v>
      </c>
      <c r="CL104" s="711">
        <v>0</v>
      </c>
      <c r="CM104" s="711">
        <v>0</v>
      </c>
      <c r="CN104" s="711">
        <v>0</v>
      </c>
      <c r="CO104" s="711">
        <v>0</v>
      </c>
      <c r="CP104" s="711">
        <v>0</v>
      </c>
      <c r="CQ104" s="711">
        <v>0</v>
      </c>
      <c r="CR104" s="711">
        <v>0</v>
      </c>
      <c r="CS104" s="711">
        <v>0</v>
      </c>
      <c r="CT104" s="711">
        <v>0</v>
      </c>
      <c r="CU104" s="711">
        <v>0</v>
      </c>
      <c r="CV104" s="711">
        <v>0</v>
      </c>
      <c r="CW104" s="711">
        <v>0</v>
      </c>
      <c r="CX104" s="711">
        <v>0</v>
      </c>
      <c r="CY104" s="711">
        <v>0</v>
      </c>
      <c r="CZ104" s="711">
        <v>0</v>
      </c>
      <c r="DA104" s="711">
        <v>0</v>
      </c>
      <c r="DB104" s="711">
        <v>0</v>
      </c>
      <c r="DC104" s="711">
        <v>0</v>
      </c>
      <c r="DD104" s="711">
        <v>0</v>
      </c>
      <c r="DE104" s="711">
        <v>0</v>
      </c>
      <c r="DF104" s="711">
        <v>0</v>
      </c>
      <c r="DG104" s="711">
        <v>0</v>
      </c>
      <c r="DH104" s="711">
        <v>0</v>
      </c>
      <c r="DI104" s="711">
        <v>0</v>
      </c>
      <c r="DJ104" s="711">
        <v>0</v>
      </c>
      <c r="DK104" s="711">
        <v>0</v>
      </c>
      <c r="DL104" s="711">
        <v>0</v>
      </c>
      <c r="DM104" s="711">
        <v>0</v>
      </c>
      <c r="DN104" s="711">
        <v>0</v>
      </c>
      <c r="DO104" s="711">
        <v>0</v>
      </c>
      <c r="DP104" s="711">
        <v>0</v>
      </c>
      <c r="DQ104" s="711">
        <v>0</v>
      </c>
      <c r="DR104" s="711">
        <v>0</v>
      </c>
      <c r="DS104" s="711">
        <v>0</v>
      </c>
      <c r="DT104" s="711">
        <v>0</v>
      </c>
    </row>
    <row r="105" spans="1:124" s="88" customFormat="1" x14ac:dyDescent="0.2">
      <c r="A105" s="711">
        <v>0</v>
      </c>
      <c r="B105" s="88">
        <v>0</v>
      </c>
      <c r="C105" s="738">
        <v>0</v>
      </c>
      <c r="D105" s="739">
        <v>0</v>
      </c>
      <c r="E105" s="740">
        <v>0</v>
      </c>
      <c r="F105" s="741">
        <v>0</v>
      </c>
      <c r="G105" s="743">
        <v>0</v>
      </c>
      <c r="H105" s="741">
        <v>0</v>
      </c>
      <c r="I105" s="741">
        <v>0</v>
      </c>
      <c r="J105" s="741">
        <v>0</v>
      </c>
      <c r="K105" s="741">
        <v>0</v>
      </c>
      <c r="L105" s="741">
        <v>0</v>
      </c>
      <c r="M105" s="741">
        <v>0</v>
      </c>
      <c r="N105" s="743">
        <v>0</v>
      </c>
      <c r="O105" s="744">
        <v>0</v>
      </c>
      <c r="P105" s="744">
        <v>0</v>
      </c>
      <c r="Q105" s="744">
        <v>0</v>
      </c>
      <c r="R105" s="744">
        <v>0</v>
      </c>
      <c r="S105" s="744">
        <v>0</v>
      </c>
      <c r="T105" s="744">
        <v>0</v>
      </c>
      <c r="U105" s="744">
        <v>0</v>
      </c>
      <c r="V105" s="744">
        <v>0</v>
      </c>
      <c r="W105" s="744">
        <v>0</v>
      </c>
      <c r="X105" s="744">
        <v>0</v>
      </c>
      <c r="Y105" s="744">
        <v>0</v>
      </c>
      <c r="Z105" s="744">
        <v>0</v>
      </c>
      <c r="AA105" s="673">
        <v>0</v>
      </c>
      <c r="AB105" s="744">
        <v>0</v>
      </c>
      <c r="AC105" s="744">
        <v>0</v>
      </c>
      <c r="AD105" s="744">
        <v>0</v>
      </c>
      <c r="AE105" s="744">
        <v>0</v>
      </c>
      <c r="AF105" s="744">
        <v>0</v>
      </c>
      <c r="AG105" s="744">
        <v>0</v>
      </c>
      <c r="AH105" s="744">
        <v>0</v>
      </c>
      <c r="AI105" s="744">
        <v>0</v>
      </c>
      <c r="AJ105" s="744">
        <v>0</v>
      </c>
      <c r="AK105" s="744">
        <v>0</v>
      </c>
      <c r="AL105" s="744">
        <v>0</v>
      </c>
      <c r="AM105" s="744">
        <v>0</v>
      </c>
      <c r="AN105" s="744">
        <v>0</v>
      </c>
      <c r="AO105" s="744">
        <v>0</v>
      </c>
      <c r="AP105" s="744">
        <v>0</v>
      </c>
      <c r="AQ105" s="744">
        <v>0</v>
      </c>
      <c r="AR105" s="744">
        <v>0</v>
      </c>
      <c r="AS105" s="744">
        <v>0</v>
      </c>
      <c r="AT105" s="744">
        <v>0</v>
      </c>
      <c r="AU105" s="744">
        <v>0</v>
      </c>
      <c r="AV105" s="744">
        <v>0</v>
      </c>
      <c r="AW105" s="744">
        <v>0</v>
      </c>
      <c r="AX105" s="744">
        <v>0</v>
      </c>
      <c r="AY105" s="744">
        <v>0</v>
      </c>
      <c r="AZ105" s="744">
        <v>0</v>
      </c>
      <c r="BA105" s="744">
        <v>0</v>
      </c>
      <c r="BB105" s="744">
        <v>0</v>
      </c>
      <c r="BC105" s="744">
        <v>0</v>
      </c>
      <c r="BD105" s="744">
        <v>0</v>
      </c>
      <c r="BE105" s="744">
        <v>0</v>
      </c>
      <c r="BF105" s="744">
        <v>0</v>
      </c>
      <c r="BG105" s="744">
        <v>0</v>
      </c>
      <c r="BH105" s="744">
        <v>0</v>
      </c>
      <c r="BI105" s="744">
        <v>0</v>
      </c>
      <c r="BJ105" s="744">
        <v>0</v>
      </c>
      <c r="BK105" s="744">
        <v>0</v>
      </c>
      <c r="BL105" s="744">
        <v>0</v>
      </c>
      <c r="BM105" s="744">
        <v>0</v>
      </c>
      <c r="BN105" s="744">
        <v>0</v>
      </c>
      <c r="BO105" s="744">
        <v>0</v>
      </c>
      <c r="BP105" s="744">
        <v>0</v>
      </c>
      <c r="BQ105" s="711">
        <v>0</v>
      </c>
      <c r="BR105" s="711">
        <v>0</v>
      </c>
      <c r="BS105" s="711">
        <v>0</v>
      </c>
      <c r="BT105" s="711">
        <v>0</v>
      </c>
      <c r="BU105" s="711">
        <v>0</v>
      </c>
      <c r="BV105" s="711">
        <v>0</v>
      </c>
      <c r="BW105" s="711">
        <v>0</v>
      </c>
      <c r="BX105" s="711">
        <v>0</v>
      </c>
      <c r="BY105" s="711">
        <v>0</v>
      </c>
      <c r="BZ105" s="711">
        <v>0</v>
      </c>
      <c r="CA105" s="711">
        <v>0</v>
      </c>
      <c r="CB105" s="711">
        <v>0</v>
      </c>
      <c r="CC105" s="711">
        <v>0</v>
      </c>
      <c r="CD105" s="711">
        <v>0</v>
      </c>
      <c r="CE105" s="711">
        <v>0</v>
      </c>
      <c r="CF105" s="711">
        <v>0</v>
      </c>
      <c r="CG105" s="711">
        <v>0</v>
      </c>
      <c r="CH105" s="711">
        <v>0</v>
      </c>
      <c r="CI105" s="711">
        <v>0</v>
      </c>
      <c r="CJ105" s="711">
        <v>0</v>
      </c>
      <c r="CK105" s="711">
        <v>0</v>
      </c>
      <c r="CL105" s="711">
        <v>0</v>
      </c>
      <c r="CM105" s="711">
        <v>0</v>
      </c>
      <c r="CN105" s="711">
        <v>0</v>
      </c>
      <c r="CO105" s="711">
        <v>0</v>
      </c>
      <c r="CP105" s="711">
        <v>0</v>
      </c>
      <c r="CQ105" s="711">
        <v>0</v>
      </c>
      <c r="CR105" s="711">
        <v>0</v>
      </c>
      <c r="CS105" s="711">
        <v>0</v>
      </c>
      <c r="CT105" s="711">
        <v>0</v>
      </c>
      <c r="CU105" s="711">
        <v>0</v>
      </c>
      <c r="CV105" s="711">
        <v>0</v>
      </c>
      <c r="CW105" s="711">
        <v>0</v>
      </c>
      <c r="CX105" s="711">
        <v>0</v>
      </c>
      <c r="CY105" s="711">
        <v>0</v>
      </c>
      <c r="CZ105" s="711">
        <v>0</v>
      </c>
      <c r="DA105" s="711">
        <v>0</v>
      </c>
      <c r="DB105" s="711">
        <v>0</v>
      </c>
      <c r="DC105" s="711">
        <v>0</v>
      </c>
      <c r="DD105" s="711">
        <v>0</v>
      </c>
      <c r="DE105" s="711">
        <v>0</v>
      </c>
      <c r="DF105" s="711">
        <v>0</v>
      </c>
      <c r="DG105" s="711">
        <v>0</v>
      </c>
      <c r="DH105" s="711">
        <v>0</v>
      </c>
      <c r="DI105" s="711">
        <v>0</v>
      </c>
      <c r="DJ105" s="711">
        <v>0</v>
      </c>
      <c r="DK105" s="711">
        <v>0</v>
      </c>
      <c r="DL105" s="711">
        <v>0</v>
      </c>
      <c r="DM105" s="711">
        <v>0</v>
      </c>
      <c r="DN105" s="711">
        <v>0</v>
      </c>
      <c r="DO105" s="711">
        <v>0</v>
      </c>
      <c r="DP105" s="711">
        <v>0</v>
      </c>
      <c r="DQ105" s="711">
        <v>0</v>
      </c>
      <c r="DR105" s="711">
        <v>0</v>
      </c>
      <c r="DS105" s="711">
        <v>0</v>
      </c>
      <c r="DT105" s="711">
        <v>0</v>
      </c>
    </row>
    <row r="106" spans="1:124" s="88" customFormat="1" x14ac:dyDescent="0.2">
      <c r="A106" s="711">
        <v>0</v>
      </c>
      <c r="B106" s="88">
        <v>0</v>
      </c>
      <c r="C106" s="738">
        <v>0</v>
      </c>
      <c r="D106" s="739">
        <v>0</v>
      </c>
      <c r="E106" s="740">
        <v>0</v>
      </c>
      <c r="F106" s="741">
        <v>0</v>
      </c>
      <c r="G106" s="743">
        <v>0</v>
      </c>
      <c r="H106" s="741">
        <v>0</v>
      </c>
      <c r="I106" s="741">
        <v>0</v>
      </c>
      <c r="J106" s="741">
        <v>0</v>
      </c>
      <c r="K106" s="741">
        <v>0</v>
      </c>
      <c r="L106" s="741">
        <v>0</v>
      </c>
      <c r="M106" s="741">
        <v>0</v>
      </c>
      <c r="N106" s="743">
        <v>0</v>
      </c>
      <c r="O106" s="744">
        <v>0</v>
      </c>
      <c r="P106" s="744">
        <v>0</v>
      </c>
      <c r="Q106" s="744">
        <v>0</v>
      </c>
      <c r="R106" s="744">
        <v>0</v>
      </c>
      <c r="S106" s="744">
        <v>0</v>
      </c>
      <c r="T106" s="744">
        <v>0</v>
      </c>
      <c r="U106" s="744">
        <v>0</v>
      </c>
      <c r="V106" s="744">
        <v>0</v>
      </c>
      <c r="W106" s="744">
        <v>0</v>
      </c>
      <c r="X106" s="744">
        <v>0</v>
      </c>
      <c r="Y106" s="744">
        <v>0</v>
      </c>
      <c r="Z106" s="744">
        <v>0</v>
      </c>
      <c r="AA106" s="673">
        <v>0</v>
      </c>
      <c r="AB106" s="744">
        <v>0</v>
      </c>
      <c r="AC106" s="744">
        <v>0</v>
      </c>
      <c r="AD106" s="744">
        <v>0</v>
      </c>
      <c r="AE106" s="744">
        <v>0</v>
      </c>
      <c r="AF106" s="744">
        <v>0</v>
      </c>
      <c r="AG106" s="744">
        <v>0</v>
      </c>
      <c r="AH106" s="744">
        <v>0</v>
      </c>
      <c r="AI106" s="744">
        <v>0</v>
      </c>
      <c r="AJ106" s="744">
        <v>0</v>
      </c>
      <c r="AK106" s="744">
        <v>0</v>
      </c>
      <c r="AL106" s="744">
        <v>0</v>
      </c>
      <c r="AM106" s="744">
        <v>0</v>
      </c>
      <c r="AN106" s="744">
        <v>0</v>
      </c>
      <c r="AO106" s="744">
        <v>0</v>
      </c>
      <c r="AP106" s="744">
        <v>0</v>
      </c>
      <c r="AQ106" s="744">
        <v>0</v>
      </c>
      <c r="AR106" s="744">
        <v>0</v>
      </c>
      <c r="AS106" s="744">
        <v>0</v>
      </c>
      <c r="AT106" s="744">
        <v>0</v>
      </c>
      <c r="AU106" s="744">
        <v>0</v>
      </c>
      <c r="AV106" s="744">
        <v>0</v>
      </c>
      <c r="AW106" s="744">
        <v>0</v>
      </c>
      <c r="AX106" s="744">
        <v>0</v>
      </c>
      <c r="AY106" s="744">
        <v>0</v>
      </c>
      <c r="AZ106" s="744">
        <v>0</v>
      </c>
      <c r="BA106" s="744">
        <v>0</v>
      </c>
      <c r="BB106" s="744">
        <v>0</v>
      </c>
      <c r="BC106" s="744">
        <v>0</v>
      </c>
      <c r="BD106" s="744">
        <v>0</v>
      </c>
      <c r="BE106" s="744">
        <v>0</v>
      </c>
      <c r="BF106" s="744">
        <v>0</v>
      </c>
      <c r="BG106" s="744">
        <v>0</v>
      </c>
      <c r="BH106" s="744">
        <v>0</v>
      </c>
      <c r="BI106" s="744">
        <v>0</v>
      </c>
      <c r="BJ106" s="744">
        <v>0</v>
      </c>
      <c r="BK106" s="744">
        <v>0</v>
      </c>
      <c r="BL106" s="744">
        <v>0</v>
      </c>
      <c r="BM106" s="744">
        <v>0</v>
      </c>
      <c r="BN106" s="744">
        <v>0</v>
      </c>
      <c r="BO106" s="744">
        <v>0</v>
      </c>
      <c r="BP106" s="744">
        <v>0</v>
      </c>
      <c r="BQ106" s="711">
        <v>0</v>
      </c>
      <c r="BR106" s="711">
        <v>0</v>
      </c>
      <c r="BS106" s="711">
        <v>0</v>
      </c>
      <c r="BT106" s="711">
        <v>0</v>
      </c>
      <c r="BU106" s="711">
        <v>0</v>
      </c>
      <c r="BV106" s="711">
        <v>0</v>
      </c>
      <c r="BW106" s="711">
        <v>0</v>
      </c>
      <c r="BX106" s="711">
        <v>0</v>
      </c>
      <c r="BY106" s="711">
        <v>0</v>
      </c>
      <c r="BZ106" s="711">
        <v>0</v>
      </c>
      <c r="CA106" s="711">
        <v>0</v>
      </c>
      <c r="CB106" s="711">
        <v>0</v>
      </c>
      <c r="CC106" s="711">
        <v>0</v>
      </c>
      <c r="CD106" s="711">
        <v>0</v>
      </c>
      <c r="CE106" s="711">
        <v>0</v>
      </c>
      <c r="CF106" s="711">
        <v>0</v>
      </c>
      <c r="CG106" s="711">
        <v>0</v>
      </c>
      <c r="CH106" s="711">
        <v>0</v>
      </c>
      <c r="CI106" s="711">
        <v>0</v>
      </c>
      <c r="CJ106" s="711">
        <v>0</v>
      </c>
      <c r="CK106" s="711">
        <v>0</v>
      </c>
      <c r="CL106" s="711">
        <v>0</v>
      </c>
      <c r="CM106" s="711">
        <v>0</v>
      </c>
      <c r="CN106" s="711">
        <v>0</v>
      </c>
      <c r="CO106" s="711">
        <v>0</v>
      </c>
      <c r="CP106" s="711">
        <v>0</v>
      </c>
      <c r="CQ106" s="711">
        <v>0</v>
      </c>
      <c r="CR106" s="711">
        <v>0</v>
      </c>
      <c r="CS106" s="711">
        <v>0</v>
      </c>
      <c r="CT106" s="711">
        <v>0</v>
      </c>
      <c r="CU106" s="711">
        <v>0</v>
      </c>
      <c r="CV106" s="711">
        <v>0</v>
      </c>
      <c r="CW106" s="711">
        <v>0</v>
      </c>
      <c r="CX106" s="711">
        <v>0</v>
      </c>
      <c r="CY106" s="711">
        <v>0</v>
      </c>
      <c r="CZ106" s="711">
        <v>0</v>
      </c>
      <c r="DA106" s="711">
        <v>0</v>
      </c>
      <c r="DB106" s="711">
        <v>0</v>
      </c>
      <c r="DC106" s="711">
        <v>0</v>
      </c>
      <c r="DD106" s="711">
        <v>0</v>
      </c>
      <c r="DE106" s="711">
        <v>0</v>
      </c>
      <c r="DF106" s="711">
        <v>0</v>
      </c>
      <c r="DG106" s="711">
        <v>0</v>
      </c>
      <c r="DH106" s="711">
        <v>0</v>
      </c>
      <c r="DI106" s="711">
        <v>0</v>
      </c>
      <c r="DJ106" s="711">
        <v>0</v>
      </c>
      <c r="DK106" s="711">
        <v>0</v>
      </c>
      <c r="DL106" s="711">
        <v>0</v>
      </c>
      <c r="DM106" s="711">
        <v>0</v>
      </c>
      <c r="DN106" s="711">
        <v>0</v>
      </c>
      <c r="DO106" s="711">
        <v>0</v>
      </c>
      <c r="DP106" s="711">
        <v>0</v>
      </c>
      <c r="DQ106" s="711">
        <v>0</v>
      </c>
      <c r="DR106" s="711">
        <v>0</v>
      </c>
      <c r="DS106" s="711">
        <v>0</v>
      </c>
      <c r="DT106" s="711">
        <v>0</v>
      </c>
    </row>
    <row r="107" spans="1:124" s="88" customFormat="1" x14ac:dyDescent="0.2">
      <c r="A107" s="711">
        <v>0</v>
      </c>
      <c r="B107" s="88">
        <v>0</v>
      </c>
      <c r="C107" s="738">
        <v>0</v>
      </c>
      <c r="D107" s="739">
        <v>0</v>
      </c>
      <c r="E107" s="740">
        <v>0</v>
      </c>
      <c r="F107" s="741">
        <v>0</v>
      </c>
      <c r="G107" s="743">
        <v>0</v>
      </c>
      <c r="H107" s="741">
        <v>0</v>
      </c>
      <c r="I107" s="741">
        <v>0</v>
      </c>
      <c r="J107" s="741">
        <v>0</v>
      </c>
      <c r="K107" s="741">
        <v>0</v>
      </c>
      <c r="L107" s="741">
        <v>0</v>
      </c>
      <c r="M107" s="741">
        <v>0</v>
      </c>
      <c r="N107" s="743">
        <v>0</v>
      </c>
      <c r="O107" s="744">
        <v>0</v>
      </c>
      <c r="P107" s="744">
        <v>0</v>
      </c>
      <c r="Q107" s="744">
        <v>0</v>
      </c>
      <c r="R107" s="744">
        <v>0</v>
      </c>
      <c r="S107" s="744">
        <v>0</v>
      </c>
      <c r="T107" s="744">
        <v>0</v>
      </c>
      <c r="U107" s="744">
        <v>0</v>
      </c>
      <c r="V107" s="744">
        <v>0</v>
      </c>
      <c r="W107" s="744">
        <v>0</v>
      </c>
      <c r="X107" s="744">
        <v>0</v>
      </c>
      <c r="Y107" s="744">
        <v>0</v>
      </c>
      <c r="Z107" s="744">
        <v>0</v>
      </c>
      <c r="AA107" s="673">
        <v>0</v>
      </c>
      <c r="AB107" s="744">
        <v>0</v>
      </c>
      <c r="AC107" s="744">
        <v>0</v>
      </c>
      <c r="AD107" s="744">
        <v>0</v>
      </c>
      <c r="AE107" s="744">
        <v>0</v>
      </c>
      <c r="AF107" s="744">
        <v>0</v>
      </c>
      <c r="AG107" s="744">
        <v>0</v>
      </c>
      <c r="AH107" s="744">
        <v>0</v>
      </c>
      <c r="AI107" s="744">
        <v>0</v>
      </c>
      <c r="AJ107" s="744">
        <v>0</v>
      </c>
      <c r="AK107" s="744">
        <v>0</v>
      </c>
      <c r="AL107" s="744">
        <v>0</v>
      </c>
      <c r="AM107" s="744">
        <v>0</v>
      </c>
      <c r="AN107" s="744">
        <v>0</v>
      </c>
      <c r="AO107" s="744">
        <v>0</v>
      </c>
      <c r="AP107" s="744">
        <v>0</v>
      </c>
      <c r="AQ107" s="744">
        <v>0</v>
      </c>
      <c r="AR107" s="744">
        <v>0</v>
      </c>
      <c r="AS107" s="744">
        <v>0</v>
      </c>
      <c r="AT107" s="744">
        <v>0</v>
      </c>
      <c r="AU107" s="744">
        <v>0</v>
      </c>
      <c r="AV107" s="744">
        <v>0</v>
      </c>
      <c r="AW107" s="744">
        <v>0</v>
      </c>
      <c r="AX107" s="744">
        <v>0</v>
      </c>
      <c r="AY107" s="744">
        <v>0</v>
      </c>
      <c r="AZ107" s="744">
        <v>0</v>
      </c>
      <c r="BA107" s="744">
        <v>0</v>
      </c>
      <c r="BB107" s="744">
        <v>0</v>
      </c>
      <c r="BC107" s="744">
        <v>0</v>
      </c>
      <c r="BD107" s="744">
        <v>0</v>
      </c>
      <c r="BE107" s="744">
        <v>0</v>
      </c>
      <c r="BF107" s="744">
        <v>0</v>
      </c>
      <c r="BG107" s="744">
        <v>0</v>
      </c>
      <c r="BH107" s="744">
        <v>0</v>
      </c>
      <c r="BI107" s="744">
        <v>0</v>
      </c>
      <c r="BJ107" s="744">
        <v>0</v>
      </c>
      <c r="BK107" s="744">
        <v>0</v>
      </c>
      <c r="BL107" s="744">
        <v>0</v>
      </c>
      <c r="BM107" s="744">
        <v>0</v>
      </c>
      <c r="BN107" s="744">
        <v>0</v>
      </c>
      <c r="BO107" s="744">
        <v>0</v>
      </c>
      <c r="BP107" s="744">
        <v>0</v>
      </c>
      <c r="BQ107" s="711">
        <v>0</v>
      </c>
      <c r="BR107" s="711">
        <v>0</v>
      </c>
      <c r="BS107" s="711">
        <v>0</v>
      </c>
      <c r="BT107" s="711">
        <v>0</v>
      </c>
      <c r="BU107" s="711">
        <v>0</v>
      </c>
      <c r="BV107" s="711">
        <v>0</v>
      </c>
      <c r="BW107" s="711">
        <v>0</v>
      </c>
      <c r="BX107" s="711">
        <v>0</v>
      </c>
      <c r="BY107" s="711">
        <v>0</v>
      </c>
      <c r="BZ107" s="711">
        <v>0</v>
      </c>
      <c r="CA107" s="711">
        <v>0</v>
      </c>
      <c r="CB107" s="711">
        <v>0</v>
      </c>
      <c r="CC107" s="711">
        <v>0</v>
      </c>
      <c r="CD107" s="711">
        <v>0</v>
      </c>
      <c r="CE107" s="711">
        <v>0</v>
      </c>
      <c r="CF107" s="711">
        <v>0</v>
      </c>
      <c r="CG107" s="711">
        <v>0</v>
      </c>
      <c r="CH107" s="711">
        <v>0</v>
      </c>
      <c r="CI107" s="711">
        <v>0</v>
      </c>
      <c r="CJ107" s="711">
        <v>0</v>
      </c>
      <c r="CK107" s="711">
        <v>0</v>
      </c>
      <c r="CL107" s="711">
        <v>0</v>
      </c>
      <c r="CM107" s="711">
        <v>0</v>
      </c>
      <c r="CN107" s="711">
        <v>0</v>
      </c>
      <c r="CO107" s="711">
        <v>0</v>
      </c>
      <c r="CP107" s="711">
        <v>0</v>
      </c>
      <c r="CQ107" s="711">
        <v>0</v>
      </c>
      <c r="CR107" s="711">
        <v>0</v>
      </c>
      <c r="CS107" s="711">
        <v>0</v>
      </c>
      <c r="CT107" s="711">
        <v>0</v>
      </c>
      <c r="CU107" s="711">
        <v>0</v>
      </c>
      <c r="CV107" s="711">
        <v>0</v>
      </c>
      <c r="CW107" s="711">
        <v>0</v>
      </c>
      <c r="CX107" s="711">
        <v>0</v>
      </c>
      <c r="CY107" s="711">
        <v>0</v>
      </c>
      <c r="CZ107" s="711">
        <v>0</v>
      </c>
      <c r="DA107" s="711">
        <v>0</v>
      </c>
      <c r="DB107" s="711">
        <v>0</v>
      </c>
      <c r="DC107" s="711">
        <v>0</v>
      </c>
      <c r="DD107" s="711">
        <v>0</v>
      </c>
      <c r="DE107" s="711">
        <v>0</v>
      </c>
      <c r="DF107" s="711">
        <v>0</v>
      </c>
      <c r="DG107" s="711">
        <v>0</v>
      </c>
      <c r="DH107" s="711">
        <v>0</v>
      </c>
      <c r="DI107" s="711">
        <v>0</v>
      </c>
      <c r="DJ107" s="711">
        <v>0</v>
      </c>
      <c r="DK107" s="711">
        <v>0</v>
      </c>
      <c r="DL107" s="711">
        <v>0</v>
      </c>
      <c r="DM107" s="711">
        <v>0</v>
      </c>
      <c r="DN107" s="711">
        <v>0</v>
      </c>
      <c r="DO107" s="711">
        <v>0</v>
      </c>
      <c r="DP107" s="711">
        <v>0</v>
      </c>
      <c r="DQ107" s="711">
        <v>0</v>
      </c>
      <c r="DR107" s="711">
        <v>0</v>
      </c>
      <c r="DS107" s="711">
        <v>0</v>
      </c>
      <c r="DT107" s="711">
        <v>0</v>
      </c>
    </row>
    <row r="108" spans="1:124" s="88" customFormat="1" x14ac:dyDescent="0.2">
      <c r="A108" s="711">
        <v>0</v>
      </c>
      <c r="B108" s="88">
        <v>0</v>
      </c>
      <c r="C108" s="738">
        <v>0</v>
      </c>
      <c r="D108" s="739">
        <v>0</v>
      </c>
      <c r="E108" s="740">
        <v>0</v>
      </c>
      <c r="F108" s="741">
        <v>0</v>
      </c>
      <c r="G108" s="743">
        <v>0</v>
      </c>
      <c r="H108" s="741">
        <v>0</v>
      </c>
      <c r="I108" s="741">
        <v>0</v>
      </c>
      <c r="J108" s="741">
        <v>0</v>
      </c>
      <c r="K108" s="741">
        <v>0</v>
      </c>
      <c r="L108" s="741">
        <v>0</v>
      </c>
      <c r="M108" s="741">
        <v>0</v>
      </c>
      <c r="N108" s="743">
        <v>0</v>
      </c>
      <c r="O108" s="744">
        <v>0</v>
      </c>
      <c r="P108" s="744">
        <v>0</v>
      </c>
      <c r="Q108" s="744">
        <v>0</v>
      </c>
      <c r="R108" s="744">
        <v>0</v>
      </c>
      <c r="S108" s="744">
        <v>0</v>
      </c>
      <c r="T108" s="744">
        <v>0</v>
      </c>
      <c r="U108" s="744">
        <v>0</v>
      </c>
      <c r="V108" s="744">
        <v>0</v>
      </c>
      <c r="W108" s="744">
        <v>0</v>
      </c>
      <c r="X108" s="744">
        <v>0</v>
      </c>
      <c r="Y108" s="744">
        <v>0</v>
      </c>
      <c r="Z108" s="744">
        <v>0</v>
      </c>
      <c r="AA108" s="673">
        <v>0</v>
      </c>
      <c r="AB108" s="744">
        <v>0</v>
      </c>
      <c r="AC108" s="744">
        <v>0</v>
      </c>
      <c r="AD108" s="744">
        <v>0</v>
      </c>
      <c r="AE108" s="744">
        <v>0</v>
      </c>
      <c r="AF108" s="744">
        <v>0</v>
      </c>
      <c r="AG108" s="744">
        <v>0</v>
      </c>
      <c r="AH108" s="744">
        <v>0</v>
      </c>
      <c r="AI108" s="744">
        <v>0</v>
      </c>
      <c r="AJ108" s="744">
        <v>0</v>
      </c>
      <c r="AK108" s="744">
        <v>0</v>
      </c>
      <c r="AL108" s="744">
        <v>0</v>
      </c>
      <c r="AM108" s="744">
        <v>0</v>
      </c>
      <c r="AN108" s="744">
        <v>0</v>
      </c>
      <c r="AO108" s="744">
        <v>0</v>
      </c>
      <c r="AP108" s="744">
        <v>0</v>
      </c>
      <c r="AQ108" s="744">
        <v>0</v>
      </c>
      <c r="AR108" s="744">
        <v>0</v>
      </c>
      <c r="AS108" s="744">
        <v>0</v>
      </c>
      <c r="AT108" s="744">
        <v>0</v>
      </c>
      <c r="AU108" s="744">
        <v>0</v>
      </c>
      <c r="AV108" s="744">
        <v>0</v>
      </c>
      <c r="AW108" s="744">
        <v>0</v>
      </c>
      <c r="AX108" s="744">
        <v>0</v>
      </c>
      <c r="AY108" s="744">
        <v>0</v>
      </c>
      <c r="AZ108" s="744">
        <v>0</v>
      </c>
      <c r="BA108" s="744">
        <v>0</v>
      </c>
      <c r="BB108" s="744">
        <v>0</v>
      </c>
      <c r="BC108" s="744">
        <v>0</v>
      </c>
      <c r="BD108" s="744">
        <v>0</v>
      </c>
      <c r="BE108" s="744">
        <v>0</v>
      </c>
      <c r="BF108" s="744">
        <v>0</v>
      </c>
      <c r="BG108" s="744">
        <v>0</v>
      </c>
      <c r="BH108" s="744">
        <v>0</v>
      </c>
      <c r="BI108" s="744">
        <v>0</v>
      </c>
      <c r="BJ108" s="744">
        <v>0</v>
      </c>
      <c r="BK108" s="744">
        <v>0</v>
      </c>
      <c r="BL108" s="744">
        <v>0</v>
      </c>
      <c r="BM108" s="744">
        <v>0</v>
      </c>
      <c r="BN108" s="744">
        <v>0</v>
      </c>
      <c r="BO108" s="744">
        <v>0</v>
      </c>
      <c r="BP108" s="744">
        <v>0</v>
      </c>
      <c r="BQ108" s="711">
        <v>0</v>
      </c>
      <c r="BR108" s="711">
        <v>0</v>
      </c>
      <c r="BS108" s="711">
        <v>0</v>
      </c>
      <c r="BT108" s="711">
        <v>0</v>
      </c>
      <c r="BU108" s="711">
        <v>0</v>
      </c>
      <c r="BV108" s="711">
        <v>0</v>
      </c>
      <c r="BW108" s="711">
        <v>0</v>
      </c>
      <c r="BX108" s="711">
        <v>0</v>
      </c>
      <c r="BY108" s="711">
        <v>0</v>
      </c>
      <c r="BZ108" s="711">
        <v>0</v>
      </c>
      <c r="CA108" s="711">
        <v>0</v>
      </c>
      <c r="CB108" s="711">
        <v>0</v>
      </c>
      <c r="CC108" s="711">
        <v>0</v>
      </c>
      <c r="CD108" s="711">
        <v>0</v>
      </c>
      <c r="CE108" s="711">
        <v>0</v>
      </c>
      <c r="CF108" s="711">
        <v>0</v>
      </c>
      <c r="CG108" s="711">
        <v>0</v>
      </c>
      <c r="CH108" s="711">
        <v>0</v>
      </c>
      <c r="CI108" s="711">
        <v>0</v>
      </c>
      <c r="CJ108" s="711">
        <v>0</v>
      </c>
      <c r="CK108" s="711">
        <v>0</v>
      </c>
      <c r="CL108" s="711">
        <v>0</v>
      </c>
      <c r="CM108" s="711">
        <v>0</v>
      </c>
      <c r="CN108" s="711">
        <v>0</v>
      </c>
      <c r="CO108" s="711">
        <v>0</v>
      </c>
      <c r="CP108" s="711">
        <v>0</v>
      </c>
      <c r="CQ108" s="711">
        <v>0</v>
      </c>
      <c r="CR108" s="711">
        <v>0</v>
      </c>
      <c r="CS108" s="711">
        <v>0</v>
      </c>
      <c r="CT108" s="711">
        <v>0</v>
      </c>
      <c r="CU108" s="711">
        <v>0</v>
      </c>
      <c r="CV108" s="711">
        <v>0</v>
      </c>
      <c r="CW108" s="711">
        <v>0</v>
      </c>
      <c r="CX108" s="711">
        <v>0</v>
      </c>
      <c r="CY108" s="711">
        <v>0</v>
      </c>
      <c r="CZ108" s="711">
        <v>0</v>
      </c>
      <c r="DA108" s="711">
        <v>0</v>
      </c>
      <c r="DB108" s="711">
        <v>0</v>
      </c>
      <c r="DC108" s="711">
        <v>0</v>
      </c>
      <c r="DD108" s="711">
        <v>0</v>
      </c>
      <c r="DE108" s="711">
        <v>0</v>
      </c>
      <c r="DF108" s="711">
        <v>0</v>
      </c>
      <c r="DG108" s="711">
        <v>0</v>
      </c>
      <c r="DH108" s="711">
        <v>0</v>
      </c>
      <c r="DI108" s="711">
        <v>0</v>
      </c>
      <c r="DJ108" s="711">
        <v>0</v>
      </c>
      <c r="DK108" s="711">
        <v>0</v>
      </c>
      <c r="DL108" s="711">
        <v>0</v>
      </c>
      <c r="DM108" s="711">
        <v>0</v>
      </c>
      <c r="DN108" s="711">
        <v>0</v>
      </c>
      <c r="DO108" s="711">
        <v>0</v>
      </c>
      <c r="DP108" s="711">
        <v>0</v>
      </c>
      <c r="DQ108" s="711">
        <v>0</v>
      </c>
      <c r="DR108" s="711">
        <v>0</v>
      </c>
      <c r="DS108" s="711">
        <v>0</v>
      </c>
      <c r="DT108" s="711">
        <v>0</v>
      </c>
    </row>
    <row r="109" spans="1:124" s="88" customFormat="1" x14ac:dyDescent="0.2">
      <c r="A109" s="711">
        <v>0</v>
      </c>
      <c r="B109" s="88">
        <v>0</v>
      </c>
      <c r="C109" s="738">
        <v>0</v>
      </c>
      <c r="D109" s="739">
        <v>0</v>
      </c>
      <c r="E109" s="711">
        <v>0</v>
      </c>
      <c r="F109" s="741">
        <v>0</v>
      </c>
      <c r="G109" s="673">
        <v>0</v>
      </c>
      <c r="H109" s="741">
        <v>0</v>
      </c>
      <c r="I109" s="741">
        <v>0</v>
      </c>
      <c r="J109" s="741">
        <v>0</v>
      </c>
      <c r="K109" s="741">
        <v>0</v>
      </c>
      <c r="L109" s="741">
        <v>0</v>
      </c>
      <c r="M109" s="741">
        <v>0</v>
      </c>
      <c r="N109" s="673">
        <v>0</v>
      </c>
      <c r="O109" s="744">
        <v>0</v>
      </c>
      <c r="P109" s="744">
        <v>0</v>
      </c>
      <c r="Q109" s="744">
        <v>0</v>
      </c>
      <c r="R109" s="744">
        <v>0</v>
      </c>
      <c r="S109" s="744">
        <v>0</v>
      </c>
      <c r="T109" s="744">
        <v>0</v>
      </c>
      <c r="U109" s="744">
        <v>0</v>
      </c>
      <c r="V109" s="744">
        <v>0</v>
      </c>
      <c r="W109" s="744">
        <v>0</v>
      </c>
      <c r="X109" s="744">
        <v>0</v>
      </c>
      <c r="Y109" s="744">
        <v>0</v>
      </c>
      <c r="Z109" s="744">
        <v>0</v>
      </c>
      <c r="AA109" s="673">
        <v>0</v>
      </c>
      <c r="AB109" s="744">
        <v>0</v>
      </c>
      <c r="AC109" s="744">
        <v>0</v>
      </c>
      <c r="AD109" s="744">
        <v>0</v>
      </c>
      <c r="AE109" s="744">
        <v>0</v>
      </c>
      <c r="AF109" s="744">
        <v>0</v>
      </c>
      <c r="AG109" s="744">
        <v>0</v>
      </c>
      <c r="AH109" s="744">
        <v>0</v>
      </c>
      <c r="AI109" s="744">
        <v>0</v>
      </c>
      <c r="AJ109" s="744">
        <v>0</v>
      </c>
      <c r="AK109" s="744">
        <v>0</v>
      </c>
      <c r="AL109" s="744">
        <v>0</v>
      </c>
      <c r="AM109" s="744">
        <v>0</v>
      </c>
      <c r="AN109" s="744">
        <v>0</v>
      </c>
      <c r="AO109" s="744">
        <v>0</v>
      </c>
      <c r="AP109" s="744">
        <v>0</v>
      </c>
      <c r="AQ109" s="744">
        <v>0</v>
      </c>
      <c r="AR109" s="744">
        <v>0</v>
      </c>
      <c r="AS109" s="744">
        <v>0</v>
      </c>
      <c r="AT109" s="744">
        <v>0</v>
      </c>
      <c r="AU109" s="744">
        <v>0</v>
      </c>
      <c r="AV109" s="744">
        <v>0</v>
      </c>
      <c r="AW109" s="744">
        <v>0</v>
      </c>
      <c r="AX109" s="744">
        <v>0</v>
      </c>
      <c r="AY109" s="744">
        <v>0</v>
      </c>
      <c r="AZ109" s="744">
        <v>0</v>
      </c>
      <c r="BA109" s="744">
        <v>0</v>
      </c>
      <c r="BB109" s="744">
        <v>0</v>
      </c>
      <c r="BC109" s="744">
        <v>0</v>
      </c>
      <c r="BD109" s="744">
        <v>0</v>
      </c>
      <c r="BE109" s="744">
        <v>0</v>
      </c>
      <c r="BF109" s="744">
        <v>0</v>
      </c>
      <c r="BG109" s="744">
        <v>0</v>
      </c>
      <c r="BH109" s="744">
        <v>0</v>
      </c>
      <c r="BI109" s="744">
        <v>0</v>
      </c>
      <c r="BJ109" s="744">
        <v>0</v>
      </c>
      <c r="BK109" s="744">
        <v>0</v>
      </c>
      <c r="BL109" s="744">
        <v>0</v>
      </c>
      <c r="BM109" s="744">
        <v>0</v>
      </c>
      <c r="BN109" s="744">
        <v>0</v>
      </c>
      <c r="BO109" s="744">
        <v>0</v>
      </c>
      <c r="BP109" s="744">
        <v>0</v>
      </c>
      <c r="BQ109" s="711">
        <v>0</v>
      </c>
      <c r="BR109" s="711">
        <v>0</v>
      </c>
      <c r="BS109" s="711">
        <v>0</v>
      </c>
      <c r="BT109" s="711">
        <v>0</v>
      </c>
      <c r="BU109" s="711">
        <v>0</v>
      </c>
      <c r="BV109" s="711">
        <v>0</v>
      </c>
      <c r="BW109" s="711">
        <v>0</v>
      </c>
      <c r="BX109" s="711">
        <v>0</v>
      </c>
      <c r="BY109" s="711">
        <v>0</v>
      </c>
      <c r="BZ109" s="711">
        <v>0</v>
      </c>
      <c r="CA109" s="711">
        <v>0</v>
      </c>
      <c r="CB109" s="711">
        <v>0</v>
      </c>
      <c r="CC109" s="711">
        <v>0</v>
      </c>
      <c r="CD109" s="711">
        <v>0</v>
      </c>
      <c r="CE109" s="711">
        <v>0</v>
      </c>
      <c r="CF109" s="711">
        <v>0</v>
      </c>
      <c r="CG109" s="711">
        <v>0</v>
      </c>
      <c r="CH109" s="711">
        <v>0</v>
      </c>
      <c r="CI109" s="711">
        <v>0</v>
      </c>
      <c r="CJ109" s="711">
        <v>0</v>
      </c>
      <c r="CK109" s="711">
        <v>0</v>
      </c>
      <c r="CL109" s="711">
        <v>0</v>
      </c>
      <c r="CM109" s="711">
        <v>0</v>
      </c>
      <c r="CN109" s="711">
        <v>0</v>
      </c>
      <c r="CO109" s="711">
        <v>0</v>
      </c>
      <c r="CP109" s="711">
        <v>0</v>
      </c>
      <c r="CQ109" s="711">
        <v>0</v>
      </c>
      <c r="CR109" s="711">
        <v>0</v>
      </c>
      <c r="CS109" s="711">
        <v>0</v>
      </c>
      <c r="CT109" s="711">
        <v>0</v>
      </c>
      <c r="CU109" s="711">
        <v>0</v>
      </c>
      <c r="CV109" s="711">
        <v>0</v>
      </c>
      <c r="CW109" s="711">
        <v>0</v>
      </c>
      <c r="CX109" s="711">
        <v>0</v>
      </c>
      <c r="CY109" s="711">
        <v>0</v>
      </c>
      <c r="CZ109" s="711">
        <v>0</v>
      </c>
      <c r="DA109" s="711">
        <v>0</v>
      </c>
      <c r="DB109" s="711">
        <v>0</v>
      </c>
      <c r="DC109" s="711">
        <v>0</v>
      </c>
      <c r="DD109" s="711">
        <v>0</v>
      </c>
      <c r="DE109" s="711">
        <v>0</v>
      </c>
      <c r="DF109" s="711">
        <v>0</v>
      </c>
      <c r="DG109" s="711">
        <v>0</v>
      </c>
      <c r="DH109" s="711">
        <v>0</v>
      </c>
      <c r="DI109" s="711">
        <v>0</v>
      </c>
      <c r="DJ109" s="711">
        <v>0</v>
      </c>
      <c r="DK109" s="711">
        <v>0</v>
      </c>
      <c r="DL109" s="711">
        <v>0</v>
      </c>
      <c r="DM109" s="711">
        <v>0</v>
      </c>
      <c r="DN109" s="711">
        <v>0</v>
      </c>
      <c r="DO109" s="711">
        <v>0</v>
      </c>
      <c r="DP109" s="711">
        <v>0</v>
      </c>
      <c r="DQ109" s="711">
        <v>0</v>
      </c>
      <c r="DR109" s="711">
        <v>0</v>
      </c>
      <c r="DS109" s="711">
        <v>0</v>
      </c>
      <c r="DT109" s="711">
        <v>0</v>
      </c>
    </row>
    <row r="110" spans="1:124" s="88" customFormat="1" x14ac:dyDescent="0.2">
      <c r="A110" s="711">
        <v>0</v>
      </c>
      <c r="B110" s="88">
        <v>0</v>
      </c>
      <c r="C110" s="738">
        <v>0</v>
      </c>
      <c r="D110" s="739">
        <v>0</v>
      </c>
      <c r="E110" s="711">
        <v>0</v>
      </c>
      <c r="F110" s="741">
        <v>0</v>
      </c>
      <c r="G110" s="673">
        <v>0</v>
      </c>
      <c r="H110" s="741">
        <v>0</v>
      </c>
      <c r="I110" s="741">
        <v>0</v>
      </c>
      <c r="J110" s="741">
        <v>0</v>
      </c>
      <c r="K110" s="741">
        <v>0</v>
      </c>
      <c r="L110" s="741">
        <v>0</v>
      </c>
      <c r="M110" s="741">
        <v>0</v>
      </c>
      <c r="N110" s="673">
        <v>0</v>
      </c>
      <c r="O110" s="744">
        <v>0</v>
      </c>
      <c r="P110" s="744">
        <v>0</v>
      </c>
      <c r="Q110" s="744">
        <v>0</v>
      </c>
      <c r="R110" s="744">
        <v>0</v>
      </c>
      <c r="S110" s="744">
        <v>0</v>
      </c>
      <c r="T110" s="744">
        <v>0</v>
      </c>
      <c r="U110" s="744">
        <v>0</v>
      </c>
      <c r="V110" s="744">
        <v>0</v>
      </c>
      <c r="W110" s="744">
        <v>0</v>
      </c>
      <c r="X110" s="744">
        <v>0</v>
      </c>
      <c r="Y110" s="744">
        <v>0</v>
      </c>
      <c r="Z110" s="744">
        <v>0</v>
      </c>
      <c r="AA110" s="673">
        <v>0</v>
      </c>
      <c r="AB110" s="744">
        <v>0</v>
      </c>
      <c r="AC110" s="744">
        <v>0</v>
      </c>
      <c r="AD110" s="744">
        <v>0</v>
      </c>
      <c r="AE110" s="744">
        <v>0</v>
      </c>
      <c r="AF110" s="744">
        <v>0</v>
      </c>
      <c r="AG110" s="744">
        <v>0</v>
      </c>
      <c r="AH110" s="744">
        <v>0</v>
      </c>
      <c r="AI110" s="744">
        <v>0</v>
      </c>
      <c r="AJ110" s="744">
        <v>0</v>
      </c>
      <c r="AK110" s="744">
        <v>0</v>
      </c>
      <c r="AL110" s="744">
        <v>0</v>
      </c>
      <c r="AM110" s="744">
        <v>0</v>
      </c>
      <c r="AN110" s="744">
        <v>0</v>
      </c>
      <c r="AO110" s="744">
        <v>0</v>
      </c>
      <c r="AP110" s="744">
        <v>0</v>
      </c>
      <c r="AQ110" s="744">
        <v>0</v>
      </c>
      <c r="AR110" s="744">
        <v>0</v>
      </c>
      <c r="AS110" s="744">
        <v>0</v>
      </c>
      <c r="AT110" s="744">
        <v>0</v>
      </c>
      <c r="AU110" s="744">
        <v>0</v>
      </c>
      <c r="AV110" s="744">
        <v>0</v>
      </c>
      <c r="AW110" s="744">
        <v>0</v>
      </c>
      <c r="AX110" s="744">
        <v>0</v>
      </c>
      <c r="AY110" s="744">
        <v>0</v>
      </c>
      <c r="AZ110" s="744">
        <v>0</v>
      </c>
      <c r="BA110" s="744">
        <v>0</v>
      </c>
      <c r="BB110" s="744">
        <v>0</v>
      </c>
      <c r="BC110" s="744">
        <v>0</v>
      </c>
      <c r="BD110" s="744">
        <v>0</v>
      </c>
      <c r="BE110" s="744">
        <v>0</v>
      </c>
      <c r="BF110" s="744">
        <v>0</v>
      </c>
      <c r="BG110" s="744">
        <v>0</v>
      </c>
      <c r="BH110" s="744">
        <v>0</v>
      </c>
      <c r="BI110" s="744">
        <v>0</v>
      </c>
      <c r="BJ110" s="744">
        <v>0</v>
      </c>
      <c r="BK110" s="744">
        <v>0</v>
      </c>
      <c r="BL110" s="744">
        <v>0</v>
      </c>
      <c r="BM110" s="744">
        <v>0</v>
      </c>
      <c r="BN110" s="744">
        <v>0</v>
      </c>
      <c r="BO110" s="744">
        <v>0</v>
      </c>
      <c r="BP110" s="744">
        <v>0</v>
      </c>
      <c r="BQ110" s="711">
        <v>0</v>
      </c>
      <c r="BR110" s="711">
        <v>0</v>
      </c>
      <c r="BS110" s="711">
        <v>0</v>
      </c>
      <c r="BT110" s="711">
        <v>0</v>
      </c>
      <c r="BU110" s="711">
        <v>0</v>
      </c>
      <c r="BV110" s="711">
        <v>0</v>
      </c>
      <c r="BW110" s="711">
        <v>0</v>
      </c>
      <c r="BX110" s="711">
        <v>0</v>
      </c>
      <c r="BY110" s="711">
        <v>0</v>
      </c>
      <c r="BZ110" s="711">
        <v>0</v>
      </c>
      <c r="CA110" s="711">
        <v>0</v>
      </c>
      <c r="CB110" s="711">
        <v>0</v>
      </c>
      <c r="CC110" s="711">
        <v>0</v>
      </c>
      <c r="CD110" s="711">
        <v>0</v>
      </c>
      <c r="CE110" s="711">
        <v>0</v>
      </c>
      <c r="CF110" s="711">
        <v>0</v>
      </c>
      <c r="CG110" s="711">
        <v>0</v>
      </c>
      <c r="CH110" s="711">
        <v>0</v>
      </c>
      <c r="CI110" s="711">
        <v>0</v>
      </c>
      <c r="CJ110" s="711">
        <v>0</v>
      </c>
      <c r="CK110" s="711">
        <v>0</v>
      </c>
      <c r="CL110" s="711">
        <v>0</v>
      </c>
      <c r="CM110" s="711">
        <v>0</v>
      </c>
      <c r="CN110" s="711">
        <v>0</v>
      </c>
      <c r="CO110" s="711">
        <v>0</v>
      </c>
      <c r="CP110" s="711">
        <v>0</v>
      </c>
      <c r="CQ110" s="711">
        <v>0</v>
      </c>
      <c r="CR110" s="711">
        <v>0</v>
      </c>
      <c r="CS110" s="711">
        <v>0</v>
      </c>
      <c r="CT110" s="711">
        <v>0</v>
      </c>
      <c r="CU110" s="711">
        <v>0</v>
      </c>
      <c r="CV110" s="711">
        <v>0</v>
      </c>
      <c r="CW110" s="711">
        <v>0</v>
      </c>
      <c r="CX110" s="711">
        <v>0</v>
      </c>
      <c r="CY110" s="711">
        <v>0</v>
      </c>
      <c r="CZ110" s="711">
        <v>0</v>
      </c>
      <c r="DA110" s="711">
        <v>0</v>
      </c>
      <c r="DB110" s="711">
        <v>0</v>
      </c>
      <c r="DC110" s="711">
        <v>0</v>
      </c>
      <c r="DD110" s="711">
        <v>0</v>
      </c>
      <c r="DE110" s="711">
        <v>0</v>
      </c>
      <c r="DF110" s="711">
        <v>0</v>
      </c>
      <c r="DG110" s="711">
        <v>0</v>
      </c>
      <c r="DH110" s="711">
        <v>0</v>
      </c>
      <c r="DI110" s="711">
        <v>0</v>
      </c>
      <c r="DJ110" s="711">
        <v>0</v>
      </c>
      <c r="DK110" s="711">
        <v>0</v>
      </c>
      <c r="DL110" s="711">
        <v>0</v>
      </c>
      <c r="DM110" s="711">
        <v>0</v>
      </c>
      <c r="DN110" s="711">
        <v>0</v>
      </c>
      <c r="DO110" s="711">
        <v>0</v>
      </c>
      <c r="DP110" s="711">
        <v>0</v>
      </c>
      <c r="DQ110" s="711">
        <v>0</v>
      </c>
      <c r="DR110" s="711">
        <v>0</v>
      </c>
      <c r="DS110" s="711">
        <v>0</v>
      </c>
      <c r="DT110" s="711">
        <v>0</v>
      </c>
    </row>
    <row r="111" spans="1:124" s="88" customFormat="1" x14ac:dyDescent="0.2">
      <c r="A111" s="711">
        <v>0</v>
      </c>
      <c r="B111" s="88">
        <v>0</v>
      </c>
      <c r="C111" s="738">
        <v>0</v>
      </c>
      <c r="D111" s="739">
        <v>0</v>
      </c>
      <c r="E111" s="711">
        <v>0</v>
      </c>
      <c r="F111" s="741">
        <v>0</v>
      </c>
      <c r="G111" s="673">
        <v>0</v>
      </c>
      <c r="H111" s="741">
        <v>0</v>
      </c>
      <c r="I111" s="741">
        <v>0</v>
      </c>
      <c r="J111" s="741">
        <v>0</v>
      </c>
      <c r="K111" s="741">
        <v>0</v>
      </c>
      <c r="L111" s="741">
        <v>0</v>
      </c>
      <c r="M111" s="741">
        <v>0</v>
      </c>
      <c r="N111" s="673">
        <v>0</v>
      </c>
      <c r="O111" s="744">
        <v>0</v>
      </c>
      <c r="P111" s="744">
        <v>0</v>
      </c>
      <c r="Q111" s="744">
        <v>0</v>
      </c>
      <c r="R111" s="744">
        <v>0</v>
      </c>
      <c r="S111" s="744">
        <v>0</v>
      </c>
      <c r="T111" s="744">
        <v>0</v>
      </c>
      <c r="U111" s="744">
        <v>0</v>
      </c>
      <c r="V111" s="744">
        <v>0</v>
      </c>
      <c r="W111" s="744">
        <v>0</v>
      </c>
      <c r="X111" s="744">
        <v>0</v>
      </c>
      <c r="Y111" s="744">
        <v>0</v>
      </c>
      <c r="Z111" s="744">
        <v>0</v>
      </c>
      <c r="AA111" s="673">
        <v>0</v>
      </c>
      <c r="AB111" s="744">
        <v>0</v>
      </c>
      <c r="AC111" s="744">
        <v>0</v>
      </c>
      <c r="AD111" s="744">
        <v>0</v>
      </c>
      <c r="AE111" s="744">
        <v>0</v>
      </c>
      <c r="AF111" s="744">
        <v>0</v>
      </c>
      <c r="AG111" s="744">
        <v>0</v>
      </c>
      <c r="AH111" s="744">
        <v>0</v>
      </c>
      <c r="AI111" s="744">
        <v>0</v>
      </c>
      <c r="AJ111" s="744">
        <v>0</v>
      </c>
      <c r="AK111" s="744">
        <v>0</v>
      </c>
      <c r="AL111" s="744">
        <v>0</v>
      </c>
      <c r="AM111" s="744">
        <v>0</v>
      </c>
      <c r="AN111" s="744">
        <v>0</v>
      </c>
      <c r="AO111" s="744">
        <v>0</v>
      </c>
      <c r="AP111" s="744">
        <v>0</v>
      </c>
      <c r="AQ111" s="744">
        <v>0</v>
      </c>
      <c r="AR111" s="744">
        <v>0</v>
      </c>
      <c r="AS111" s="744">
        <v>0</v>
      </c>
      <c r="AT111" s="744">
        <v>0</v>
      </c>
      <c r="AU111" s="744">
        <v>0</v>
      </c>
      <c r="AV111" s="744">
        <v>0</v>
      </c>
      <c r="AW111" s="744">
        <v>0</v>
      </c>
      <c r="AX111" s="744">
        <v>0</v>
      </c>
      <c r="AY111" s="744">
        <v>0</v>
      </c>
      <c r="AZ111" s="744">
        <v>0</v>
      </c>
      <c r="BA111" s="744">
        <v>0</v>
      </c>
      <c r="BB111" s="744">
        <v>0</v>
      </c>
      <c r="BC111" s="744">
        <v>0</v>
      </c>
      <c r="BD111" s="744">
        <v>0</v>
      </c>
      <c r="BE111" s="744">
        <v>0</v>
      </c>
      <c r="BF111" s="744">
        <v>0</v>
      </c>
      <c r="BG111" s="744">
        <v>0</v>
      </c>
      <c r="BH111" s="744">
        <v>0</v>
      </c>
      <c r="BI111" s="744">
        <v>0</v>
      </c>
      <c r="BJ111" s="744">
        <v>0</v>
      </c>
      <c r="BK111" s="744">
        <v>0</v>
      </c>
      <c r="BL111" s="744">
        <v>0</v>
      </c>
      <c r="BM111" s="744">
        <v>0</v>
      </c>
      <c r="BN111" s="744">
        <v>0</v>
      </c>
      <c r="BO111" s="744">
        <v>0</v>
      </c>
      <c r="BP111" s="744">
        <v>0</v>
      </c>
      <c r="BQ111" s="711">
        <v>0</v>
      </c>
      <c r="BR111" s="711">
        <v>0</v>
      </c>
      <c r="BS111" s="711">
        <v>0</v>
      </c>
      <c r="BT111" s="711">
        <v>0</v>
      </c>
      <c r="BU111" s="711">
        <v>0</v>
      </c>
      <c r="BV111" s="711">
        <v>0</v>
      </c>
      <c r="BW111" s="711">
        <v>0</v>
      </c>
      <c r="BX111" s="711">
        <v>0</v>
      </c>
      <c r="BY111" s="711">
        <v>0</v>
      </c>
      <c r="BZ111" s="711">
        <v>0</v>
      </c>
      <c r="CA111" s="711">
        <v>0</v>
      </c>
      <c r="CB111" s="711">
        <v>0</v>
      </c>
      <c r="CC111" s="711">
        <v>0</v>
      </c>
      <c r="CD111" s="711">
        <v>0</v>
      </c>
      <c r="CE111" s="711">
        <v>0</v>
      </c>
      <c r="CF111" s="711">
        <v>0</v>
      </c>
      <c r="CG111" s="711">
        <v>0</v>
      </c>
      <c r="CH111" s="711">
        <v>0</v>
      </c>
      <c r="CI111" s="711">
        <v>0</v>
      </c>
      <c r="CJ111" s="711">
        <v>0</v>
      </c>
      <c r="CK111" s="711">
        <v>0</v>
      </c>
      <c r="CL111" s="711">
        <v>0</v>
      </c>
      <c r="CM111" s="711">
        <v>0</v>
      </c>
      <c r="CN111" s="711">
        <v>0</v>
      </c>
      <c r="CO111" s="711">
        <v>0</v>
      </c>
      <c r="CP111" s="711">
        <v>0</v>
      </c>
      <c r="CQ111" s="711">
        <v>0</v>
      </c>
      <c r="CR111" s="711">
        <v>0</v>
      </c>
      <c r="CS111" s="711">
        <v>0</v>
      </c>
      <c r="CT111" s="711">
        <v>0</v>
      </c>
      <c r="CU111" s="711">
        <v>0</v>
      </c>
      <c r="CV111" s="711">
        <v>0</v>
      </c>
      <c r="CW111" s="711">
        <v>0</v>
      </c>
      <c r="CX111" s="711">
        <v>0</v>
      </c>
      <c r="CY111" s="711">
        <v>0</v>
      </c>
      <c r="CZ111" s="711">
        <v>0</v>
      </c>
      <c r="DA111" s="711">
        <v>0</v>
      </c>
      <c r="DB111" s="711">
        <v>0</v>
      </c>
      <c r="DC111" s="711">
        <v>0</v>
      </c>
      <c r="DD111" s="711">
        <v>0</v>
      </c>
      <c r="DE111" s="711">
        <v>0</v>
      </c>
      <c r="DF111" s="711">
        <v>0</v>
      </c>
      <c r="DG111" s="711">
        <v>0</v>
      </c>
      <c r="DH111" s="711">
        <v>0</v>
      </c>
      <c r="DI111" s="711">
        <v>0</v>
      </c>
      <c r="DJ111" s="711">
        <v>0</v>
      </c>
      <c r="DK111" s="711">
        <v>0</v>
      </c>
      <c r="DL111" s="711">
        <v>0</v>
      </c>
      <c r="DM111" s="711">
        <v>0</v>
      </c>
      <c r="DN111" s="711">
        <v>0</v>
      </c>
      <c r="DO111" s="711">
        <v>0</v>
      </c>
      <c r="DP111" s="711">
        <v>0</v>
      </c>
      <c r="DQ111" s="711">
        <v>0</v>
      </c>
      <c r="DR111" s="711">
        <v>0</v>
      </c>
      <c r="DS111" s="711">
        <v>0</v>
      </c>
      <c r="DT111" s="711">
        <v>0</v>
      </c>
    </row>
    <row r="112" spans="1:124" s="88" customFormat="1" x14ac:dyDescent="0.2">
      <c r="A112" s="711">
        <v>0</v>
      </c>
      <c r="B112" s="88">
        <v>0</v>
      </c>
      <c r="C112" s="738">
        <v>0</v>
      </c>
      <c r="D112" s="739">
        <v>0</v>
      </c>
      <c r="E112" s="711">
        <v>0</v>
      </c>
      <c r="F112" s="741">
        <v>0</v>
      </c>
      <c r="G112" s="673">
        <v>0</v>
      </c>
      <c r="H112" s="741">
        <v>0</v>
      </c>
      <c r="I112" s="741">
        <v>0</v>
      </c>
      <c r="J112" s="741">
        <v>0</v>
      </c>
      <c r="K112" s="741">
        <v>0</v>
      </c>
      <c r="L112" s="741">
        <v>0</v>
      </c>
      <c r="M112" s="741">
        <v>0</v>
      </c>
      <c r="N112" s="673">
        <v>0</v>
      </c>
      <c r="O112" s="744">
        <v>0</v>
      </c>
      <c r="P112" s="744">
        <v>0</v>
      </c>
      <c r="Q112" s="744">
        <v>0</v>
      </c>
      <c r="R112" s="744">
        <v>0</v>
      </c>
      <c r="S112" s="744">
        <v>0</v>
      </c>
      <c r="T112" s="744">
        <v>0</v>
      </c>
      <c r="U112" s="744">
        <v>0</v>
      </c>
      <c r="V112" s="744">
        <v>0</v>
      </c>
      <c r="W112" s="744">
        <v>0</v>
      </c>
      <c r="X112" s="744">
        <v>0</v>
      </c>
      <c r="Y112" s="744">
        <v>0</v>
      </c>
      <c r="Z112" s="744">
        <v>0</v>
      </c>
      <c r="AA112" s="673">
        <v>0</v>
      </c>
      <c r="AB112" s="744">
        <v>0</v>
      </c>
      <c r="AC112" s="744">
        <v>0</v>
      </c>
      <c r="AD112" s="744">
        <v>0</v>
      </c>
      <c r="AE112" s="744">
        <v>0</v>
      </c>
      <c r="AF112" s="744">
        <v>0</v>
      </c>
      <c r="AG112" s="744">
        <v>0</v>
      </c>
      <c r="AH112" s="744">
        <v>0</v>
      </c>
      <c r="AI112" s="744">
        <v>0</v>
      </c>
      <c r="AJ112" s="744">
        <v>0</v>
      </c>
      <c r="AK112" s="744">
        <v>0</v>
      </c>
      <c r="AL112" s="744">
        <v>0</v>
      </c>
      <c r="AM112" s="744">
        <v>0</v>
      </c>
      <c r="AN112" s="744">
        <v>0</v>
      </c>
      <c r="AO112" s="744">
        <v>0</v>
      </c>
      <c r="AP112" s="744">
        <v>0</v>
      </c>
      <c r="AQ112" s="744">
        <v>0</v>
      </c>
      <c r="AR112" s="744">
        <v>0</v>
      </c>
      <c r="AS112" s="744">
        <v>0</v>
      </c>
      <c r="AT112" s="744">
        <v>0</v>
      </c>
      <c r="AU112" s="744">
        <v>0</v>
      </c>
      <c r="AV112" s="744">
        <v>0</v>
      </c>
      <c r="AW112" s="744">
        <v>0</v>
      </c>
      <c r="AX112" s="744">
        <v>0</v>
      </c>
      <c r="AY112" s="744">
        <v>0</v>
      </c>
      <c r="AZ112" s="744">
        <v>0</v>
      </c>
      <c r="BA112" s="744">
        <v>0</v>
      </c>
      <c r="BB112" s="744">
        <v>0</v>
      </c>
      <c r="BC112" s="744">
        <v>0</v>
      </c>
      <c r="BD112" s="744">
        <v>0</v>
      </c>
      <c r="BE112" s="744">
        <v>0</v>
      </c>
      <c r="BF112" s="744">
        <v>0</v>
      </c>
      <c r="BG112" s="744">
        <v>0</v>
      </c>
      <c r="BH112" s="744">
        <v>0</v>
      </c>
      <c r="BI112" s="744">
        <v>0</v>
      </c>
      <c r="BJ112" s="744">
        <v>0</v>
      </c>
      <c r="BK112" s="744">
        <v>0</v>
      </c>
      <c r="BL112" s="744">
        <v>0</v>
      </c>
      <c r="BM112" s="744">
        <v>0</v>
      </c>
      <c r="BN112" s="744">
        <v>0</v>
      </c>
      <c r="BO112" s="744">
        <v>0</v>
      </c>
      <c r="BP112" s="744">
        <v>0</v>
      </c>
      <c r="BQ112" s="711">
        <v>0</v>
      </c>
      <c r="BR112" s="711">
        <v>0</v>
      </c>
      <c r="BS112" s="711">
        <v>0</v>
      </c>
      <c r="BT112" s="711">
        <v>0</v>
      </c>
      <c r="BU112" s="711">
        <v>0</v>
      </c>
      <c r="BV112" s="711">
        <v>0</v>
      </c>
      <c r="BW112" s="711">
        <v>0</v>
      </c>
      <c r="BX112" s="711">
        <v>0</v>
      </c>
      <c r="BY112" s="711">
        <v>0</v>
      </c>
      <c r="BZ112" s="711">
        <v>0</v>
      </c>
      <c r="CA112" s="711">
        <v>0</v>
      </c>
      <c r="CB112" s="711">
        <v>0</v>
      </c>
      <c r="CC112" s="711">
        <v>0</v>
      </c>
      <c r="CD112" s="711">
        <v>0</v>
      </c>
      <c r="CE112" s="711">
        <v>0</v>
      </c>
      <c r="CF112" s="711">
        <v>0</v>
      </c>
      <c r="CG112" s="711">
        <v>0</v>
      </c>
      <c r="CH112" s="711">
        <v>0</v>
      </c>
      <c r="CI112" s="711">
        <v>0</v>
      </c>
      <c r="CJ112" s="711">
        <v>0</v>
      </c>
      <c r="CK112" s="711">
        <v>0</v>
      </c>
      <c r="CL112" s="711">
        <v>0</v>
      </c>
      <c r="CM112" s="711">
        <v>0</v>
      </c>
      <c r="CN112" s="711">
        <v>0</v>
      </c>
      <c r="CO112" s="711">
        <v>0</v>
      </c>
      <c r="CP112" s="711">
        <v>0</v>
      </c>
      <c r="CQ112" s="711">
        <v>0</v>
      </c>
      <c r="CR112" s="711">
        <v>0</v>
      </c>
      <c r="CS112" s="711">
        <v>0</v>
      </c>
      <c r="CT112" s="711">
        <v>0</v>
      </c>
      <c r="CU112" s="711">
        <v>0</v>
      </c>
      <c r="CV112" s="711">
        <v>0</v>
      </c>
      <c r="CW112" s="711">
        <v>0</v>
      </c>
      <c r="CX112" s="711">
        <v>0</v>
      </c>
      <c r="CY112" s="711">
        <v>0</v>
      </c>
      <c r="CZ112" s="711">
        <v>0</v>
      </c>
      <c r="DA112" s="711">
        <v>0</v>
      </c>
      <c r="DB112" s="711">
        <v>0</v>
      </c>
      <c r="DC112" s="711">
        <v>0</v>
      </c>
      <c r="DD112" s="711">
        <v>0</v>
      </c>
      <c r="DE112" s="711">
        <v>0</v>
      </c>
      <c r="DF112" s="711">
        <v>0</v>
      </c>
      <c r="DG112" s="711">
        <v>0</v>
      </c>
      <c r="DH112" s="711">
        <v>0</v>
      </c>
      <c r="DI112" s="711">
        <v>0</v>
      </c>
      <c r="DJ112" s="711">
        <v>0</v>
      </c>
      <c r="DK112" s="711">
        <v>0</v>
      </c>
      <c r="DL112" s="711">
        <v>0</v>
      </c>
      <c r="DM112" s="711">
        <v>0</v>
      </c>
      <c r="DN112" s="711">
        <v>0</v>
      </c>
      <c r="DO112" s="711">
        <v>0</v>
      </c>
      <c r="DP112" s="711">
        <v>0</v>
      </c>
      <c r="DQ112" s="711">
        <v>0</v>
      </c>
      <c r="DR112" s="711">
        <v>0</v>
      </c>
      <c r="DS112" s="711">
        <v>0</v>
      </c>
      <c r="DT112" s="711">
        <v>0</v>
      </c>
    </row>
    <row r="113" spans="1:124" s="88" customFormat="1" x14ac:dyDescent="0.2">
      <c r="A113" s="711">
        <v>0</v>
      </c>
      <c r="B113" s="88">
        <v>0</v>
      </c>
      <c r="C113" s="738">
        <v>0</v>
      </c>
      <c r="D113" s="739">
        <v>0</v>
      </c>
      <c r="E113" s="711">
        <v>0</v>
      </c>
      <c r="F113" s="741">
        <v>0</v>
      </c>
      <c r="G113" s="673">
        <v>0</v>
      </c>
      <c r="H113" s="741">
        <v>0</v>
      </c>
      <c r="I113" s="741">
        <v>0</v>
      </c>
      <c r="J113" s="741">
        <v>0</v>
      </c>
      <c r="K113" s="741">
        <v>0</v>
      </c>
      <c r="L113" s="741">
        <v>0</v>
      </c>
      <c r="M113" s="741">
        <v>0</v>
      </c>
      <c r="N113" s="673">
        <v>0</v>
      </c>
      <c r="O113" s="744">
        <v>0</v>
      </c>
      <c r="P113" s="744">
        <v>0</v>
      </c>
      <c r="Q113" s="744">
        <v>0</v>
      </c>
      <c r="R113" s="744">
        <v>0</v>
      </c>
      <c r="S113" s="744">
        <v>0</v>
      </c>
      <c r="T113" s="744">
        <v>0</v>
      </c>
      <c r="U113" s="744">
        <v>0</v>
      </c>
      <c r="V113" s="744">
        <v>0</v>
      </c>
      <c r="W113" s="744">
        <v>0</v>
      </c>
      <c r="X113" s="744">
        <v>0</v>
      </c>
      <c r="Y113" s="744">
        <v>0</v>
      </c>
      <c r="Z113" s="744">
        <v>0</v>
      </c>
      <c r="AA113" s="673">
        <v>0</v>
      </c>
      <c r="AB113" s="744">
        <v>0</v>
      </c>
      <c r="AC113" s="744">
        <v>0</v>
      </c>
      <c r="AD113" s="744">
        <v>0</v>
      </c>
      <c r="AE113" s="744">
        <v>0</v>
      </c>
      <c r="AF113" s="744">
        <v>0</v>
      </c>
      <c r="AG113" s="744">
        <v>0</v>
      </c>
      <c r="AH113" s="744">
        <v>0</v>
      </c>
      <c r="AI113" s="744">
        <v>0</v>
      </c>
      <c r="AJ113" s="744">
        <v>0</v>
      </c>
      <c r="AK113" s="744">
        <v>0</v>
      </c>
      <c r="AL113" s="744">
        <v>0</v>
      </c>
      <c r="AM113" s="744">
        <v>0</v>
      </c>
      <c r="AN113" s="744">
        <v>0</v>
      </c>
      <c r="AO113" s="744">
        <v>0</v>
      </c>
      <c r="AP113" s="744">
        <v>0</v>
      </c>
      <c r="AQ113" s="744">
        <v>0</v>
      </c>
      <c r="AR113" s="744">
        <v>0</v>
      </c>
      <c r="AS113" s="744">
        <v>0</v>
      </c>
      <c r="AT113" s="744">
        <v>0</v>
      </c>
      <c r="AU113" s="744">
        <v>0</v>
      </c>
      <c r="AV113" s="744">
        <v>0</v>
      </c>
      <c r="AW113" s="744">
        <v>0</v>
      </c>
      <c r="AX113" s="744">
        <v>0</v>
      </c>
      <c r="AY113" s="744">
        <v>0</v>
      </c>
      <c r="AZ113" s="744">
        <v>0</v>
      </c>
      <c r="BA113" s="744">
        <v>0</v>
      </c>
      <c r="BB113" s="744">
        <v>0</v>
      </c>
      <c r="BC113" s="744">
        <v>0</v>
      </c>
      <c r="BD113" s="744">
        <v>0</v>
      </c>
      <c r="BE113" s="744">
        <v>0</v>
      </c>
      <c r="BF113" s="744">
        <v>0</v>
      </c>
      <c r="BG113" s="744">
        <v>0</v>
      </c>
      <c r="BH113" s="744">
        <v>0</v>
      </c>
      <c r="BI113" s="744">
        <v>0</v>
      </c>
      <c r="BJ113" s="744">
        <v>0</v>
      </c>
      <c r="BK113" s="744">
        <v>0</v>
      </c>
      <c r="BL113" s="744">
        <v>0</v>
      </c>
      <c r="BM113" s="744">
        <v>0</v>
      </c>
      <c r="BN113" s="744">
        <v>0</v>
      </c>
      <c r="BO113" s="744">
        <v>0</v>
      </c>
      <c r="BP113" s="744">
        <v>0</v>
      </c>
      <c r="BQ113" s="711">
        <v>0</v>
      </c>
      <c r="BR113" s="711">
        <v>0</v>
      </c>
      <c r="BS113" s="711">
        <v>0</v>
      </c>
      <c r="BT113" s="711">
        <v>0</v>
      </c>
      <c r="BU113" s="711">
        <v>0</v>
      </c>
      <c r="BV113" s="711">
        <v>0</v>
      </c>
      <c r="BW113" s="711">
        <v>0</v>
      </c>
      <c r="BX113" s="711">
        <v>0</v>
      </c>
      <c r="BY113" s="711">
        <v>0</v>
      </c>
      <c r="BZ113" s="711">
        <v>0</v>
      </c>
      <c r="CA113" s="711">
        <v>0</v>
      </c>
      <c r="CB113" s="711">
        <v>0</v>
      </c>
      <c r="CC113" s="711">
        <v>0</v>
      </c>
      <c r="CD113" s="711">
        <v>0</v>
      </c>
      <c r="CE113" s="711">
        <v>0</v>
      </c>
      <c r="CF113" s="711">
        <v>0</v>
      </c>
      <c r="CG113" s="711">
        <v>0</v>
      </c>
      <c r="CH113" s="711">
        <v>0</v>
      </c>
      <c r="CI113" s="711">
        <v>0</v>
      </c>
      <c r="CJ113" s="711">
        <v>0</v>
      </c>
      <c r="CK113" s="711">
        <v>0</v>
      </c>
      <c r="CL113" s="711">
        <v>0</v>
      </c>
      <c r="CM113" s="711">
        <v>0</v>
      </c>
      <c r="CN113" s="711">
        <v>0</v>
      </c>
      <c r="CO113" s="711">
        <v>0</v>
      </c>
      <c r="CP113" s="711">
        <v>0</v>
      </c>
      <c r="CQ113" s="711">
        <v>0</v>
      </c>
      <c r="CR113" s="711">
        <v>0</v>
      </c>
      <c r="CS113" s="711">
        <v>0</v>
      </c>
      <c r="CT113" s="711">
        <v>0</v>
      </c>
      <c r="CU113" s="711">
        <v>0</v>
      </c>
      <c r="CV113" s="711">
        <v>0</v>
      </c>
      <c r="CW113" s="711">
        <v>0</v>
      </c>
      <c r="CX113" s="711">
        <v>0</v>
      </c>
      <c r="CY113" s="711">
        <v>0</v>
      </c>
      <c r="CZ113" s="711">
        <v>0</v>
      </c>
      <c r="DA113" s="711">
        <v>0</v>
      </c>
      <c r="DB113" s="711">
        <v>0</v>
      </c>
      <c r="DC113" s="711">
        <v>0</v>
      </c>
      <c r="DD113" s="711">
        <v>0</v>
      </c>
      <c r="DE113" s="711">
        <v>0</v>
      </c>
      <c r="DF113" s="711">
        <v>0</v>
      </c>
      <c r="DG113" s="711">
        <v>0</v>
      </c>
      <c r="DH113" s="711">
        <v>0</v>
      </c>
      <c r="DI113" s="711">
        <v>0</v>
      </c>
      <c r="DJ113" s="711">
        <v>0</v>
      </c>
      <c r="DK113" s="711">
        <v>0</v>
      </c>
      <c r="DL113" s="711">
        <v>0</v>
      </c>
      <c r="DM113" s="711">
        <v>0</v>
      </c>
      <c r="DN113" s="711">
        <v>0</v>
      </c>
      <c r="DO113" s="711">
        <v>0</v>
      </c>
      <c r="DP113" s="711">
        <v>0</v>
      </c>
      <c r="DQ113" s="711">
        <v>0</v>
      </c>
      <c r="DR113" s="711">
        <v>0</v>
      </c>
      <c r="DS113" s="711">
        <v>0</v>
      </c>
      <c r="DT113" s="711">
        <v>0</v>
      </c>
    </row>
    <row r="114" spans="1:124" s="88" customFormat="1" x14ac:dyDescent="0.2">
      <c r="A114" s="711">
        <v>0</v>
      </c>
      <c r="B114" s="88">
        <v>0</v>
      </c>
      <c r="C114" s="738">
        <v>0</v>
      </c>
      <c r="D114" s="739">
        <v>0</v>
      </c>
      <c r="E114" s="711">
        <v>0</v>
      </c>
      <c r="F114" s="741">
        <v>0</v>
      </c>
      <c r="G114" s="673">
        <v>0</v>
      </c>
      <c r="H114" s="741">
        <v>0</v>
      </c>
      <c r="I114" s="741">
        <v>0</v>
      </c>
      <c r="J114" s="741">
        <v>0</v>
      </c>
      <c r="K114" s="741">
        <v>0</v>
      </c>
      <c r="L114" s="741">
        <v>0</v>
      </c>
      <c r="M114" s="741">
        <v>0</v>
      </c>
      <c r="N114" s="673">
        <v>0</v>
      </c>
      <c r="O114" s="744">
        <v>0</v>
      </c>
      <c r="P114" s="744">
        <v>0</v>
      </c>
      <c r="Q114" s="744">
        <v>0</v>
      </c>
      <c r="R114" s="744">
        <v>0</v>
      </c>
      <c r="S114" s="744">
        <v>0</v>
      </c>
      <c r="T114" s="744">
        <v>0</v>
      </c>
      <c r="U114" s="744">
        <v>0</v>
      </c>
      <c r="V114" s="744">
        <v>0</v>
      </c>
      <c r="W114" s="744">
        <v>0</v>
      </c>
      <c r="X114" s="744">
        <v>0</v>
      </c>
      <c r="Y114" s="744">
        <v>0</v>
      </c>
      <c r="Z114" s="744">
        <v>0</v>
      </c>
      <c r="AA114" s="673">
        <v>0</v>
      </c>
      <c r="AB114" s="744">
        <v>0</v>
      </c>
      <c r="AC114" s="744">
        <v>0</v>
      </c>
      <c r="AD114" s="744">
        <v>0</v>
      </c>
      <c r="AE114" s="744">
        <v>0</v>
      </c>
      <c r="AF114" s="744">
        <v>0</v>
      </c>
      <c r="AG114" s="744">
        <v>0</v>
      </c>
      <c r="AH114" s="744">
        <v>0</v>
      </c>
      <c r="AI114" s="744">
        <v>0</v>
      </c>
      <c r="AJ114" s="744">
        <v>0</v>
      </c>
      <c r="AK114" s="744">
        <v>0</v>
      </c>
      <c r="AL114" s="744">
        <v>0</v>
      </c>
      <c r="AM114" s="744">
        <v>0</v>
      </c>
      <c r="AN114" s="744">
        <v>0</v>
      </c>
      <c r="AO114" s="744">
        <v>0</v>
      </c>
      <c r="AP114" s="744">
        <v>0</v>
      </c>
      <c r="AQ114" s="744">
        <v>0</v>
      </c>
      <c r="AR114" s="744">
        <v>0</v>
      </c>
      <c r="AS114" s="744">
        <v>0</v>
      </c>
      <c r="AT114" s="744">
        <v>0</v>
      </c>
      <c r="AU114" s="744">
        <v>0</v>
      </c>
      <c r="AV114" s="744">
        <v>0</v>
      </c>
      <c r="AW114" s="744">
        <v>0</v>
      </c>
      <c r="AX114" s="744">
        <v>0</v>
      </c>
      <c r="AY114" s="744">
        <v>0</v>
      </c>
      <c r="AZ114" s="744">
        <v>0</v>
      </c>
      <c r="BA114" s="744">
        <v>0</v>
      </c>
      <c r="BB114" s="744">
        <v>0</v>
      </c>
      <c r="BC114" s="744">
        <v>0</v>
      </c>
      <c r="BD114" s="744">
        <v>0</v>
      </c>
      <c r="BE114" s="744">
        <v>0</v>
      </c>
      <c r="BF114" s="744">
        <v>0</v>
      </c>
      <c r="BG114" s="744">
        <v>0</v>
      </c>
      <c r="BH114" s="744">
        <v>0</v>
      </c>
      <c r="BI114" s="744">
        <v>0</v>
      </c>
      <c r="BJ114" s="744">
        <v>0</v>
      </c>
      <c r="BK114" s="744">
        <v>0</v>
      </c>
      <c r="BL114" s="744">
        <v>0</v>
      </c>
      <c r="BM114" s="744">
        <v>0</v>
      </c>
      <c r="BN114" s="744">
        <v>0</v>
      </c>
      <c r="BO114" s="744">
        <v>0</v>
      </c>
      <c r="BP114" s="744">
        <v>0</v>
      </c>
      <c r="BQ114" s="711">
        <v>0</v>
      </c>
      <c r="BR114" s="711">
        <v>0</v>
      </c>
      <c r="BS114" s="711">
        <v>0</v>
      </c>
      <c r="BT114" s="711">
        <v>0</v>
      </c>
      <c r="BU114" s="711">
        <v>0</v>
      </c>
      <c r="BV114" s="711">
        <v>0</v>
      </c>
      <c r="BW114" s="711">
        <v>0</v>
      </c>
      <c r="BX114" s="711">
        <v>0</v>
      </c>
      <c r="BY114" s="711">
        <v>0</v>
      </c>
      <c r="BZ114" s="711">
        <v>0</v>
      </c>
      <c r="CA114" s="711">
        <v>0</v>
      </c>
      <c r="CB114" s="711">
        <v>0</v>
      </c>
      <c r="CC114" s="711">
        <v>0</v>
      </c>
      <c r="CD114" s="711">
        <v>0</v>
      </c>
      <c r="CE114" s="711">
        <v>0</v>
      </c>
      <c r="CF114" s="711">
        <v>0</v>
      </c>
      <c r="CG114" s="711">
        <v>0</v>
      </c>
      <c r="CH114" s="711">
        <v>0</v>
      </c>
      <c r="CI114" s="711">
        <v>0</v>
      </c>
      <c r="CJ114" s="711">
        <v>0</v>
      </c>
      <c r="CK114" s="711">
        <v>0</v>
      </c>
      <c r="CL114" s="711">
        <v>0</v>
      </c>
      <c r="CM114" s="711">
        <v>0</v>
      </c>
      <c r="CN114" s="711">
        <v>0</v>
      </c>
      <c r="CO114" s="711">
        <v>0</v>
      </c>
      <c r="CP114" s="711">
        <v>0</v>
      </c>
      <c r="CQ114" s="711">
        <v>0</v>
      </c>
      <c r="CR114" s="711">
        <v>0</v>
      </c>
      <c r="CS114" s="711">
        <v>0</v>
      </c>
      <c r="CT114" s="711">
        <v>0</v>
      </c>
      <c r="CU114" s="711">
        <v>0</v>
      </c>
      <c r="CV114" s="711">
        <v>0</v>
      </c>
      <c r="CW114" s="711">
        <v>0</v>
      </c>
      <c r="CX114" s="711">
        <v>0</v>
      </c>
      <c r="CY114" s="711">
        <v>0</v>
      </c>
      <c r="CZ114" s="711">
        <v>0</v>
      </c>
      <c r="DA114" s="711">
        <v>0</v>
      </c>
      <c r="DB114" s="711">
        <v>0</v>
      </c>
      <c r="DC114" s="711">
        <v>0</v>
      </c>
      <c r="DD114" s="711">
        <v>0</v>
      </c>
      <c r="DE114" s="711">
        <v>0</v>
      </c>
      <c r="DF114" s="711">
        <v>0</v>
      </c>
      <c r="DG114" s="711">
        <v>0</v>
      </c>
      <c r="DH114" s="711">
        <v>0</v>
      </c>
      <c r="DI114" s="711">
        <v>0</v>
      </c>
      <c r="DJ114" s="711">
        <v>0</v>
      </c>
      <c r="DK114" s="711">
        <v>0</v>
      </c>
      <c r="DL114" s="711">
        <v>0</v>
      </c>
      <c r="DM114" s="711">
        <v>0</v>
      </c>
      <c r="DN114" s="711">
        <v>0</v>
      </c>
      <c r="DO114" s="711">
        <v>0</v>
      </c>
      <c r="DP114" s="711">
        <v>0</v>
      </c>
      <c r="DQ114" s="711">
        <v>0</v>
      </c>
      <c r="DR114" s="711">
        <v>0</v>
      </c>
      <c r="DS114" s="711">
        <v>0</v>
      </c>
      <c r="DT114" s="711">
        <v>0</v>
      </c>
    </row>
    <row r="115" spans="1:124" s="88" customFormat="1" x14ac:dyDescent="0.2">
      <c r="A115" s="711">
        <v>0</v>
      </c>
      <c r="B115" s="88">
        <v>0</v>
      </c>
      <c r="C115" s="738">
        <v>0</v>
      </c>
      <c r="D115" s="739">
        <v>0</v>
      </c>
      <c r="E115" s="711">
        <v>0</v>
      </c>
      <c r="F115" s="741">
        <v>0</v>
      </c>
      <c r="G115" s="673">
        <v>0</v>
      </c>
      <c r="H115" s="741">
        <v>0</v>
      </c>
      <c r="I115" s="741">
        <v>0</v>
      </c>
      <c r="J115" s="741">
        <v>0</v>
      </c>
      <c r="K115" s="741">
        <v>0</v>
      </c>
      <c r="L115" s="741">
        <v>0</v>
      </c>
      <c r="M115" s="741">
        <v>0</v>
      </c>
      <c r="N115" s="673">
        <v>0</v>
      </c>
      <c r="O115" s="744">
        <v>0</v>
      </c>
      <c r="P115" s="744">
        <v>0</v>
      </c>
      <c r="Q115" s="744">
        <v>0</v>
      </c>
      <c r="R115" s="744">
        <v>0</v>
      </c>
      <c r="S115" s="744">
        <v>0</v>
      </c>
      <c r="T115" s="744">
        <v>0</v>
      </c>
      <c r="U115" s="744">
        <v>0</v>
      </c>
      <c r="V115" s="744">
        <v>0</v>
      </c>
      <c r="W115" s="744">
        <v>0</v>
      </c>
      <c r="X115" s="744">
        <v>0</v>
      </c>
      <c r="Y115" s="744">
        <v>0</v>
      </c>
      <c r="Z115" s="744">
        <v>0</v>
      </c>
      <c r="AA115" s="673">
        <v>0</v>
      </c>
      <c r="AB115" s="744">
        <v>0</v>
      </c>
      <c r="AC115" s="744">
        <v>0</v>
      </c>
      <c r="AD115" s="744">
        <v>0</v>
      </c>
      <c r="AE115" s="744">
        <v>0</v>
      </c>
      <c r="AF115" s="744">
        <v>0</v>
      </c>
      <c r="AG115" s="744">
        <v>0</v>
      </c>
      <c r="AH115" s="744">
        <v>0</v>
      </c>
      <c r="AI115" s="744">
        <v>0</v>
      </c>
      <c r="AJ115" s="744">
        <v>0</v>
      </c>
      <c r="AK115" s="744">
        <v>0</v>
      </c>
      <c r="AL115" s="744">
        <v>0</v>
      </c>
      <c r="AM115" s="744">
        <v>0</v>
      </c>
      <c r="AN115" s="744">
        <v>0</v>
      </c>
      <c r="AO115" s="744">
        <v>0</v>
      </c>
      <c r="AP115" s="744">
        <v>0</v>
      </c>
      <c r="AQ115" s="744">
        <v>0</v>
      </c>
      <c r="AR115" s="744">
        <v>0</v>
      </c>
      <c r="AS115" s="744">
        <v>0</v>
      </c>
      <c r="AT115" s="744">
        <v>0</v>
      </c>
      <c r="AU115" s="744">
        <v>0</v>
      </c>
      <c r="AV115" s="744">
        <v>0</v>
      </c>
      <c r="AW115" s="744">
        <v>0</v>
      </c>
      <c r="AX115" s="744">
        <v>0</v>
      </c>
      <c r="AY115" s="744">
        <v>0</v>
      </c>
      <c r="AZ115" s="744">
        <v>0</v>
      </c>
      <c r="BA115" s="744">
        <v>0</v>
      </c>
      <c r="BB115" s="744">
        <v>0</v>
      </c>
      <c r="BC115" s="744">
        <v>0</v>
      </c>
      <c r="BD115" s="744">
        <v>0</v>
      </c>
      <c r="BE115" s="744">
        <v>0</v>
      </c>
      <c r="BF115" s="744">
        <v>0</v>
      </c>
      <c r="BG115" s="744">
        <v>0</v>
      </c>
      <c r="BH115" s="744">
        <v>0</v>
      </c>
      <c r="BI115" s="744">
        <v>0</v>
      </c>
      <c r="BJ115" s="744">
        <v>0</v>
      </c>
      <c r="BK115" s="744">
        <v>0</v>
      </c>
      <c r="BL115" s="744">
        <v>0</v>
      </c>
      <c r="BM115" s="744">
        <v>0</v>
      </c>
      <c r="BN115" s="744">
        <v>0</v>
      </c>
      <c r="BO115" s="744">
        <v>0</v>
      </c>
      <c r="BP115" s="744">
        <v>0</v>
      </c>
      <c r="BQ115" s="711">
        <v>0</v>
      </c>
      <c r="BR115" s="711">
        <v>0</v>
      </c>
      <c r="BS115" s="711">
        <v>0</v>
      </c>
      <c r="BT115" s="711">
        <v>0</v>
      </c>
      <c r="BU115" s="711">
        <v>0</v>
      </c>
      <c r="BV115" s="711">
        <v>0</v>
      </c>
      <c r="BW115" s="711">
        <v>0</v>
      </c>
      <c r="BX115" s="711">
        <v>0</v>
      </c>
      <c r="BY115" s="711">
        <v>0</v>
      </c>
      <c r="BZ115" s="711">
        <v>0</v>
      </c>
      <c r="CA115" s="711">
        <v>0</v>
      </c>
      <c r="CB115" s="711">
        <v>0</v>
      </c>
      <c r="CC115" s="711">
        <v>0</v>
      </c>
      <c r="CD115" s="711">
        <v>0</v>
      </c>
      <c r="CE115" s="711">
        <v>0</v>
      </c>
      <c r="CF115" s="711">
        <v>0</v>
      </c>
      <c r="CG115" s="711">
        <v>0</v>
      </c>
      <c r="CH115" s="711">
        <v>0</v>
      </c>
      <c r="CI115" s="711">
        <v>0</v>
      </c>
      <c r="CJ115" s="711">
        <v>0</v>
      </c>
      <c r="CK115" s="711">
        <v>0</v>
      </c>
      <c r="CL115" s="711">
        <v>0</v>
      </c>
      <c r="CM115" s="711">
        <v>0</v>
      </c>
      <c r="CN115" s="711">
        <v>0</v>
      </c>
      <c r="CO115" s="711">
        <v>0</v>
      </c>
      <c r="CP115" s="711">
        <v>0</v>
      </c>
      <c r="CQ115" s="711">
        <v>0</v>
      </c>
      <c r="CR115" s="711">
        <v>0</v>
      </c>
      <c r="CS115" s="711">
        <v>0</v>
      </c>
      <c r="CT115" s="711">
        <v>0</v>
      </c>
      <c r="CU115" s="711">
        <v>0</v>
      </c>
      <c r="CV115" s="711">
        <v>0</v>
      </c>
      <c r="CW115" s="711">
        <v>0</v>
      </c>
      <c r="CX115" s="711">
        <v>0</v>
      </c>
      <c r="CY115" s="711">
        <v>0</v>
      </c>
      <c r="CZ115" s="711">
        <v>0</v>
      </c>
      <c r="DA115" s="711">
        <v>0</v>
      </c>
      <c r="DB115" s="711">
        <v>0</v>
      </c>
      <c r="DC115" s="711">
        <v>0</v>
      </c>
      <c r="DD115" s="711">
        <v>0</v>
      </c>
      <c r="DE115" s="711">
        <v>0</v>
      </c>
      <c r="DF115" s="711">
        <v>0</v>
      </c>
      <c r="DG115" s="711">
        <v>0</v>
      </c>
      <c r="DH115" s="711">
        <v>0</v>
      </c>
      <c r="DI115" s="711">
        <v>0</v>
      </c>
      <c r="DJ115" s="711">
        <v>0</v>
      </c>
      <c r="DK115" s="711">
        <v>0</v>
      </c>
      <c r="DL115" s="711">
        <v>0</v>
      </c>
      <c r="DM115" s="711">
        <v>0</v>
      </c>
      <c r="DN115" s="711">
        <v>0</v>
      </c>
      <c r="DO115" s="711">
        <v>0</v>
      </c>
      <c r="DP115" s="711">
        <v>0</v>
      </c>
      <c r="DQ115" s="711">
        <v>0</v>
      </c>
      <c r="DR115" s="711">
        <v>0</v>
      </c>
      <c r="DS115" s="711">
        <v>0</v>
      </c>
      <c r="DT115" s="711">
        <v>0</v>
      </c>
    </row>
    <row r="116" spans="1:124" s="88" customFormat="1" x14ac:dyDescent="0.2">
      <c r="A116" s="711">
        <v>0</v>
      </c>
      <c r="B116" s="88">
        <v>0</v>
      </c>
      <c r="C116" s="738">
        <v>0</v>
      </c>
      <c r="D116" s="739">
        <v>0</v>
      </c>
      <c r="E116" s="711">
        <v>0</v>
      </c>
      <c r="F116" s="741">
        <v>0</v>
      </c>
      <c r="G116" s="673">
        <v>0</v>
      </c>
      <c r="H116" s="741">
        <v>0</v>
      </c>
      <c r="I116" s="741">
        <v>0</v>
      </c>
      <c r="J116" s="741">
        <v>0</v>
      </c>
      <c r="K116" s="741">
        <v>0</v>
      </c>
      <c r="L116" s="741">
        <v>0</v>
      </c>
      <c r="M116" s="741">
        <v>0</v>
      </c>
      <c r="N116" s="673">
        <v>0</v>
      </c>
      <c r="O116" s="744">
        <v>0</v>
      </c>
      <c r="P116" s="744">
        <v>0</v>
      </c>
      <c r="Q116" s="744">
        <v>0</v>
      </c>
      <c r="R116" s="744">
        <v>0</v>
      </c>
      <c r="S116" s="744">
        <v>0</v>
      </c>
      <c r="T116" s="744">
        <v>0</v>
      </c>
      <c r="U116" s="744">
        <v>0</v>
      </c>
      <c r="V116" s="744">
        <v>0</v>
      </c>
      <c r="W116" s="744">
        <v>0</v>
      </c>
      <c r="X116" s="744">
        <v>0</v>
      </c>
      <c r="Y116" s="744">
        <v>0</v>
      </c>
      <c r="Z116" s="744">
        <v>0</v>
      </c>
      <c r="AA116" s="673">
        <v>0</v>
      </c>
      <c r="AB116" s="744">
        <v>0</v>
      </c>
      <c r="AC116" s="744">
        <v>0</v>
      </c>
      <c r="AD116" s="744">
        <v>0</v>
      </c>
      <c r="AE116" s="744">
        <v>0</v>
      </c>
      <c r="AF116" s="744">
        <v>0</v>
      </c>
      <c r="AG116" s="744">
        <v>0</v>
      </c>
      <c r="AH116" s="744">
        <v>0</v>
      </c>
      <c r="AI116" s="744">
        <v>0</v>
      </c>
      <c r="AJ116" s="744">
        <v>0</v>
      </c>
      <c r="AK116" s="744">
        <v>0</v>
      </c>
      <c r="AL116" s="744">
        <v>0</v>
      </c>
      <c r="AM116" s="744">
        <v>0</v>
      </c>
      <c r="AN116" s="744">
        <v>0</v>
      </c>
      <c r="AO116" s="744">
        <v>0</v>
      </c>
      <c r="AP116" s="744">
        <v>0</v>
      </c>
      <c r="AQ116" s="744">
        <v>0</v>
      </c>
      <c r="AR116" s="744">
        <v>0</v>
      </c>
      <c r="AS116" s="744">
        <v>0</v>
      </c>
      <c r="AT116" s="744">
        <v>0</v>
      </c>
      <c r="AU116" s="744">
        <v>0</v>
      </c>
      <c r="AV116" s="744">
        <v>0</v>
      </c>
      <c r="AW116" s="744">
        <v>0</v>
      </c>
      <c r="AX116" s="744">
        <v>0</v>
      </c>
      <c r="AY116" s="744">
        <v>0</v>
      </c>
      <c r="AZ116" s="744">
        <v>0</v>
      </c>
      <c r="BA116" s="744">
        <v>0</v>
      </c>
      <c r="BB116" s="744">
        <v>0</v>
      </c>
      <c r="BC116" s="744">
        <v>0</v>
      </c>
      <c r="BD116" s="744">
        <v>0</v>
      </c>
      <c r="BE116" s="744">
        <v>0</v>
      </c>
      <c r="BF116" s="744">
        <v>0</v>
      </c>
      <c r="BG116" s="744">
        <v>0</v>
      </c>
      <c r="BH116" s="744">
        <v>0</v>
      </c>
      <c r="BI116" s="744">
        <v>0</v>
      </c>
      <c r="BJ116" s="744">
        <v>0</v>
      </c>
      <c r="BK116" s="744">
        <v>0</v>
      </c>
      <c r="BL116" s="744">
        <v>0</v>
      </c>
      <c r="BM116" s="744">
        <v>0</v>
      </c>
      <c r="BN116" s="744">
        <v>0</v>
      </c>
      <c r="BO116" s="744">
        <v>0</v>
      </c>
      <c r="BP116" s="744">
        <v>0</v>
      </c>
      <c r="BQ116" s="711">
        <v>0</v>
      </c>
      <c r="BR116" s="711">
        <v>0</v>
      </c>
      <c r="BS116" s="711">
        <v>0</v>
      </c>
      <c r="BT116" s="711">
        <v>0</v>
      </c>
      <c r="BU116" s="711">
        <v>0</v>
      </c>
      <c r="BV116" s="711">
        <v>0</v>
      </c>
      <c r="BW116" s="711">
        <v>0</v>
      </c>
      <c r="BX116" s="711">
        <v>0</v>
      </c>
      <c r="BY116" s="711">
        <v>0</v>
      </c>
      <c r="BZ116" s="711">
        <v>0</v>
      </c>
      <c r="CA116" s="711">
        <v>0</v>
      </c>
      <c r="CB116" s="711">
        <v>0</v>
      </c>
      <c r="CC116" s="711">
        <v>0</v>
      </c>
      <c r="CD116" s="711">
        <v>0</v>
      </c>
      <c r="CE116" s="711">
        <v>0</v>
      </c>
      <c r="CF116" s="711">
        <v>0</v>
      </c>
      <c r="CG116" s="711">
        <v>0</v>
      </c>
      <c r="CH116" s="711">
        <v>0</v>
      </c>
      <c r="CI116" s="711">
        <v>0</v>
      </c>
      <c r="CJ116" s="711">
        <v>0</v>
      </c>
      <c r="CK116" s="711">
        <v>0</v>
      </c>
      <c r="CL116" s="711">
        <v>0</v>
      </c>
      <c r="CM116" s="711">
        <v>0</v>
      </c>
      <c r="CN116" s="711">
        <v>0</v>
      </c>
      <c r="CO116" s="711">
        <v>0</v>
      </c>
      <c r="CP116" s="711">
        <v>0</v>
      </c>
      <c r="CQ116" s="711">
        <v>0</v>
      </c>
      <c r="CR116" s="711">
        <v>0</v>
      </c>
      <c r="CS116" s="711">
        <v>0</v>
      </c>
      <c r="CT116" s="711">
        <v>0</v>
      </c>
      <c r="CU116" s="711">
        <v>0</v>
      </c>
      <c r="CV116" s="711">
        <v>0</v>
      </c>
      <c r="CW116" s="711">
        <v>0</v>
      </c>
      <c r="CX116" s="711">
        <v>0</v>
      </c>
      <c r="CY116" s="711">
        <v>0</v>
      </c>
      <c r="CZ116" s="711">
        <v>0</v>
      </c>
      <c r="DA116" s="711">
        <v>0</v>
      </c>
      <c r="DB116" s="711">
        <v>0</v>
      </c>
      <c r="DC116" s="711">
        <v>0</v>
      </c>
      <c r="DD116" s="711">
        <v>0</v>
      </c>
      <c r="DE116" s="711">
        <v>0</v>
      </c>
      <c r="DF116" s="711">
        <v>0</v>
      </c>
      <c r="DG116" s="711">
        <v>0</v>
      </c>
      <c r="DH116" s="711">
        <v>0</v>
      </c>
      <c r="DI116" s="711">
        <v>0</v>
      </c>
      <c r="DJ116" s="711">
        <v>0</v>
      </c>
      <c r="DK116" s="711">
        <v>0</v>
      </c>
      <c r="DL116" s="711">
        <v>0</v>
      </c>
      <c r="DM116" s="711">
        <v>0</v>
      </c>
      <c r="DN116" s="711">
        <v>0</v>
      </c>
      <c r="DO116" s="711">
        <v>0</v>
      </c>
      <c r="DP116" s="711">
        <v>0</v>
      </c>
      <c r="DQ116" s="711">
        <v>0</v>
      </c>
      <c r="DR116" s="711">
        <v>0</v>
      </c>
      <c r="DS116" s="711">
        <v>0</v>
      </c>
      <c r="DT116" s="711">
        <v>0</v>
      </c>
    </row>
    <row r="117" spans="1:124" s="88" customFormat="1" x14ac:dyDescent="0.2">
      <c r="A117" s="711">
        <v>0</v>
      </c>
      <c r="B117" s="88">
        <v>0</v>
      </c>
      <c r="C117" s="738">
        <v>0</v>
      </c>
      <c r="D117" s="739">
        <v>0</v>
      </c>
      <c r="E117" s="711">
        <v>0</v>
      </c>
      <c r="F117" s="741">
        <v>0</v>
      </c>
      <c r="G117" s="673">
        <v>0</v>
      </c>
      <c r="H117" s="741">
        <v>0</v>
      </c>
      <c r="I117" s="741">
        <v>0</v>
      </c>
      <c r="J117" s="741">
        <v>0</v>
      </c>
      <c r="K117" s="741">
        <v>0</v>
      </c>
      <c r="L117" s="741">
        <v>0</v>
      </c>
      <c r="M117" s="741">
        <v>0</v>
      </c>
      <c r="N117" s="673">
        <v>0</v>
      </c>
      <c r="O117" s="744">
        <v>0</v>
      </c>
      <c r="P117" s="744">
        <v>0</v>
      </c>
      <c r="Q117" s="744">
        <v>0</v>
      </c>
      <c r="R117" s="744">
        <v>0</v>
      </c>
      <c r="S117" s="744">
        <v>0</v>
      </c>
      <c r="T117" s="744">
        <v>0</v>
      </c>
      <c r="U117" s="744">
        <v>0</v>
      </c>
      <c r="V117" s="744">
        <v>0</v>
      </c>
      <c r="W117" s="744">
        <v>0</v>
      </c>
      <c r="X117" s="744">
        <v>0</v>
      </c>
      <c r="Y117" s="744">
        <v>0</v>
      </c>
      <c r="Z117" s="744">
        <v>0</v>
      </c>
      <c r="AA117" s="673">
        <v>0</v>
      </c>
      <c r="AB117" s="744">
        <v>0</v>
      </c>
      <c r="AC117" s="744">
        <v>0</v>
      </c>
      <c r="AD117" s="744">
        <v>0</v>
      </c>
      <c r="AE117" s="744">
        <v>0</v>
      </c>
      <c r="AF117" s="744">
        <v>0</v>
      </c>
      <c r="AG117" s="744">
        <v>0</v>
      </c>
      <c r="AH117" s="744">
        <v>0</v>
      </c>
      <c r="AI117" s="744">
        <v>0</v>
      </c>
      <c r="AJ117" s="744">
        <v>0</v>
      </c>
      <c r="AK117" s="744">
        <v>0</v>
      </c>
      <c r="AL117" s="744">
        <v>0</v>
      </c>
      <c r="AM117" s="744">
        <v>0</v>
      </c>
      <c r="AN117" s="744">
        <v>0</v>
      </c>
      <c r="AO117" s="744">
        <v>0</v>
      </c>
      <c r="AP117" s="744">
        <v>0</v>
      </c>
      <c r="AQ117" s="744">
        <v>0</v>
      </c>
      <c r="AR117" s="744">
        <v>0</v>
      </c>
      <c r="AS117" s="744">
        <v>0</v>
      </c>
      <c r="AT117" s="744">
        <v>0</v>
      </c>
      <c r="AU117" s="744">
        <v>0</v>
      </c>
      <c r="AV117" s="744">
        <v>0</v>
      </c>
      <c r="AW117" s="744">
        <v>0</v>
      </c>
      <c r="AX117" s="744">
        <v>0</v>
      </c>
      <c r="AY117" s="744">
        <v>0</v>
      </c>
      <c r="AZ117" s="744">
        <v>0</v>
      </c>
      <c r="BA117" s="744">
        <v>0</v>
      </c>
      <c r="BB117" s="744">
        <v>0</v>
      </c>
      <c r="BC117" s="744">
        <v>0</v>
      </c>
      <c r="BD117" s="744">
        <v>0</v>
      </c>
      <c r="BE117" s="744">
        <v>0</v>
      </c>
      <c r="BF117" s="744">
        <v>0</v>
      </c>
      <c r="BG117" s="744">
        <v>0</v>
      </c>
      <c r="BH117" s="744">
        <v>0</v>
      </c>
      <c r="BI117" s="744">
        <v>0</v>
      </c>
      <c r="BJ117" s="744">
        <v>0</v>
      </c>
      <c r="BK117" s="744">
        <v>0</v>
      </c>
      <c r="BL117" s="744">
        <v>0</v>
      </c>
      <c r="BM117" s="744">
        <v>0</v>
      </c>
      <c r="BN117" s="744">
        <v>0</v>
      </c>
      <c r="BO117" s="744">
        <v>0</v>
      </c>
      <c r="BP117" s="744">
        <v>0</v>
      </c>
      <c r="BQ117" s="711">
        <v>0</v>
      </c>
      <c r="BR117" s="711">
        <v>0</v>
      </c>
      <c r="BS117" s="711">
        <v>0</v>
      </c>
      <c r="BT117" s="711">
        <v>0</v>
      </c>
      <c r="BU117" s="711">
        <v>0</v>
      </c>
      <c r="BV117" s="711">
        <v>0</v>
      </c>
      <c r="BW117" s="711">
        <v>0</v>
      </c>
      <c r="BX117" s="711">
        <v>0</v>
      </c>
      <c r="BY117" s="711">
        <v>0</v>
      </c>
      <c r="BZ117" s="711">
        <v>0</v>
      </c>
      <c r="CA117" s="711">
        <v>0</v>
      </c>
      <c r="CB117" s="711">
        <v>0</v>
      </c>
      <c r="CC117" s="711">
        <v>0</v>
      </c>
      <c r="CD117" s="711">
        <v>0</v>
      </c>
      <c r="CE117" s="711">
        <v>0</v>
      </c>
      <c r="CF117" s="711">
        <v>0</v>
      </c>
      <c r="CG117" s="711">
        <v>0</v>
      </c>
      <c r="CH117" s="711">
        <v>0</v>
      </c>
      <c r="CI117" s="711">
        <v>0</v>
      </c>
      <c r="CJ117" s="711">
        <v>0</v>
      </c>
      <c r="CK117" s="711">
        <v>0</v>
      </c>
      <c r="CL117" s="711">
        <v>0</v>
      </c>
      <c r="CM117" s="711">
        <v>0</v>
      </c>
      <c r="CN117" s="711">
        <v>0</v>
      </c>
      <c r="CO117" s="711">
        <v>0</v>
      </c>
      <c r="CP117" s="711">
        <v>0</v>
      </c>
      <c r="CQ117" s="711">
        <v>0</v>
      </c>
      <c r="CR117" s="711">
        <v>0</v>
      </c>
      <c r="CS117" s="711">
        <v>0</v>
      </c>
      <c r="CT117" s="711">
        <v>0</v>
      </c>
      <c r="CU117" s="711">
        <v>0</v>
      </c>
      <c r="CV117" s="711">
        <v>0</v>
      </c>
      <c r="CW117" s="711">
        <v>0</v>
      </c>
      <c r="CX117" s="711">
        <v>0</v>
      </c>
      <c r="CY117" s="711">
        <v>0</v>
      </c>
      <c r="CZ117" s="711">
        <v>0</v>
      </c>
      <c r="DA117" s="711">
        <v>0</v>
      </c>
      <c r="DB117" s="711">
        <v>0</v>
      </c>
      <c r="DC117" s="711">
        <v>0</v>
      </c>
      <c r="DD117" s="711">
        <v>0</v>
      </c>
      <c r="DE117" s="711">
        <v>0</v>
      </c>
      <c r="DF117" s="711">
        <v>0</v>
      </c>
      <c r="DG117" s="711">
        <v>0</v>
      </c>
      <c r="DH117" s="711">
        <v>0</v>
      </c>
      <c r="DI117" s="711">
        <v>0</v>
      </c>
      <c r="DJ117" s="711">
        <v>0</v>
      </c>
      <c r="DK117" s="711">
        <v>0</v>
      </c>
      <c r="DL117" s="711">
        <v>0</v>
      </c>
      <c r="DM117" s="711">
        <v>0</v>
      </c>
      <c r="DN117" s="711">
        <v>0</v>
      </c>
      <c r="DO117" s="711">
        <v>0</v>
      </c>
      <c r="DP117" s="711">
        <v>0</v>
      </c>
      <c r="DQ117" s="711">
        <v>0</v>
      </c>
      <c r="DR117" s="711">
        <v>0</v>
      </c>
      <c r="DS117" s="711">
        <v>0</v>
      </c>
      <c r="DT117" s="711">
        <v>0</v>
      </c>
    </row>
    <row r="118" spans="1:124" s="88" customFormat="1" x14ac:dyDescent="0.2">
      <c r="A118" s="711">
        <v>0</v>
      </c>
      <c r="B118" s="88">
        <v>0</v>
      </c>
      <c r="C118" s="738">
        <v>0</v>
      </c>
      <c r="D118" s="739">
        <v>0</v>
      </c>
      <c r="E118" s="711">
        <v>0</v>
      </c>
      <c r="F118" s="741">
        <v>0</v>
      </c>
      <c r="G118" s="673">
        <v>0</v>
      </c>
      <c r="H118" s="741">
        <v>0</v>
      </c>
      <c r="I118" s="741">
        <v>0</v>
      </c>
      <c r="J118" s="741">
        <v>0</v>
      </c>
      <c r="K118" s="741">
        <v>0</v>
      </c>
      <c r="L118" s="741">
        <v>0</v>
      </c>
      <c r="M118" s="741">
        <v>0</v>
      </c>
      <c r="N118" s="673">
        <v>0</v>
      </c>
      <c r="O118" s="744">
        <v>0</v>
      </c>
      <c r="P118" s="744">
        <v>0</v>
      </c>
      <c r="Q118" s="744">
        <v>0</v>
      </c>
      <c r="R118" s="744">
        <v>0</v>
      </c>
      <c r="S118" s="744">
        <v>0</v>
      </c>
      <c r="T118" s="744">
        <v>0</v>
      </c>
      <c r="U118" s="744">
        <v>0</v>
      </c>
      <c r="V118" s="744">
        <v>0</v>
      </c>
      <c r="W118" s="744">
        <v>0</v>
      </c>
      <c r="X118" s="744">
        <v>0</v>
      </c>
      <c r="Y118" s="744">
        <v>0</v>
      </c>
      <c r="Z118" s="744">
        <v>0</v>
      </c>
      <c r="AA118" s="673">
        <v>0</v>
      </c>
      <c r="AB118" s="744">
        <v>0</v>
      </c>
      <c r="AC118" s="744">
        <v>0</v>
      </c>
      <c r="AD118" s="744">
        <v>0</v>
      </c>
      <c r="AE118" s="744">
        <v>0</v>
      </c>
      <c r="AF118" s="744">
        <v>0</v>
      </c>
      <c r="AG118" s="744">
        <v>0</v>
      </c>
      <c r="AH118" s="744">
        <v>0</v>
      </c>
      <c r="AI118" s="744">
        <v>0</v>
      </c>
      <c r="AJ118" s="744">
        <v>0</v>
      </c>
      <c r="AK118" s="744">
        <v>0</v>
      </c>
      <c r="AL118" s="744">
        <v>0</v>
      </c>
      <c r="AM118" s="744">
        <v>0</v>
      </c>
      <c r="AN118" s="744">
        <v>0</v>
      </c>
      <c r="AO118" s="744">
        <v>0</v>
      </c>
      <c r="AP118" s="744">
        <v>0</v>
      </c>
      <c r="AQ118" s="744">
        <v>0</v>
      </c>
      <c r="AR118" s="744">
        <v>0</v>
      </c>
      <c r="AS118" s="744">
        <v>0</v>
      </c>
      <c r="AT118" s="744">
        <v>0</v>
      </c>
      <c r="AU118" s="744">
        <v>0</v>
      </c>
      <c r="AV118" s="744">
        <v>0</v>
      </c>
      <c r="AW118" s="744">
        <v>0</v>
      </c>
      <c r="AX118" s="744">
        <v>0</v>
      </c>
      <c r="AY118" s="744">
        <v>0</v>
      </c>
      <c r="AZ118" s="744">
        <v>0</v>
      </c>
      <c r="BA118" s="744">
        <v>0</v>
      </c>
      <c r="BB118" s="744">
        <v>0</v>
      </c>
      <c r="BC118" s="744">
        <v>0</v>
      </c>
      <c r="BD118" s="744">
        <v>0</v>
      </c>
      <c r="BE118" s="744">
        <v>0</v>
      </c>
      <c r="BF118" s="744">
        <v>0</v>
      </c>
      <c r="BG118" s="744">
        <v>0</v>
      </c>
      <c r="BH118" s="744">
        <v>0</v>
      </c>
      <c r="BI118" s="744">
        <v>0</v>
      </c>
      <c r="BJ118" s="744">
        <v>0</v>
      </c>
      <c r="BK118" s="744">
        <v>0</v>
      </c>
      <c r="BL118" s="744">
        <v>0</v>
      </c>
      <c r="BM118" s="744">
        <v>0</v>
      </c>
      <c r="BN118" s="744">
        <v>0</v>
      </c>
      <c r="BO118" s="744">
        <v>0</v>
      </c>
      <c r="BP118" s="744">
        <v>0</v>
      </c>
      <c r="BQ118" s="711">
        <v>0</v>
      </c>
      <c r="BR118" s="711">
        <v>0</v>
      </c>
      <c r="BS118" s="711">
        <v>0</v>
      </c>
      <c r="BT118" s="711">
        <v>0</v>
      </c>
      <c r="BU118" s="711">
        <v>0</v>
      </c>
      <c r="BV118" s="711">
        <v>0</v>
      </c>
      <c r="BW118" s="711">
        <v>0</v>
      </c>
      <c r="BX118" s="711">
        <v>0</v>
      </c>
      <c r="BY118" s="711">
        <v>0</v>
      </c>
      <c r="BZ118" s="711">
        <v>0</v>
      </c>
      <c r="CA118" s="711">
        <v>0</v>
      </c>
      <c r="CB118" s="711">
        <v>0</v>
      </c>
      <c r="CC118" s="711">
        <v>0</v>
      </c>
      <c r="CD118" s="711">
        <v>0</v>
      </c>
      <c r="CE118" s="711">
        <v>0</v>
      </c>
      <c r="CF118" s="711">
        <v>0</v>
      </c>
      <c r="CG118" s="711">
        <v>0</v>
      </c>
      <c r="CH118" s="711">
        <v>0</v>
      </c>
      <c r="CI118" s="711">
        <v>0</v>
      </c>
      <c r="CJ118" s="711">
        <v>0</v>
      </c>
      <c r="CK118" s="711">
        <v>0</v>
      </c>
      <c r="CL118" s="711">
        <v>0</v>
      </c>
      <c r="CM118" s="711">
        <v>0</v>
      </c>
      <c r="CN118" s="711">
        <v>0</v>
      </c>
      <c r="CO118" s="711">
        <v>0</v>
      </c>
      <c r="CP118" s="711">
        <v>0</v>
      </c>
      <c r="CQ118" s="711">
        <v>0</v>
      </c>
      <c r="CR118" s="711">
        <v>0</v>
      </c>
      <c r="CS118" s="711">
        <v>0</v>
      </c>
      <c r="CT118" s="711">
        <v>0</v>
      </c>
      <c r="CU118" s="711">
        <v>0</v>
      </c>
      <c r="CV118" s="711">
        <v>0</v>
      </c>
      <c r="CW118" s="711">
        <v>0</v>
      </c>
      <c r="CX118" s="711">
        <v>0</v>
      </c>
      <c r="CY118" s="711">
        <v>0</v>
      </c>
      <c r="CZ118" s="711">
        <v>0</v>
      </c>
      <c r="DA118" s="711">
        <v>0</v>
      </c>
      <c r="DB118" s="711">
        <v>0</v>
      </c>
      <c r="DC118" s="711">
        <v>0</v>
      </c>
      <c r="DD118" s="711">
        <v>0</v>
      </c>
      <c r="DE118" s="711">
        <v>0</v>
      </c>
      <c r="DF118" s="711">
        <v>0</v>
      </c>
      <c r="DG118" s="711">
        <v>0</v>
      </c>
      <c r="DH118" s="711">
        <v>0</v>
      </c>
      <c r="DI118" s="711">
        <v>0</v>
      </c>
      <c r="DJ118" s="711">
        <v>0</v>
      </c>
      <c r="DK118" s="711">
        <v>0</v>
      </c>
      <c r="DL118" s="711">
        <v>0</v>
      </c>
      <c r="DM118" s="711">
        <v>0</v>
      </c>
      <c r="DN118" s="711">
        <v>0</v>
      </c>
      <c r="DO118" s="711">
        <v>0</v>
      </c>
      <c r="DP118" s="711">
        <v>0</v>
      </c>
      <c r="DQ118" s="711">
        <v>0</v>
      </c>
      <c r="DR118" s="711">
        <v>0</v>
      </c>
      <c r="DS118" s="711">
        <v>0</v>
      </c>
      <c r="DT118" s="711">
        <v>0</v>
      </c>
    </row>
    <row r="119" spans="1:124" s="88" customFormat="1" x14ac:dyDescent="0.2">
      <c r="A119" s="711">
        <v>0</v>
      </c>
      <c r="B119" s="88">
        <v>0</v>
      </c>
      <c r="C119" s="738">
        <v>0</v>
      </c>
      <c r="D119" s="739">
        <v>0</v>
      </c>
      <c r="E119" s="711">
        <v>0</v>
      </c>
      <c r="F119" s="741">
        <v>0</v>
      </c>
      <c r="G119" s="673">
        <v>0</v>
      </c>
      <c r="H119" s="741">
        <v>0</v>
      </c>
      <c r="I119" s="741">
        <v>0</v>
      </c>
      <c r="J119" s="741">
        <v>0</v>
      </c>
      <c r="K119" s="741">
        <v>0</v>
      </c>
      <c r="L119" s="741">
        <v>0</v>
      </c>
      <c r="M119" s="741">
        <v>0</v>
      </c>
      <c r="N119" s="673">
        <v>0</v>
      </c>
      <c r="O119" s="744">
        <v>0</v>
      </c>
      <c r="P119" s="744">
        <v>0</v>
      </c>
      <c r="Q119" s="744">
        <v>0</v>
      </c>
      <c r="R119" s="744">
        <v>0</v>
      </c>
      <c r="S119" s="744">
        <v>0</v>
      </c>
      <c r="T119" s="744">
        <v>0</v>
      </c>
      <c r="U119" s="744">
        <v>0</v>
      </c>
      <c r="V119" s="744">
        <v>0</v>
      </c>
      <c r="W119" s="744">
        <v>0</v>
      </c>
      <c r="X119" s="744">
        <v>0</v>
      </c>
      <c r="Y119" s="744">
        <v>0</v>
      </c>
      <c r="Z119" s="744">
        <v>0</v>
      </c>
      <c r="AA119" s="673">
        <v>0</v>
      </c>
      <c r="AB119" s="744">
        <v>0</v>
      </c>
      <c r="AC119" s="744">
        <v>0</v>
      </c>
      <c r="AD119" s="744">
        <v>0</v>
      </c>
      <c r="AE119" s="744">
        <v>0</v>
      </c>
      <c r="AF119" s="744">
        <v>0</v>
      </c>
      <c r="AG119" s="744">
        <v>0</v>
      </c>
      <c r="AH119" s="744">
        <v>0</v>
      </c>
      <c r="AI119" s="744">
        <v>0</v>
      </c>
      <c r="AJ119" s="744">
        <v>0</v>
      </c>
      <c r="AK119" s="744">
        <v>0</v>
      </c>
      <c r="AL119" s="744">
        <v>0</v>
      </c>
      <c r="AM119" s="744">
        <v>0</v>
      </c>
      <c r="AN119" s="744">
        <v>0</v>
      </c>
      <c r="AO119" s="744">
        <v>0</v>
      </c>
      <c r="AP119" s="744">
        <v>0</v>
      </c>
      <c r="AQ119" s="744">
        <v>0</v>
      </c>
      <c r="AR119" s="744">
        <v>0</v>
      </c>
      <c r="AS119" s="744">
        <v>0</v>
      </c>
      <c r="AT119" s="744">
        <v>0</v>
      </c>
      <c r="AU119" s="744">
        <v>0</v>
      </c>
      <c r="AV119" s="744">
        <v>0</v>
      </c>
      <c r="AW119" s="744">
        <v>0</v>
      </c>
      <c r="AX119" s="744">
        <v>0</v>
      </c>
      <c r="AY119" s="744">
        <v>0</v>
      </c>
      <c r="AZ119" s="744">
        <v>0</v>
      </c>
      <c r="BA119" s="744">
        <v>0</v>
      </c>
      <c r="BB119" s="744">
        <v>0</v>
      </c>
      <c r="BC119" s="744">
        <v>0</v>
      </c>
      <c r="BD119" s="744">
        <v>0</v>
      </c>
      <c r="BE119" s="744">
        <v>0</v>
      </c>
      <c r="BF119" s="744">
        <v>0</v>
      </c>
      <c r="BG119" s="744">
        <v>0</v>
      </c>
      <c r="BH119" s="744">
        <v>0</v>
      </c>
      <c r="BI119" s="744">
        <v>0</v>
      </c>
      <c r="BJ119" s="744">
        <v>0</v>
      </c>
      <c r="BK119" s="744">
        <v>0</v>
      </c>
      <c r="BL119" s="744">
        <v>0</v>
      </c>
      <c r="BM119" s="744">
        <v>0</v>
      </c>
      <c r="BN119" s="744">
        <v>0</v>
      </c>
      <c r="BO119" s="744">
        <v>0</v>
      </c>
      <c r="BP119" s="744">
        <v>0</v>
      </c>
      <c r="BQ119" s="711">
        <v>0</v>
      </c>
      <c r="BR119" s="711">
        <v>0</v>
      </c>
      <c r="BS119" s="711">
        <v>0</v>
      </c>
      <c r="BT119" s="711">
        <v>0</v>
      </c>
      <c r="BU119" s="711">
        <v>0</v>
      </c>
      <c r="BV119" s="711">
        <v>0</v>
      </c>
      <c r="BW119" s="711">
        <v>0</v>
      </c>
      <c r="BX119" s="711">
        <v>0</v>
      </c>
      <c r="BY119" s="711">
        <v>0</v>
      </c>
      <c r="BZ119" s="711">
        <v>0</v>
      </c>
      <c r="CA119" s="711">
        <v>0</v>
      </c>
      <c r="CB119" s="711">
        <v>0</v>
      </c>
      <c r="CC119" s="711">
        <v>0</v>
      </c>
      <c r="CD119" s="711">
        <v>0</v>
      </c>
      <c r="CE119" s="711">
        <v>0</v>
      </c>
      <c r="CF119" s="711">
        <v>0</v>
      </c>
      <c r="CG119" s="711">
        <v>0</v>
      </c>
      <c r="CH119" s="711">
        <v>0</v>
      </c>
      <c r="CI119" s="711">
        <v>0</v>
      </c>
      <c r="CJ119" s="711">
        <v>0</v>
      </c>
      <c r="CK119" s="711">
        <v>0</v>
      </c>
      <c r="CL119" s="711">
        <v>0</v>
      </c>
      <c r="CM119" s="711">
        <v>0</v>
      </c>
      <c r="CN119" s="711">
        <v>0</v>
      </c>
      <c r="CO119" s="711">
        <v>0</v>
      </c>
      <c r="CP119" s="711">
        <v>0</v>
      </c>
      <c r="CQ119" s="711">
        <v>0</v>
      </c>
      <c r="CR119" s="711">
        <v>0</v>
      </c>
      <c r="CS119" s="711">
        <v>0</v>
      </c>
      <c r="CT119" s="711">
        <v>0</v>
      </c>
      <c r="CU119" s="711">
        <v>0</v>
      </c>
      <c r="CV119" s="711">
        <v>0</v>
      </c>
      <c r="CW119" s="711">
        <v>0</v>
      </c>
      <c r="CX119" s="711">
        <v>0</v>
      </c>
      <c r="CY119" s="711">
        <v>0</v>
      </c>
      <c r="CZ119" s="711">
        <v>0</v>
      </c>
      <c r="DA119" s="711">
        <v>0</v>
      </c>
      <c r="DB119" s="711">
        <v>0</v>
      </c>
      <c r="DC119" s="711">
        <v>0</v>
      </c>
      <c r="DD119" s="711">
        <v>0</v>
      </c>
      <c r="DE119" s="711">
        <v>0</v>
      </c>
      <c r="DF119" s="711">
        <v>0</v>
      </c>
      <c r="DG119" s="711">
        <v>0</v>
      </c>
      <c r="DH119" s="711">
        <v>0</v>
      </c>
      <c r="DI119" s="711">
        <v>0</v>
      </c>
      <c r="DJ119" s="711">
        <v>0</v>
      </c>
      <c r="DK119" s="711">
        <v>0</v>
      </c>
      <c r="DL119" s="711">
        <v>0</v>
      </c>
      <c r="DM119" s="711">
        <v>0</v>
      </c>
      <c r="DN119" s="711">
        <v>0</v>
      </c>
      <c r="DO119" s="711">
        <v>0</v>
      </c>
      <c r="DP119" s="711">
        <v>0</v>
      </c>
      <c r="DQ119" s="711">
        <v>0</v>
      </c>
      <c r="DR119" s="711">
        <v>0</v>
      </c>
      <c r="DS119" s="711">
        <v>0</v>
      </c>
      <c r="DT119" s="711">
        <v>0</v>
      </c>
    </row>
    <row r="120" spans="1:124" s="88" customFormat="1" x14ac:dyDescent="0.2">
      <c r="A120" s="711">
        <v>0</v>
      </c>
      <c r="B120" s="88">
        <v>0</v>
      </c>
      <c r="C120" s="738">
        <v>0</v>
      </c>
      <c r="D120" s="739">
        <v>0</v>
      </c>
      <c r="E120" s="711">
        <v>0</v>
      </c>
      <c r="F120" s="741">
        <v>0</v>
      </c>
      <c r="G120" s="673">
        <v>0</v>
      </c>
      <c r="H120" s="741">
        <v>0</v>
      </c>
      <c r="I120" s="741">
        <v>0</v>
      </c>
      <c r="J120" s="741">
        <v>0</v>
      </c>
      <c r="K120" s="741">
        <v>0</v>
      </c>
      <c r="L120" s="741">
        <v>0</v>
      </c>
      <c r="M120" s="741">
        <v>0</v>
      </c>
      <c r="N120" s="673">
        <v>0</v>
      </c>
      <c r="O120" s="744">
        <v>0</v>
      </c>
      <c r="P120" s="744">
        <v>0</v>
      </c>
      <c r="Q120" s="744">
        <v>0</v>
      </c>
      <c r="R120" s="744">
        <v>0</v>
      </c>
      <c r="S120" s="744">
        <v>0</v>
      </c>
      <c r="T120" s="744">
        <v>0</v>
      </c>
      <c r="U120" s="744">
        <v>0</v>
      </c>
      <c r="V120" s="744">
        <v>0</v>
      </c>
      <c r="W120" s="744">
        <v>0</v>
      </c>
      <c r="X120" s="744">
        <v>0</v>
      </c>
      <c r="Y120" s="744">
        <v>0</v>
      </c>
      <c r="Z120" s="744">
        <v>0</v>
      </c>
      <c r="AA120" s="673">
        <v>0</v>
      </c>
      <c r="AB120" s="744">
        <v>0</v>
      </c>
      <c r="AC120" s="744">
        <v>0</v>
      </c>
      <c r="AD120" s="744">
        <v>0</v>
      </c>
      <c r="AE120" s="744">
        <v>0</v>
      </c>
      <c r="AF120" s="744">
        <v>0</v>
      </c>
      <c r="AG120" s="744">
        <v>0</v>
      </c>
      <c r="AH120" s="744">
        <v>0</v>
      </c>
      <c r="AI120" s="744">
        <v>0</v>
      </c>
      <c r="AJ120" s="744">
        <v>0</v>
      </c>
      <c r="AK120" s="744">
        <v>0</v>
      </c>
      <c r="AL120" s="744">
        <v>0</v>
      </c>
      <c r="AM120" s="744">
        <v>0</v>
      </c>
      <c r="AN120" s="744">
        <v>0</v>
      </c>
      <c r="AO120" s="744">
        <v>0</v>
      </c>
      <c r="AP120" s="744">
        <v>0</v>
      </c>
      <c r="AQ120" s="744">
        <v>0</v>
      </c>
      <c r="AR120" s="744">
        <v>0</v>
      </c>
      <c r="AS120" s="744">
        <v>0</v>
      </c>
      <c r="AT120" s="744">
        <v>0</v>
      </c>
      <c r="AU120" s="744">
        <v>0</v>
      </c>
      <c r="AV120" s="744">
        <v>0</v>
      </c>
      <c r="AW120" s="744">
        <v>0</v>
      </c>
      <c r="AX120" s="744">
        <v>0</v>
      </c>
      <c r="AY120" s="744">
        <v>0</v>
      </c>
      <c r="AZ120" s="744">
        <v>0</v>
      </c>
      <c r="BA120" s="744">
        <v>0</v>
      </c>
      <c r="BB120" s="744">
        <v>0</v>
      </c>
      <c r="BC120" s="744">
        <v>0</v>
      </c>
      <c r="BD120" s="744">
        <v>0</v>
      </c>
      <c r="BE120" s="744">
        <v>0</v>
      </c>
      <c r="BF120" s="744">
        <v>0</v>
      </c>
      <c r="BG120" s="744">
        <v>0</v>
      </c>
      <c r="BH120" s="744">
        <v>0</v>
      </c>
      <c r="BI120" s="744">
        <v>0</v>
      </c>
      <c r="BJ120" s="744">
        <v>0</v>
      </c>
      <c r="BK120" s="744">
        <v>0</v>
      </c>
      <c r="BL120" s="744">
        <v>0</v>
      </c>
      <c r="BM120" s="744">
        <v>0</v>
      </c>
      <c r="BN120" s="744">
        <v>0</v>
      </c>
      <c r="BO120" s="744">
        <v>0</v>
      </c>
      <c r="BP120" s="744">
        <v>0</v>
      </c>
      <c r="BQ120" s="711">
        <v>0</v>
      </c>
      <c r="BR120" s="711">
        <v>0</v>
      </c>
      <c r="BS120" s="711">
        <v>0</v>
      </c>
      <c r="BT120" s="711">
        <v>0</v>
      </c>
      <c r="BU120" s="711">
        <v>0</v>
      </c>
      <c r="BV120" s="711">
        <v>0</v>
      </c>
      <c r="BW120" s="711">
        <v>0</v>
      </c>
      <c r="BX120" s="711">
        <v>0</v>
      </c>
      <c r="BY120" s="711">
        <v>0</v>
      </c>
      <c r="BZ120" s="711">
        <v>0</v>
      </c>
      <c r="CA120" s="711">
        <v>0</v>
      </c>
      <c r="CB120" s="711">
        <v>0</v>
      </c>
      <c r="CC120" s="711">
        <v>0</v>
      </c>
      <c r="CD120" s="711">
        <v>0</v>
      </c>
      <c r="CE120" s="711">
        <v>0</v>
      </c>
      <c r="CF120" s="711">
        <v>0</v>
      </c>
      <c r="CG120" s="711">
        <v>0</v>
      </c>
      <c r="CH120" s="711">
        <v>0</v>
      </c>
      <c r="CI120" s="711">
        <v>0</v>
      </c>
      <c r="CJ120" s="711">
        <v>0</v>
      </c>
      <c r="CK120" s="711">
        <v>0</v>
      </c>
      <c r="CL120" s="711">
        <v>0</v>
      </c>
      <c r="CM120" s="711">
        <v>0</v>
      </c>
      <c r="CN120" s="711">
        <v>0</v>
      </c>
      <c r="CO120" s="711">
        <v>0</v>
      </c>
      <c r="CP120" s="711">
        <v>0</v>
      </c>
      <c r="CQ120" s="711">
        <v>0</v>
      </c>
      <c r="CR120" s="711">
        <v>0</v>
      </c>
      <c r="CS120" s="711">
        <v>0</v>
      </c>
      <c r="CT120" s="711">
        <v>0</v>
      </c>
      <c r="CU120" s="711">
        <v>0</v>
      </c>
      <c r="CV120" s="711">
        <v>0</v>
      </c>
      <c r="CW120" s="711">
        <v>0</v>
      </c>
      <c r="CX120" s="711">
        <v>0</v>
      </c>
      <c r="CY120" s="711">
        <v>0</v>
      </c>
      <c r="CZ120" s="711">
        <v>0</v>
      </c>
      <c r="DA120" s="711">
        <v>0</v>
      </c>
      <c r="DB120" s="711">
        <v>0</v>
      </c>
      <c r="DC120" s="711">
        <v>0</v>
      </c>
      <c r="DD120" s="711">
        <v>0</v>
      </c>
      <c r="DE120" s="711">
        <v>0</v>
      </c>
      <c r="DF120" s="711">
        <v>0</v>
      </c>
      <c r="DG120" s="711">
        <v>0</v>
      </c>
      <c r="DH120" s="711">
        <v>0</v>
      </c>
      <c r="DI120" s="711">
        <v>0</v>
      </c>
      <c r="DJ120" s="711">
        <v>0</v>
      </c>
      <c r="DK120" s="711">
        <v>0</v>
      </c>
      <c r="DL120" s="711">
        <v>0</v>
      </c>
      <c r="DM120" s="711">
        <v>0</v>
      </c>
      <c r="DN120" s="711">
        <v>0</v>
      </c>
      <c r="DO120" s="711">
        <v>0</v>
      </c>
      <c r="DP120" s="711">
        <v>0</v>
      </c>
      <c r="DQ120" s="711">
        <v>0</v>
      </c>
      <c r="DR120" s="711">
        <v>0</v>
      </c>
      <c r="DS120" s="711">
        <v>0</v>
      </c>
      <c r="DT120" s="711">
        <v>0</v>
      </c>
    </row>
    <row r="121" spans="1:124" s="88" customFormat="1" x14ac:dyDescent="0.2">
      <c r="A121" s="711">
        <v>0</v>
      </c>
      <c r="B121" s="88">
        <v>0</v>
      </c>
      <c r="C121" s="738">
        <v>0</v>
      </c>
      <c r="D121" s="739">
        <v>0</v>
      </c>
      <c r="E121" s="711">
        <v>0</v>
      </c>
      <c r="F121" s="741">
        <v>0</v>
      </c>
      <c r="G121" s="673">
        <v>0</v>
      </c>
      <c r="H121" s="741">
        <v>0</v>
      </c>
      <c r="I121" s="741">
        <v>0</v>
      </c>
      <c r="J121" s="741">
        <v>0</v>
      </c>
      <c r="K121" s="741">
        <v>0</v>
      </c>
      <c r="L121" s="741">
        <v>0</v>
      </c>
      <c r="M121" s="741">
        <v>0</v>
      </c>
      <c r="N121" s="673">
        <v>0</v>
      </c>
      <c r="O121" s="744">
        <v>0</v>
      </c>
      <c r="P121" s="744">
        <v>0</v>
      </c>
      <c r="Q121" s="744">
        <v>0</v>
      </c>
      <c r="R121" s="744">
        <v>0</v>
      </c>
      <c r="S121" s="744">
        <v>0</v>
      </c>
      <c r="T121" s="744">
        <v>0</v>
      </c>
      <c r="U121" s="744">
        <v>0</v>
      </c>
      <c r="V121" s="744">
        <v>0</v>
      </c>
      <c r="W121" s="744">
        <v>0</v>
      </c>
      <c r="X121" s="744">
        <v>0</v>
      </c>
      <c r="Y121" s="744">
        <v>0</v>
      </c>
      <c r="Z121" s="744">
        <v>0</v>
      </c>
      <c r="AA121" s="673">
        <v>0</v>
      </c>
      <c r="AB121" s="744">
        <v>0</v>
      </c>
      <c r="AC121" s="744">
        <v>0</v>
      </c>
      <c r="AD121" s="744">
        <v>0</v>
      </c>
      <c r="AE121" s="744">
        <v>0</v>
      </c>
      <c r="AF121" s="744">
        <v>0</v>
      </c>
      <c r="AG121" s="744">
        <v>0</v>
      </c>
      <c r="AH121" s="744">
        <v>0</v>
      </c>
      <c r="AI121" s="744">
        <v>0</v>
      </c>
      <c r="AJ121" s="744">
        <v>0</v>
      </c>
      <c r="AK121" s="744">
        <v>0</v>
      </c>
      <c r="AL121" s="744">
        <v>0</v>
      </c>
      <c r="AM121" s="744">
        <v>0</v>
      </c>
      <c r="AN121" s="744">
        <v>0</v>
      </c>
      <c r="AO121" s="744">
        <v>0</v>
      </c>
      <c r="AP121" s="744">
        <v>0</v>
      </c>
      <c r="AQ121" s="744">
        <v>0</v>
      </c>
      <c r="AR121" s="744">
        <v>0</v>
      </c>
      <c r="AS121" s="744">
        <v>0</v>
      </c>
      <c r="AT121" s="744">
        <v>0</v>
      </c>
      <c r="AU121" s="744">
        <v>0</v>
      </c>
      <c r="AV121" s="744">
        <v>0</v>
      </c>
      <c r="AW121" s="744">
        <v>0</v>
      </c>
      <c r="AX121" s="744">
        <v>0</v>
      </c>
      <c r="AY121" s="744">
        <v>0</v>
      </c>
      <c r="AZ121" s="744">
        <v>0</v>
      </c>
      <c r="BA121" s="744">
        <v>0</v>
      </c>
      <c r="BB121" s="744">
        <v>0</v>
      </c>
      <c r="BC121" s="744">
        <v>0</v>
      </c>
      <c r="BD121" s="744">
        <v>0</v>
      </c>
      <c r="BE121" s="744">
        <v>0</v>
      </c>
      <c r="BF121" s="744">
        <v>0</v>
      </c>
      <c r="BG121" s="744">
        <v>0</v>
      </c>
      <c r="BH121" s="744">
        <v>0</v>
      </c>
      <c r="BI121" s="744">
        <v>0</v>
      </c>
      <c r="BJ121" s="744">
        <v>0</v>
      </c>
      <c r="BK121" s="744">
        <v>0</v>
      </c>
      <c r="BL121" s="744">
        <v>0</v>
      </c>
      <c r="BM121" s="744">
        <v>0</v>
      </c>
      <c r="BN121" s="744">
        <v>0</v>
      </c>
      <c r="BO121" s="744">
        <v>0</v>
      </c>
      <c r="BP121" s="744">
        <v>0</v>
      </c>
      <c r="BQ121" s="711">
        <v>0</v>
      </c>
      <c r="BR121" s="711">
        <v>0</v>
      </c>
      <c r="BS121" s="711">
        <v>0</v>
      </c>
      <c r="BT121" s="711">
        <v>0</v>
      </c>
      <c r="BU121" s="711">
        <v>0</v>
      </c>
      <c r="BV121" s="711">
        <v>0</v>
      </c>
      <c r="BW121" s="711">
        <v>0</v>
      </c>
      <c r="BX121" s="711">
        <v>0</v>
      </c>
      <c r="BY121" s="711">
        <v>0</v>
      </c>
      <c r="BZ121" s="711">
        <v>0</v>
      </c>
      <c r="CA121" s="711">
        <v>0</v>
      </c>
      <c r="CB121" s="711">
        <v>0</v>
      </c>
      <c r="CC121" s="711">
        <v>0</v>
      </c>
      <c r="CD121" s="711">
        <v>0</v>
      </c>
      <c r="CE121" s="711">
        <v>0</v>
      </c>
      <c r="CF121" s="711">
        <v>0</v>
      </c>
      <c r="CG121" s="711">
        <v>0</v>
      </c>
      <c r="CH121" s="711">
        <v>0</v>
      </c>
      <c r="CI121" s="711">
        <v>0</v>
      </c>
      <c r="CJ121" s="711">
        <v>0</v>
      </c>
      <c r="CK121" s="711">
        <v>0</v>
      </c>
      <c r="CL121" s="711">
        <v>0</v>
      </c>
      <c r="CM121" s="711">
        <v>0</v>
      </c>
      <c r="CN121" s="711">
        <v>0</v>
      </c>
      <c r="CO121" s="711">
        <v>0</v>
      </c>
      <c r="CP121" s="711">
        <v>0</v>
      </c>
      <c r="CQ121" s="711">
        <v>0</v>
      </c>
      <c r="CR121" s="711">
        <v>0</v>
      </c>
      <c r="CS121" s="711">
        <v>0</v>
      </c>
      <c r="CT121" s="711">
        <v>0</v>
      </c>
      <c r="CU121" s="711">
        <v>0</v>
      </c>
      <c r="CV121" s="711">
        <v>0</v>
      </c>
      <c r="CW121" s="711">
        <v>0</v>
      </c>
      <c r="CX121" s="711">
        <v>0</v>
      </c>
      <c r="CY121" s="711">
        <v>0</v>
      </c>
      <c r="CZ121" s="711">
        <v>0</v>
      </c>
      <c r="DA121" s="711">
        <v>0</v>
      </c>
      <c r="DB121" s="711">
        <v>0</v>
      </c>
      <c r="DC121" s="711">
        <v>0</v>
      </c>
      <c r="DD121" s="711">
        <v>0</v>
      </c>
      <c r="DE121" s="711">
        <v>0</v>
      </c>
      <c r="DF121" s="711">
        <v>0</v>
      </c>
      <c r="DG121" s="711">
        <v>0</v>
      </c>
      <c r="DH121" s="711">
        <v>0</v>
      </c>
      <c r="DI121" s="711">
        <v>0</v>
      </c>
      <c r="DJ121" s="711">
        <v>0</v>
      </c>
      <c r="DK121" s="711">
        <v>0</v>
      </c>
      <c r="DL121" s="711">
        <v>0</v>
      </c>
      <c r="DM121" s="711">
        <v>0</v>
      </c>
      <c r="DN121" s="711">
        <v>0</v>
      </c>
      <c r="DO121" s="711">
        <v>0</v>
      </c>
      <c r="DP121" s="711">
        <v>0</v>
      </c>
      <c r="DQ121" s="711">
        <v>0</v>
      </c>
      <c r="DR121" s="711">
        <v>0</v>
      </c>
      <c r="DS121" s="711">
        <v>0</v>
      </c>
      <c r="DT121" s="711">
        <v>0</v>
      </c>
    </row>
    <row r="122" spans="1:124" s="88" customFormat="1" x14ac:dyDescent="0.2">
      <c r="A122" s="711">
        <v>0</v>
      </c>
      <c r="B122" s="88">
        <v>0</v>
      </c>
      <c r="C122" s="738">
        <v>0</v>
      </c>
      <c r="D122" s="739">
        <v>0</v>
      </c>
      <c r="E122" s="711">
        <v>0</v>
      </c>
      <c r="F122" s="741">
        <v>0</v>
      </c>
      <c r="G122" s="673">
        <v>0</v>
      </c>
      <c r="H122" s="741">
        <v>0</v>
      </c>
      <c r="I122" s="741">
        <v>0</v>
      </c>
      <c r="J122" s="741">
        <v>0</v>
      </c>
      <c r="K122" s="741">
        <v>0</v>
      </c>
      <c r="L122" s="741">
        <v>0</v>
      </c>
      <c r="M122" s="741">
        <v>0</v>
      </c>
      <c r="N122" s="673">
        <v>0</v>
      </c>
      <c r="O122" s="744">
        <v>0</v>
      </c>
      <c r="P122" s="744">
        <v>0</v>
      </c>
      <c r="Q122" s="744">
        <v>0</v>
      </c>
      <c r="R122" s="744">
        <v>0</v>
      </c>
      <c r="S122" s="744">
        <v>0</v>
      </c>
      <c r="T122" s="744">
        <v>0</v>
      </c>
      <c r="U122" s="744">
        <v>0</v>
      </c>
      <c r="V122" s="744">
        <v>0</v>
      </c>
      <c r="W122" s="744">
        <v>0</v>
      </c>
      <c r="X122" s="744">
        <v>0</v>
      </c>
      <c r="Y122" s="744">
        <v>0</v>
      </c>
      <c r="Z122" s="744">
        <v>0</v>
      </c>
      <c r="AA122" s="673">
        <v>0</v>
      </c>
      <c r="AB122" s="744">
        <v>0</v>
      </c>
      <c r="AC122" s="744">
        <v>0</v>
      </c>
      <c r="AD122" s="744">
        <v>0</v>
      </c>
      <c r="AE122" s="744">
        <v>0</v>
      </c>
      <c r="AF122" s="744">
        <v>0</v>
      </c>
      <c r="AG122" s="744">
        <v>0</v>
      </c>
      <c r="AH122" s="744">
        <v>0</v>
      </c>
      <c r="AI122" s="744">
        <v>0</v>
      </c>
      <c r="AJ122" s="744">
        <v>0</v>
      </c>
      <c r="AK122" s="744">
        <v>0</v>
      </c>
      <c r="AL122" s="744">
        <v>0</v>
      </c>
      <c r="AM122" s="744">
        <v>0</v>
      </c>
      <c r="AN122" s="744">
        <v>0</v>
      </c>
      <c r="AO122" s="744">
        <v>0</v>
      </c>
      <c r="AP122" s="744">
        <v>0</v>
      </c>
      <c r="AQ122" s="744">
        <v>0</v>
      </c>
      <c r="AR122" s="744">
        <v>0</v>
      </c>
      <c r="AS122" s="744">
        <v>0</v>
      </c>
      <c r="AT122" s="744">
        <v>0</v>
      </c>
      <c r="AU122" s="744">
        <v>0</v>
      </c>
      <c r="AV122" s="744">
        <v>0</v>
      </c>
      <c r="AW122" s="744">
        <v>0</v>
      </c>
      <c r="AX122" s="744">
        <v>0</v>
      </c>
      <c r="AY122" s="744">
        <v>0</v>
      </c>
      <c r="AZ122" s="744">
        <v>0</v>
      </c>
      <c r="BA122" s="744">
        <v>0</v>
      </c>
      <c r="BB122" s="744">
        <v>0</v>
      </c>
      <c r="BC122" s="744">
        <v>0</v>
      </c>
      <c r="BD122" s="744">
        <v>0</v>
      </c>
      <c r="BE122" s="744">
        <v>0</v>
      </c>
      <c r="BF122" s="744">
        <v>0</v>
      </c>
      <c r="BG122" s="744">
        <v>0</v>
      </c>
      <c r="BH122" s="744">
        <v>0</v>
      </c>
      <c r="BI122" s="744">
        <v>0</v>
      </c>
      <c r="BJ122" s="744">
        <v>0</v>
      </c>
      <c r="BK122" s="744">
        <v>0</v>
      </c>
      <c r="BL122" s="744">
        <v>0</v>
      </c>
      <c r="BM122" s="744">
        <v>0</v>
      </c>
      <c r="BN122" s="744">
        <v>0</v>
      </c>
      <c r="BO122" s="744">
        <v>0</v>
      </c>
      <c r="BP122" s="744">
        <v>0</v>
      </c>
      <c r="BQ122" s="711">
        <v>0</v>
      </c>
      <c r="BR122" s="711">
        <v>0</v>
      </c>
      <c r="BS122" s="711">
        <v>0</v>
      </c>
      <c r="BT122" s="711">
        <v>0</v>
      </c>
      <c r="BU122" s="711">
        <v>0</v>
      </c>
      <c r="BV122" s="711">
        <v>0</v>
      </c>
      <c r="BW122" s="711">
        <v>0</v>
      </c>
      <c r="BX122" s="711">
        <v>0</v>
      </c>
      <c r="BY122" s="711">
        <v>0</v>
      </c>
      <c r="BZ122" s="711">
        <v>0</v>
      </c>
      <c r="CA122" s="711">
        <v>0</v>
      </c>
      <c r="CB122" s="711">
        <v>0</v>
      </c>
      <c r="CC122" s="711">
        <v>0</v>
      </c>
      <c r="CD122" s="711">
        <v>0</v>
      </c>
      <c r="CE122" s="711">
        <v>0</v>
      </c>
      <c r="CF122" s="711">
        <v>0</v>
      </c>
      <c r="CG122" s="711">
        <v>0</v>
      </c>
      <c r="CH122" s="711">
        <v>0</v>
      </c>
      <c r="CI122" s="711">
        <v>0</v>
      </c>
      <c r="CJ122" s="711">
        <v>0</v>
      </c>
      <c r="CK122" s="711">
        <v>0</v>
      </c>
      <c r="CL122" s="711">
        <v>0</v>
      </c>
      <c r="CM122" s="711">
        <v>0</v>
      </c>
      <c r="CN122" s="711">
        <v>0</v>
      </c>
      <c r="CO122" s="711">
        <v>0</v>
      </c>
      <c r="CP122" s="711">
        <v>0</v>
      </c>
      <c r="CQ122" s="711">
        <v>0</v>
      </c>
      <c r="CR122" s="711">
        <v>0</v>
      </c>
      <c r="CS122" s="711">
        <v>0</v>
      </c>
      <c r="CT122" s="711">
        <v>0</v>
      </c>
      <c r="CU122" s="711">
        <v>0</v>
      </c>
      <c r="CV122" s="711">
        <v>0</v>
      </c>
      <c r="CW122" s="711">
        <v>0</v>
      </c>
      <c r="CX122" s="711">
        <v>0</v>
      </c>
      <c r="CY122" s="711">
        <v>0</v>
      </c>
      <c r="CZ122" s="711">
        <v>0</v>
      </c>
      <c r="DA122" s="711">
        <v>0</v>
      </c>
      <c r="DB122" s="711">
        <v>0</v>
      </c>
      <c r="DC122" s="711">
        <v>0</v>
      </c>
      <c r="DD122" s="711">
        <v>0</v>
      </c>
      <c r="DE122" s="711">
        <v>0</v>
      </c>
      <c r="DF122" s="711">
        <v>0</v>
      </c>
      <c r="DG122" s="711">
        <v>0</v>
      </c>
      <c r="DH122" s="711">
        <v>0</v>
      </c>
      <c r="DI122" s="711">
        <v>0</v>
      </c>
      <c r="DJ122" s="711">
        <v>0</v>
      </c>
      <c r="DK122" s="711">
        <v>0</v>
      </c>
      <c r="DL122" s="711">
        <v>0</v>
      </c>
      <c r="DM122" s="711">
        <v>0</v>
      </c>
      <c r="DN122" s="711">
        <v>0</v>
      </c>
      <c r="DO122" s="711">
        <v>0</v>
      </c>
      <c r="DP122" s="711">
        <v>0</v>
      </c>
      <c r="DQ122" s="711">
        <v>0</v>
      </c>
      <c r="DR122" s="711">
        <v>0</v>
      </c>
      <c r="DS122" s="711">
        <v>0</v>
      </c>
      <c r="DT122" s="711">
        <v>0</v>
      </c>
    </row>
    <row r="123" spans="1:124" s="88" customFormat="1" x14ac:dyDescent="0.2">
      <c r="A123" s="711">
        <v>0</v>
      </c>
      <c r="B123" s="88">
        <v>0</v>
      </c>
      <c r="C123" s="738">
        <v>0</v>
      </c>
      <c r="D123" s="739">
        <v>0</v>
      </c>
      <c r="E123" s="711">
        <v>0</v>
      </c>
      <c r="F123" s="741">
        <v>0</v>
      </c>
      <c r="G123" s="673">
        <v>0</v>
      </c>
      <c r="H123" s="741">
        <v>0</v>
      </c>
      <c r="I123" s="741">
        <v>0</v>
      </c>
      <c r="J123" s="741">
        <v>0</v>
      </c>
      <c r="K123" s="741">
        <v>0</v>
      </c>
      <c r="L123" s="741">
        <v>0</v>
      </c>
      <c r="M123" s="741">
        <v>0</v>
      </c>
      <c r="N123" s="673">
        <v>0</v>
      </c>
      <c r="O123" s="744">
        <v>0</v>
      </c>
      <c r="P123" s="744">
        <v>0</v>
      </c>
      <c r="Q123" s="744">
        <v>0</v>
      </c>
      <c r="R123" s="744">
        <v>0</v>
      </c>
      <c r="S123" s="744">
        <v>0</v>
      </c>
      <c r="T123" s="744">
        <v>0</v>
      </c>
      <c r="U123" s="744">
        <v>0</v>
      </c>
      <c r="V123" s="744">
        <v>0</v>
      </c>
      <c r="W123" s="744">
        <v>0</v>
      </c>
      <c r="X123" s="744">
        <v>0</v>
      </c>
      <c r="Y123" s="744">
        <v>0</v>
      </c>
      <c r="Z123" s="744">
        <v>0</v>
      </c>
      <c r="AA123" s="673">
        <v>0</v>
      </c>
      <c r="AB123" s="744">
        <v>0</v>
      </c>
      <c r="AC123" s="744">
        <v>0</v>
      </c>
      <c r="AD123" s="744">
        <v>0</v>
      </c>
      <c r="AE123" s="744">
        <v>0</v>
      </c>
      <c r="AF123" s="744">
        <v>0</v>
      </c>
      <c r="AG123" s="744">
        <v>0</v>
      </c>
      <c r="AH123" s="744">
        <v>0</v>
      </c>
      <c r="AI123" s="744">
        <v>0</v>
      </c>
      <c r="AJ123" s="744">
        <v>0</v>
      </c>
      <c r="AK123" s="744">
        <v>0</v>
      </c>
      <c r="AL123" s="744">
        <v>0</v>
      </c>
      <c r="AM123" s="744">
        <v>0</v>
      </c>
      <c r="AN123" s="744">
        <v>0</v>
      </c>
      <c r="AO123" s="744">
        <v>0</v>
      </c>
      <c r="AP123" s="744">
        <v>0</v>
      </c>
      <c r="AQ123" s="744">
        <v>0</v>
      </c>
      <c r="AR123" s="744">
        <v>0</v>
      </c>
      <c r="AS123" s="744">
        <v>0</v>
      </c>
      <c r="AT123" s="744">
        <v>0</v>
      </c>
      <c r="AU123" s="744">
        <v>0</v>
      </c>
      <c r="AV123" s="744">
        <v>0</v>
      </c>
      <c r="AW123" s="744">
        <v>0</v>
      </c>
      <c r="AX123" s="744">
        <v>0</v>
      </c>
      <c r="AY123" s="744">
        <v>0</v>
      </c>
      <c r="AZ123" s="744">
        <v>0</v>
      </c>
      <c r="BA123" s="744">
        <v>0</v>
      </c>
      <c r="BB123" s="744">
        <v>0</v>
      </c>
      <c r="BC123" s="744">
        <v>0</v>
      </c>
      <c r="BD123" s="744">
        <v>0</v>
      </c>
      <c r="BE123" s="744">
        <v>0</v>
      </c>
      <c r="BF123" s="744">
        <v>0</v>
      </c>
      <c r="BG123" s="744">
        <v>0</v>
      </c>
      <c r="BH123" s="744">
        <v>0</v>
      </c>
      <c r="BI123" s="744">
        <v>0</v>
      </c>
      <c r="BJ123" s="744">
        <v>0</v>
      </c>
      <c r="BK123" s="744">
        <v>0</v>
      </c>
      <c r="BL123" s="744">
        <v>0</v>
      </c>
      <c r="BM123" s="744">
        <v>0</v>
      </c>
      <c r="BN123" s="744">
        <v>0</v>
      </c>
      <c r="BO123" s="744">
        <v>0</v>
      </c>
      <c r="BP123" s="744">
        <v>0</v>
      </c>
      <c r="BQ123" s="711">
        <v>0</v>
      </c>
      <c r="BR123" s="711">
        <v>0</v>
      </c>
      <c r="BS123" s="711">
        <v>0</v>
      </c>
      <c r="BT123" s="711">
        <v>0</v>
      </c>
      <c r="BU123" s="711">
        <v>0</v>
      </c>
      <c r="BV123" s="711">
        <v>0</v>
      </c>
      <c r="BW123" s="711">
        <v>0</v>
      </c>
      <c r="BX123" s="711">
        <v>0</v>
      </c>
      <c r="BY123" s="711">
        <v>0</v>
      </c>
      <c r="BZ123" s="711">
        <v>0</v>
      </c>
      <c r="CA123" s="711">
        <v>0</v>
      </c>
      <c r="CB123" s="711">
        <v>0</v>
      </c>
      <c r="CC123" s="711">
        <v>0</v>
      </c>
      <c r="CD123" s="711">
        <v>0</v>
      </c>
      <c r="CE123" s="711">
        <v>0</v>
      </c>
      <c r="CF123" s="711">
        <v>0</v>
      </c>
      <c r="CG123" s="711">
        <v>0</v>
      </c>
      <c r="CH123" s="711">
        <v>0</v>
      </c>
      <c r="CI123" s="711">
        <v>0</v>
      </c>
      <c r="CJ123" s="711">
        <v>0</v>
      </c>
      <c r="CK123" s="711">
        <v>0</v>
      </c>
      <c r="CL123" s="711">
        <v>0</v>
      </c>
      <c r="CM123" s="711">
        <v>0</v>
      </c>
      <c r="CN123" s="711">
        <v>0</v>
      </c>
      <c r="CO123" s="711">
        <v>0</v>
      </c>
      <c r="CP123" s="711">
        <v>0</v>
      </c>
      <c r="CQ123" s="711">
        <v>0</v>
      </c>
      <c r="CR123" s="711">
        <v>0</v>
      </c>
      <c r="CS123" s="711">
        <v>0</v>
      </c>
      <c r="CT123" s="711">
        <v>0</v>
      </c>
      <c r="CU123" s="711">
        <v>0</v>
      </c>
      <c r="CV123" s="711">
        <v>0</v>
      </c>
      <c r="CW123" s="711">
        <v>0</v>
      </c>
      <c r="CX123" s="711">
        <v>0</v>
      </c>
      <c r="CY123" s="711">
        <v>0</v>
      </c>
      <c r="CZ123" s="711">
        <v>0</v>
      </c>
      <c r="DA123" s="711">
        <v>0</v>
      </c>
      <c r="DB123" s="711">
        <v>0</v>
      </c>
      <c r="DC123" s="711">
        <v>0</v>
      </c>
      <c r="DD123" s="711">
        <v>0</v>
      </c>
      <c r="DE123" s="711">
        <v>0</v>
      </c>
      <c r="DF123" s="711">
        <v>0</v>
      </c>
      <c r="DG123" s="711">
        <v>0</v>
      </c>
      <c r="DH123" s="711">
        <v>0</v>
      </c>
      <c r="DI123" s="711">
        <v>0</v>
      </c>
      <c r="DJ123" s="711">
        <v>0</v>
      </c>
      <c r="DK123" s="711">
        <v>0</v>
      </c>
      <c r="DL123" s="711">
        <v>0</v>
      </c>
      <c r="DM123" s="711">
        <v>0</v>
      </c>
      <c r="DN123" s="711">
        <v>0</v>
      </c>
      <c r="DO123" s="711">
        <v>0</v>
      </c>
      <c r="DP123" s="711">
        <v>0</v>
      </c>
      <c r="DQ123" s="711">
        <v>0</v>
      </c>
      <c r="DR123" s="711">
        <v>0</v>
      </c>
      <c r="DS123" s="711">
        <v>0</v>
      </c>
      <c r="DT123" s="711">
        <v>0</v>
      </c>
    </row>
    <row r="124" spans="1:124" s="88" customFormat="1" x14ac:dyDescent="0.2">
      <c r="A124" s="711">
        <v>0</v>
      </c>
      <c r="B124" s="88">
        <v>0</v>
      </c>
      <c r="C124" s="738">
        <v>0</v>
      </c>
      <c r="D124" s="739">
        <v>0</v>
      </c>
      <c r="E124" s="711">
        <v>0</v>
      </c>
      <c r="F124" s="741">
        <v>0</v>
      </c>
      <c r="G124" s="673">
        <v>0</v>
      </c>
      <c r="H124" s="741">
        <v>0</v>
      </c>
      <c r="I124" s="741">
        <v>0</v>
      </c>
      <c r="J124" s="741">
        <v>0</v>
      </c>
      <c r="K124" s="741">
        <v>0</v>
      </c>
      <c r="L124" s="741">
        <v>0</v>
      </c>
      <c r="M124" s="741">
        <v>0</v>
      </c>
      <c r="N124" s="673">
        <v>0</v>
      </c>
      <c r="O124" s="744">
        <v>0</v>
      </c>
      <c r="P124" s="744">
        <v>0</v>
      </c>
      <c r="Q124" s="744">
        <v>0</v>
      </c>
      <c r="R124" s="744">
        <v>0</v>
      </c>
      <c r="S124" s="744">
        <v>0</v>
      </c>
      <c r="T124" s="744">
        <v>0</v>
      </c>
      <c r="U124" s="744">
        <v>0</v>
      </c>
      <c r="V124" s="744">
        <v>0</v>
      </c>
      <c r="W124" s="744">
        <v>0</v>
      </c>
      <c r="X124" s="744">
        <v>0</v>
      </c>
      <c r="Y124" s="744">
        <v>0</v>
      </c>
      <c r="Z124" s="744">
        <v>0</v>
      </c>
      <c r="AA124" s="673">
        <v>0</v>
      </c>
      <c r="AB124" s="744">
        <v>0</v>
      </c>
      <c r="AC124" s="744">
        <v>0</v>
      </c>
      <c r="AD124" s="744">
        <v>0</v>
      </c>
      <c r="AE124" s="744">
        <v>0</v>
      </c>
      <c r="AF124" s="744">
        <v>0</v>
      </c>
      <c r="AG124" s="744">
        <v>0</v>
      </c>
      <c r="AH124" s="744">
        <v>0</v>
      </c>
      <c r="AI124" s="744">
        <v>0</v>
      </c>
      <c r="AJ124" s="744">
        <v>0</v>
      </c>
      <c r="AK124" s="744">
        <v>0</v>
      </c>
      <c r="AL124" s="744">
        <v>0</v>
      </c>
      <c r="AM124" s="744">
        <v>0</v>
      </c>
      <c r="AN124" s="744">
        <v>0</v>
      </c>
      <c r="AO124" s="744">
        <v>0</v>
      </c>
      <c r="AP124" s="744">
        <v>0</v>
      </c>
      <c r="AQ124" s="744">
        <v>0</v>
      </c>
      <c r="AR124" s="744">
        <v>0</v>
      </c>
      <c r="AS124" s="744">
        <v>0</v>
      </c>
      <c r="AT124" s="744">
        <v>0</v>
      </c>
      <c r="AU124" s="744">
        <v>0</v>
      </c>
      <c r="AV124" s="744">
        <v>0</v>
      </c>
      <c r="AW124" s="744">
        <v>0</v>
      </c>
      <c r="AX124" s="744">
        <v>0</v>
      </c>
      <c r="AY124" s="744">
        <v>0</v>
      </c>
      <c r="AZ124" s="744">
        <v>0</v>
      </c>
      <c r="BA124" s="744">
        <v>0</v>
      </c>
      <c r="BB124" s="744">
        <v>0</v>
      </c>
      <c r="BC124" s="744">
        <v>0</v>
      </c>
      <c r="BD124" s="744">
        <v>0</v>
      </c>
      <c r="BE124" s="744">
        <v>0</v>
      </c>
      <c r="BF124" s="744">
        <v>0</v>
      </c>
      <c r="BG124" s="744">
        <v>0</v>
      </c>
      <c r="BH124" s="744">
        <v>0</v>
      </c>
      <c r="BI124" s="744">
        <v>0</v>
      </c>
      <c r="BJ124" s="744">
        <v>0</v>
      </c>
      <c r="BK124" s="744">
        <v>0</v>
      </c>
      <c r="BL124" s="744">
        <v>0</v>
      </c>
      <c r="BM124" s="744">
        <v>0</v>
      </c>
      <c r="BN124" s="744">
        <v>0</v>
      </c>
      <c r="BO124" s="744">
        <v>0</v>
      </c>
      <c r="BP124" s="744">
        <v>0</v>
      </c>
      <c r="BQ124" s="711">
        <v>0</v>
      </c>
      <c r="BR124" s="711">
        <v>0</v>
      </c>
      <c r="BS124" s="711">
        <v>0</v>
      </c>
      <c r="BT124" s="711">
        <v>0</v>
      </c>
      <c r="BU124" s="711">
        <v>0</v>
      </c>
      <c r="BV124" s="711">
        <v>0</v>
      </c>
      <c r="BW124" s="711">
        <v>0</v>
      </c>
      <c r="BX124" s="711">
        <v>0</v>
      </c>
      <c r="BY124" s="711">
        <v>0</v>
      </c>
      <c r="BZ124" s="711">
        <v>0</v>
      </c>
      <c r="CA124" s="711">
        <v>0</v>
      </c>
      <c r="CB124" s="711">
        <v>0</v>
      </c>
      <c r="CC124" s="711">
        <v>0</v>
      </c>
      <c r="CD124" s="711">
        <v>0</v>
      </c>
      <c r="CE124" s="711">
        <v>0</v>
      </c>
      <c r="CF124" s="711">
        <v>0</v>
      </c>
      <c r="CG124" s="711">
        <v>0</v>
      </c>
      <c r="CH124" s="711">
        <v>0</v>
      </c>
      <c r="CI124" s="711">
        <v>0</v>
      </c>
      <c r="CJ124" s="711">
        <v>0</v>
      </c>
      <c r="CK124" s="711">
        <v>0</v>
      </c>
      <c r="CL124" s="711">
        <v>0</v>
      </c>
      <c r="CM124" s="711">
        <v>0</v>
      </c>
      <c r="CN124" s="711">
        <v>0</v>
      </c>
      <c r="CO124" s="711">
        <v>0</v>
      </c>
      <c r="CP124" s="711">
        <v>0</v>
      </c>
      <c r="CQ124" s="711">
        <v>0</v>
      </c>
      <c r="CR124" s="711">
        <v>0</v>
      </c>
      <c r="CS124" s="711">
        <v>0</v>
      </c>
      <c r="CT124" s="711">
        <v>0</v>
      </c>
      <c r="CU124" s="711">
        <v>0</v>
      </c>
      <c r="CV124" s="711">
        <v>0</v>
      </c>
      <c r="CW124" s="711">
        <v>0</v>
      </c>
      <c r="CX124" s="711">
        <v>0</v>
      </c>
      <c r="CY124" s="711">
        <v>0</v>
      </c>
      <c r="CZ124" s="711">
        <v>0</v>
      </c>
      <c r="DA124" s="711">
        <v>0</v>
      </c>
      <c r="DB124" s="711">
        <v>0</v>
      </c>
      <c r="DC124" s="711">
        <v>0</v>
      </c>
      <c r="DD124" s="711">
        <v>0</v>
      </c>
      <c r="DE124" s="711">
        <v>0</v>
      </c>
      <c r="DF124" s="711">
        <v>0</v>
      </c>
      <c r="DG124" s="711">
        <v>0</v>
      </c>
      <c r="DH124" s="711">
        <v>0</v>
      </c>
      <c r="DI124" s="711">
        <v>0</v>
      </c>
      <c r="DJ124" s="711">
        <v>0</v>
      </c>
      <c r="DK124" s="711">
        <v>0</v>
      </c>
      <c r="DL124" s="711">
        <v>0</v>
      </c>
      <c r="DM124" s="711">
        <v>0</v>
      </c>
      <c r="DN124" s="711">
        <v>0</v>
      </c>
      <c r="DO124" s="711">
        <v>0</v>
      </c>
      <c r="DP124" s="711">
        <v>0</v>
      </c>
      <c r="DQ124" s="711">
        <v>0</v>
      </c>
      <c r="DR124" s="711">
        <v>0</v>
      </c>
      <c r="DS124" s="711">
        <v>0</v>
      </c>
      <c r="DT124" s="711">
        <v>0</v>
      </c>
    </row>
    <row r="125" spans="1:124" s="88" customFormat="1" x14ac:dyDescent="0.2">
      <c r="A125" s="711">
        <v>0</v>
      </c>
      <c r="B125" s="88">
        <v>0</v>
      </c>
      <c r="C125" s="738">
        <v>0</v>
      </c>
      <c r="D125" s="739">
        <v>0</v>
      </c>
      <c r="E125" s="711">
        <v>0</v>
      </c>
      <c r="F125" s="741">
        <v>0</v>
      </c>
      <c r="G125" s="673">
        <v>0</v>
      </c>
      <c r="H125" s="741">
        <v>0</v>
      </c>
      <c r="I125" s="741">
        <v>0</v>
      </c>
      <c r="J125" s="741">
        <v>0</v>
      </c>
      <c r="K125" s="741">
        <v>0</v>
      </c>
      <c r="L125" s="741">
        <v>0</v>
      </c>
      <c r="M125" s="741">
        <v>0</v>
      </c>
      <c r="N125" s="673">
        <v>0</v>
      </c>
      <c r="O125" s="744">
        <v>0</v>
      </c>
      <c r="P125" s="744">
        <v>0</v>
      </c>
      <c r="Q125" s="744">
        <v>0</v>
      </c>
      <c r="R125" s="744">
        <v>0</v>
      </c>
      <c r="S125" s="744">
        <v>0</v>
      </c>
      <c r="T125" s="744">
        <v>0</v>
      </c>
      <c r="U125" s="744">
        <v>0</v>
      </c>
      <c r="V125" s="744">
        <v>0</v>
      </c>
      <c r="W125" s="744">
        <v>0</v>
      </c>
      <c r="X125" s="744">
        <v>0</v>
      </c>
      <c r="Y125" s="744">
        <v>0</v>
      </c>
      <c r="Z125" s="744">
        <v>0</v>
      </c>
      <c r="AA125" s="673">
        <v>0</v>
      </c>
      <c r="AB125" s="744">
        <v>0</v>
      </c>
      <c r="AC125" s="744">
        <v>0</v>
      </c>
      <c r="AD125" s="744">
        <v>0</v>
      </c>
      <c r="AE125" s="744">
        <v>0</v>
      </c>
      <c r="AF125" s="744">
        <v>0</v>
      </c>
      <c r="AG125" s="744">
        <v>0</v>
      </c>
      <c r="AH125" s="744">
        <v>0</v>
      </c>
      <c r="AI125" s="744">
        <v>0</v>
      </c>
      <c r="AJ125" s="744">
        <v>0</v>
      </c>
      <c r="AK125" s="744">
        <v>0</v>
      </c>
      <c r="AL125" s="744">
        <v>0</v>
      </c>
      <c r="AM125" s="744">
        <v>0</v>
      </c>
      <c r="AN125" s="744">
        <v>0</v>
      </c>
      <c r="AO125" s="744">
        <v>0</v>
      </c>
      <c r="AP125" s="744">
        <v>0</v>
      </c>
      <c r="AQ125" s="744">
        <v>0</v>
      </c>
      <c r="AR125" s="744">
        <v>0</v>
      </c>
      <c r="AS125" s="744">
        <v>0</v>
      </c>
      <c r="AT125" s="744">
        <v>0</v>
      </c>
      <c r="AU125" s="744">
        <v>0</v>
      </c>
      <c r="AV125" s="744">
        <v>0</v>
      </c>
      <c r="AW125" s="744">
        <v>0</v>
      </c>
      <c r="AX125" s="744">
        <v>0</v>
      </c>
      <c r="AY125" s="744">
        <v>0</v>
      </c>
      <c r="AZ125" s="744">
        <v>0</v>
      </c>
      <c r="BA125" s="744">
        <v>0</v>
      </c>
      <c r="BB125" s="744">
        <v>0</v>
      </c>
      <c r="BC125" s="744">
        <v>0</v>
      </c>
      <c r="BD125" s="744">
        <v>0</v>
      </c>
      <c r="BE125" s="744">
        <v>0</v>
      </c>
      <c r="BF125" s="744">
        <v>0</v>
      </c>
      <c r="BG125" s="744">
        <v>0</v>
      </c>
      <c r="BH125" s="744">
        <v>0</v>
      </c>
      <c r="BI125" s="744">
        <v>0</v>
      </c>
      <c r="BJ125" s="744">
        <v>0</v>
      </c>
      <c r="BK125" s="744">
        <v>0</v>
      </c>
      <c r="BL125" s="744">
        <v>0</v>
      </c>
      <c r="BM125" s="744">
        <v>0</v>
      </c>
      <c r="BN125" s="744">
        <v>0</v>
      </c>
      <c r="BO125" s="744">
        <v>0</v>
      </c>
      <c r="BP125" s="744">
        <v>0</v>
      </c>
      <c r="BQ125" s="711">
        <v>0</v>
      </c>
      <c r="BR125" s="711">
        <v>0</v>
      </c>
      <c r="BS125" s="711">
        <v>0</v>
      </c>
      <c r="BT125" s="711">
        <v>0</v>
      </c>
      <c r="BU125" s="711">
        <v>0</v>
      </c>
      <c r="BV125" s="711">
        <v>0</v>
      </c>
      <c r="BW125" s="711">
        <v>0</v>
      </c>
      <c r="BX125" s="711">
        <v>0</v>
      </c>
      <c r="BY125" s="711">
        <v>0</v>
      </c>
      <c r="BZ125" s="711">
        <v>0</v>
      </c>
      <c r="CA125" s="711">
        <v>0</v>
      </c>
      <c r="CB125" s="711">
        <v>0</v>
      </c>
      <c r="CC125" s="711">
        <v>0</v>
      </c>
      <c r="CD125" s="711">
        <v>0</v>
      </c>
      <c r="CE125" s="711">
        <v>0</v>
      </c>
      <c r="CF125" s="711">
        <v>0</v>
      </c>
      <c r="CG125" s="711">
        <v>0</v>
      </c>
      <c r="CH125" s="711">
        <v>0</v>
      </c>
      <c r="CI125" s="711">
        <v>0</v>
      </c>
      <c r="CJ125" s="711">
        <v>0</v>
      </c>
      <c r="CK125" s="711">
        <v>0</v>
      </c>
      <c r="CL125" s="711">
        <v>0</v>
      </c>
      <c r="CM125" s="711">
        <v>0</v>
      </c>
      <c r="CN125" s="711">
        <v>0</v>
      </c>
      <c r="CO125" s="711">
        <v>0</v>
      </c>
      <c r="CP125" s="711">
        <v>0</v>
      </c>
      <c r="CQ125" s="711">
        <v>0</v>
      </c>
      <c r="CR125" s="711">
        <v>0</v>
      </c>
      <c r="CS125" s="711">
        <v>0</v>
      </c>
      <c r="CT125" s="711">
        <v>0</v>
      </c>
      <c r="CU125" s="711">
        <v>0</v>
      </c>
      <c r="CV125" s="711">
        <v>0</v>
      </c>
      <c r="CW125" s="711">
        <v>0</v>
      </c>
      <c r="CX125" s="711">
        <v>0</v>
      </c>
      <c r="CY125" s="711">
        <v>0</v>
      </c>
      <c r="CZ125" s="711">
        <v>0</v>
      </c>
      <c r="DA125" s="711">
        <v>0</v>
      </c>
      <c r="DB125" s="711">
        <v>0</v>
      </c>
      <c r="DC125" s="711">
        <v>0</v>
      </c>
      <c r="DD125" s="711">
        <v>0</v>
      </c>
      <c r="DE125" s="711">
        <v>0</v>
      </c>
      <c r="DF125" s="711">
        <v>0</v>
      </c>
      <c r="DG125" s="711">
        <v>0</v>
      </c>
      <c r="DH125" s="711">
        <v>0</v>
      </c>
      <c r="DI125" s="711">
        <v>0</v>
      </c>
      <c r="DJ125" s="711">
        <v>0</v>
      </c>
      <c r="DK125" s="711">
        <v>0</v>
      </c>
      <c r="DL125" s="711">
        <v>0</v>
      </c>
      <c r="DM125" s="711">
        <v>0</v>
      </c>
      <c r="DN125" s="711">
        <v>0</v>
      </c>
      <c r="DO125" s="711">
        <v>0</v>
      </c>
      <c r="DP125" s="711">
        <v>0</v>
      </c>
      <c r="DQ125" s="711">
        <v>0</v>
      </c>
      <c r="DR125" s="711">
        <v>0</v>
      </c>
      <c r="DS125" s="711">
        <v>0</v>
      </c>
      <c r="DT125" s="711">
        <v>0</v>
      </c>
    </row>
    <row r="126" spans="1:124" s="88" customFormat="1" x14ac:dyDescent="0.2">
      <c r="A126" s="711">
        <v>0</v>
      </c>
      <c r="B126" s="88">
        <v>0</v>
      </c>
      <c r="C126" s="738">
        <v>0</v>
      </c>
      <c r="D126" s="739">
        <v>0</v>
      </c>
      <c r="E126" s="711">
        <v>0</v>
      </c>
      <c r="F126" s="741">
        <v>0</v>
      </c>
      <c r="G126" s="673">
        <v>0</v>
      </c>
      <c r="H126" s="741">
        <v>0</v>
      </c>
      <c r="I126" s="741">
        <v>0</v>
      </c>
      <c r="J126" s="741">
        <v>0</v>
      </c>
      <c r="K126" s="741">
        <v>0</v>
      </c>
      <c r="L126" s="741">
        <v>0</v>
      </c>
      <c r="M126" s="741">
        <v>0</v>
      </c>
      <c r="N126" s="673">
        <v>0</v>
      </c>
      <c r="O126" s="744">
        <v>0</v>
      </c>
      <c r="P126" s="744">
        <v>0</v>
      </c>
      <c r="Q126" s="744">
        <v>0</v>
      </c>
      <c r="R126" s="744">
        <v>0</v>
      </c>
      <c r="S126" s="744">
        <v>0</v>
      </c>
      <c r="T126" s="744">
        <v>0</v>
      </c>
      <c r="U126" s="744">
        <v>0</v>
      </c>
      <c r="V126" s="744">
        <v>0</v>
      </c>
      <c r="W126" s="744">
        <v>0</v>
      </c>
      <c r="X126" s="744">
        <v>0</v>
      </c>
      <c r="Y126" s="744">
        <v>0</v>
      </c>
      <c r="Z126" s="744">
        <v>0</v>
      </c>
      <c r="AA126" s="673">
        <v>0</v>
      </c>
      <c r="AB126" s="744">
        <v>0</v>
      </c>
      <c r="AC126" s="744">
        <v>0</v>
      </c>
      <c r="AD126" s="744">
        <v>0</v>
      </c>
      <c r="AE126" s="744">
        <v>0</v>
      </c>
      <c r="AF126" s="744">
        <v>0</v>
      </c>
      <c r="AG126" s="744">
        <v>0</v>
      </c>
      <c r="AH126" s="744">
        <v>0</v>
      </c>
      <c r="AI126" s="744">
        <v>0</v>
      </c>
      <c r="AJ126" s="744">
        <v>0</v>
      </c>
      <c r="AK126" s="744">
        <v>0</v>
      </c>
      <c r="AL126" s="744">
        <v>0</v>
      </c>
      <c r="AM126" s="744">
        <v>0</v>
      </c>
      <c r="AN126" s="744">
        <v>0</v>
      </c>
      <c r="AO126" s="744">
        <v>0</v>
      </c>
      <c r="AP126" s="744">
        <v>0</v>
      </c>
      <c r="AQ126" s="744">
        <v>0</v>
      </c>
      <c r="AR126" s="744">
        <v>0</v>
      </c>
      <c r="AS126" s="744">
        <v>0</v>
      </c>
      <c r="AT126" s="744">
        <v>0</v>
      </c>
      <c r="AU126" s="744">
        <v>0</v>
      </c>
      <c r="AV126" s="744">
        <v>0</v>
      </c>
      <c r="AW126" s="744">
        <v>0</v>
      </c>
      <c r="AX126" s="744">
        <v>0</v>
      </c>
      <c r="AY126" s="744">
        <v>0</v>
      </c>
      <c r="AZ126" s="744">
        <v>0</v>
      </c>
      <c r="BA126" s="744">
        <v>0</v>
      </c>
      <c r="BB126" s="744">
        <v>0</v>
      </c>
      <c r="BC126" s="744">
        <v>0</v>
      </c>
      <c r="BD126" s="744">
        <v>0</v>
      </c>
      <c r="BE126" s="744">
        <v>0</v>
      </c>
      <c r="BF126" s="744">
        <v>0</v>
      </c>
      <c r="BG126" s="744">
        <v>0</v>
      </c>
      <c r="BH126" s="744">
        <v>0</v>
      </c>
      <c r="BI126" s="744">
        <v>0</v>
      </c>
      <c r="BJ126" s="744">
        <v>0</v>
      </c>
      <c r="BK126" s="744">
        <v>0</v>
      </c>
      <c r="BL126" s="744">
        <v>0</v>
      </c>
      <c r="BM126" s="744">
        <v>0</v>
      </c>
      <c r="BN126" s="744">
        <v>0</v>
      </c>
      <c r="BO126" s="744">
        <v>0</v>
      </c>
      <c r="BP126" s="744">
        <v>0</v>
      </c>
      <c r="BQ126" s="711">
        <v>0</v>
      </c>
      <c r="BR126" s="711">
        <v>0</v>
      </c>
      <c r="BS126" s="711">
        <v>0</v>
      </c>
      <c r="BT126" s="711">
        <v>0</v>
      </c>
      <c r="BU126" s="711">
        <v>0</v>
      </c>
      <c r="BV126" s="711">
        <v>0</v>
      </c>
      <c r="BW126" s="711">
        <v>0</v>
      </c>
      <c r="BX126" s="711">
        <v>0</v>
      </c>
      <c r="BY126" s="711">
        <v>0</v>
      </c>
      <c r="BZ126" s="711">
        <v>0</v>
      </c>
      <c r="CA126" s="711">
        <v>0</v>
      </c>
      <c r="CB126" s="711">
        <v>0</v>
      </c>
      <c r="CC126" s="711">
        <v>0</v>
      </c>
      <c r="CD126" s="711">
        <v>0</v>
      </c>
      <c r="CE126" s="711">
        <v>0</v>
      </c>
      <c r="CF126" s="711">
        <v>0</v>
      </c>
      <c r="CG126" s="711">
        <v>0</v>
      </c>
      <c r="CH126" s="711">
        <v>0</v>
      </c>
      <c r="CI126" s="711">
        <v>0</v>
      </c>
      <c r="CJ126" s="711">
        <v>0</v>
      </c>
      <c r="CK126" s="711">
        <v>0</v>
      </c>
      <c r="CL126" s="711">
        <v>0</v>
      </c>
      <c r="CM126" s="711">
        <v>0</v>
      </c>
      <c r="CN126" s="711">
        <v>0</v>
      </c>
      <c r="CO126" s="711">
        <v>0</v>
      </c>
      <c r="CP126" s="711">
        <v>0</v>
      </c>
      <c r="CQ126" s="711">
        <v>0</v>
      </c>
      <c r="CR126" s="711">
        <v>0</v>
      </c>
      <c r="CS126" s="711">
        <v>0</v>
      </c>
      <c r="CT126" s="711">
        <v>0</v>
      </c>
      <c r="CU126" s="711">
        <v>0</v>
      </c>
      <c r="CV126" s="711">
        <v>0</v>
      </c>
      <c r="CW126" s="711">
        <v>0</v>
      </c>
      <c r="CX126" s="711">
        <v>0</v>
      </c>
      <c r="CY126" s="711">
        <v>0</v>
      </c>
      <c r="CZ126" s="711">
        <v>0</v>
      </c>
      <c r="DA126" s="711">
        <v>0</v>
      </c>
      <c r="DB126" s="711">
        <v>0</v>
      </c>
      <c r="DC126" s="711">
        <v>0</v>
      </c>
      <c r="DD126" s="711">
        <v>0</v>
      </c>
      <c r="DE126" s="711">
        <v>0</v>
      </c>
      <c r="DF126" s="711">
        <v>0</v>
      </c>
      <c r="DG126" s="711">
        <v>0</v>
      </c>
      <c r="DH126" s="711">
        <v>0</v>
      </c>
      <c r="DI126" s="711">
        <v>0</v>
      </c>
      <c r="DJ126" s="711">
        <v>0</v>
      </c>
      <c r="DK126" s="711">
        <v>0</v>
      </c>
      <c r="DL126" s="711">
        <v>0</v>
      </c>
      <c r="DM126" s="711">
        <v>0</v>
      </c>
      <c r="DN126" s="711">
        <v>0</v>
      </c>
      <c r="DO126" s="711">
        <v>0</v>
      </c>
      <c r="DP126" s="711">
        <v>0</v>
      </c>
      <c r="DQ126" s="711">
        <v>0</v>
      </c>
      <c r="DR126" s="711">
        <v>0</v>
      </c>
      <c r="DS126" s="711">
        <v>0</v>
      </c>
      <c r="DT126" s="711">
        <v>0</v>
      </c>
    </row>
    <row r="127" spans="1:124" s="88" customFormat="1" x14ac:dyDescent="0.2">
      <c r="A127" s="711">
        <v>0</v>
      </c>
      <c r="B127" s="88">
        <v>0</v>
      </c>
      <c r="C127" s="738">
        <v>0</v>
      </c>
      <c r="D127" s="739">
        <v>0</v>
      </c>
      <c r="E127" s="711">
        <v>0</v>
      </c>
      <c r="F127" s="741">
        <v>0</v>
      </c>
      <c r="G127" s="673">
        <v>0</v>
      </c>
      <c r="H127" s="741">
        <v>0</v>
      </c>
      <c r="I127" s="741">
        <v>0</v>
      </c>
      <c r="J127" s="741">
        <v>0</v>
      </c>
      <c r="K127" s="741">
        <v>0</v>
      </c>
      <c r="L127" s="741">
        <v>0</v>
      </c>
      <c r="M127" s="741">
        <v>0</v>
      </c>
      <c r="N127" s="673">
        <v>0</v>
      </c>
      <c r="O127" s="744">
        <v>0</v>
      </c>
      <c r="P127" s="744">
        <v>0</v>
      </c>
      <c r="Q127" s="744">
        <v>0</v>
      </c>
      <c r="R127" s="744">
        <v>0</v>
      </c>
      <c r="S127" s="744">
        <v>0</v>
      </c>
      <c r="T127" s="744">
        <v>0</v>
      </c>
      <c r="U127" s="744">
        <v>0</v>
      </c>
      <c r="V127" s="744">
        <v>0</v>
      </c>
      <c r="W127" s="744">
        <v>0</v>
      </c>
      <c r="X127" s="744">
        <v>0</v>
      </c>
      <c r="Y127" s="744">
        <v>0</v>
      </c>
      <c r="Z127" s="744">
        <v>0</v>
      </c>
      <c r="AA127" s="673">
        <v>0</v>
      </c>
      <c r="AB127" s="744">
        <v>0</v>
      </c>
      <c r="AC127" s="744">
        <v>0</v>
      </c>
      <c r="AD127" s="744">
        <v>0</v>
      </c>
      <c r="AE127" s="744">
        <v>0</v>
      </c>
      <c r="AF127" s="744">
        <v>0</v>
      </c>
      <c r="AG127" s="744">
        <v>0</v>
      </c>
      <c r="AH127" s="744">
        <v>0</v>
      </c>
      <c r="AI127" s="744">
        <v>0</v>
      </c>
      <c r="AJ127" s="744">
        <v>0</v>
      </c>
      <c r="AK127" s="744">
        <v>0</v>
      </c>
      <c r="AL127" s="744">
        <v>0</v>
      </c>
      <c r="AM127" s="744">
        <v>0</v>
      </c>
      <c r="AN127" s="744">
        <v>0</v>
      </c>
      <c r="AO127" s="744">
        <v>0</v>
      </c>
      <c r="AP127" s="744">
        <v>0</v>
      </c>
      <c r="AQ127" s="744">
        <v>0</v>
      </c>
      <c r="AR127" s="744">
        <v>0</v>
      </c>
      <c r="AS127" s="744">
        <v>0</v>
      </c>
      <c r="AT127" s="744">
        <v>0</v>
      </c>
      <c r="AU127" s="744">
        <v>0</v>
      </c>
      <c r="AV127" s="744">
        <v>0</v>
      </c>
      <c r="AW127" s="744">
        <v>0</v>
      </c>
      <c r="AX127" s="744">
        <v>0</v>
      </c>
      <c r="AY127" s="744">
        <v>0</v>
      </c>
      <c r="AZ127" s="744">
        <v>0</v>
      </c>
      <c r="BA127" s="744">
        <v>0</v>
      </c>
      <c r="BB127" s="744">
        <v>0</v>
      </c>
      <c r="BC127" s="744">
        <v>0</v>
      </c>
      <c r="BD127" s="744">
        <v>0</v>
      </c>
      <c r="BE127" s="744">
        <v>0</v>
      </c>
      <c r="BF127" s="744">
        <v>0</v>
      </c>
      <c r="BG127" s="744">
        <v>0</v>
      </c>
      <c r="BH127" s="744">
        <v>0</v>
      </c>
      <c r="BI127" s="744">
        <v>0</v>
      </c>
      <c r="BJ127" s="744">
        <v>0</v>
      </c>
      <c r="BK127" s="744">
        <v>0</v>
      </c>
      <c r="BL127" s="744">
        <v>0</v>
      </c>
      <c r="BM127" s="744">
        <v>0</v>
      </c>
      <c r="BN127" s="744">
        <v>0</v>
      </c>
      <c r="BO127" s="744">
        <v>0</v>
      </c>
      <c r="BP127" s="744">
        <v>0</v>
      </c>
      <c r="BQ127" s="711">
        <v>0</v>
      </c>
      <c r="BR127" s="711">
        <v>0</v>
      </c>
      <c r="BS127" s="711">
        <v>0</v>
      </c>
      <c r="BT127" s="711">
        <v>0</v>
      </c>
      <c r="BU127" s="711">
        <v>0</v>
      </c>
      <c r="BV127" s="711">
        <v>0</v>
      </c>
      <c r="BW127" s="711">
        <v>0</v>
      </c>
      <c r="BX127" s="711">
        <v>0</v>
      </c>
      <c r="BY127" s="711">
        <v>0</v>
      </c>
      <c r="BZ127" s="711">
        <v>0</v>
      </c>
      <c r="CA127" s="711">
        <v>0</v>
      </c>
      <c r="CB127" s="711">
        <v>0</v>
      </c>
      <c r="CC127" s="711">
        <v>0</v>
      </c>
      <c r="CD127" s="711">
        <v>0</v>
      </c>
      <c r="CE127" s="711">
        <v>0</v>
      </c>
      <c r="CF127" s="711">
        <v>0</v>
      </c>
      <c r="CG127" s="711">
        <v>0</v>
      </c>
      <c r="CH127" s="711">
        <v>0</v>
      </c>
      <c r="CI127" s="711">
        <v>0</v>
      </c>
      <c r="CJ127" s="711">
        <v>0</v>
      </c>
      <c r="CK127" s="711">
        <v>0</v>
      </c>
      <c r="CL127" s="711">
        <v>0</v>
      </c>
      <c r="CM127" s="711">
        <v>0</v>
      </c>
      <c r="CN127" s="711">
        <v>0</v>
      </c>
      <c r="CO127" s="711">
        <v>0</v>
      </c>
      <c r="CP127" s="711">
        <v>0</v>
      </c>
      <c r="CQ127" s="711">
        <v>0</v>
      </c>
      <c r="CR127" s="711">
        <v>0</v>
      </c>
      <c r="CS127" s="711">
        <v>0</v>
      </c>
      <c r="CT127" s="711">
        <v>0</v>
      </c>
      <c r="CU127" s="711">
        <v>0</v>
      </c>
      <c r="CV127" s="711">
        <v>0</v>
      </c>
      <c r="CW127" s="711">
        <v>0</v>
      </c>
      <c r="CX127" s="711">
        <v>0</v>
      </c>
      <c r="CY127" s="711">
        <v>0</v>
      </c>
      <c r="CZ127" s="711">
        <v>0</v>
      </c>
      <c r="DA127" s="711">
        <v>0</v>
      </c>
      <c r="DB127" s="711">
        <v>0</v>
      </c>
      <c r="DC127" s="711">
        <v>0</v>
      </c>
      <c r="DD127" s="711">
        <v>0</v>
      </c>
      <c r="DE127" s="711">
        <v>0</v>
      </c>
      <c r="DF127" s="711">
        <v>0</v>
      </c>
      <c r="DG127" s="711">
        <v>0</v>
      </c>
      <c r="DH127" s="711">
        <v>0</v>
      </c>
      <c r="DI127" s="711">
        <v>0</v>
      </c>
      <c r="DJ127" s="711">
        <v>0</v>
      </c>
      <c r="DK127" s="711">
        <v>0</v>
      </c>
      <c r="DL127" s="711">
        <v>0</v>
      </c>
      <c r="DM127" s="711">
        <v>0</v>
      </c>
      <c r="DN127" s="711">
        <v>0</v>
      </c>
      <c r="DO127" s="711">
        <v>0</v>
      </c>
      <c r="DP127" s="711">
        <v>0</v>
      </c>
      <c r="DQ127" s="711">
        <v>0</v>
      </c>
      <c r="DR127" s="711">
        <v>0</v>
      </c>
      <c r="DS127" s="711">
        <v>0</v>
      </c>
      <c r="DT127" s="711">
        <v>0</v>
      </c>
    </row>
    <row r="128" spans="1:124" s="88" customFormat="1" x14ac:dyDescent="0.2">
      <c r="A128" s="711">
        <v>0</v>
      </c>
      <c r="B128" s="88">
        <v>0</v>
      </c>
      <c r="C128" s="738">
        <v>0</v>
      </c>
      <c r="D128" s="739">
        <v>0</v>
      </c>
      <c r="E128" s="711">
        <v>0</v>
      </c>
      <c r="F128" s="741">
        <v>0</v>
      </c>
      <c r="G128" s="673">
        <v>0</v>
      </c>
      <c r="H128" s="741">
        <v>0</v>
      </c>
      <c r="I128" s="741">
        <v>0</v>
      </c>
      <c r="J128" s="741">
        <v>0</v>
      </c>
      <c r="K128" s="741">
        <v>0</v>
      </c>
      <c r="L128" s="741">
        <v>0</v>
      </c>
      <c r="M128" s="741">
        <v>0</v>
      </c>
      <c r="N128" s="673">
        <v>0</v>
      </c>
      <c r="O128" s="744">
        <v>0</v>
      </c>
      <c r="P128" s="744">
        <v>0</v>
      </c>
      <c r="Q128" s="744">
        <v>0</v>
      </c>
      <c r="R128" s="744">
        <v>0</v>
      </c>
      <c r="S128" s="744">
        <v>0</v>
      </c>
      <c r="T128" s="744">
        <v>0</v>
      </c>
      <c r="U128" s="744">
        <v>0</v>
      </c>
      <c r="V128" s="744">
        <v>0</v>
      </c>
      <c r="W128" s="744">
        <v>0</v>
      </c>
      <c r="X128" s="744">
        <v>0</v>
      </c>
      <c r="Y128" s="744">
        <v>0</v>
      </c>
      <c r="Z128" s="744">
        <v>0</v>
      </c>
      <c r="AA128" s="673">
        <v>0</v>
      </c>
      <c r="AB128" s="744">
        <v>0</v>
      </c>
      <c r="AC128" s="744">
        <v>0</v>
      </c>
      <c r="AD128" s="744">
        <v>0</v>
      </c>
      <c r="AE128" s="744">
        <v>0</v>
      </c>
      <c r="AF128" s="744">
        <v>0</v>
      </c>
      <c r="AG128" s="744">
        <v>0</v>
      </c>
      <c r="AH128" s="744">
        <v>0</v>
      </c>
      <c r="AI128" s="744">
        <v>0</v>
      </c>
      <c r="AJ128" s="744">
        <v>0</v>
      </c>
      <c r="AK128" s="744">
        <v>0</v>
      </c>
      <c r="AL128" s="744">
        <v>0</v>
      </c>
      <c r="AM128" s="744">
        <v>0</v>
      </c>
      <c r="AN128" s="744">
        <v>0</v>
      </c>
      <c r="AO128" s="744">
        <v>0</v>
      </c>
      <c r="AP128" s="744">
        <v>0</v>
      </c>
      <c r="AQ128" s="744">
        <v>0</v>
      </c>
      <c r="AR128" s="744">
        <v>0</v>
      </c>
      <c r="AS128" s="744">
        <v>0</v>
      </c>
      <c r="AT128" s="744">
        <v>0</v>
      </c>
      <c r="AU128" s="744">
        <v>0</v>
      </c>
      <c r="AV128" s="744">
        <v>0</v>
      </c>
      <c r="AW128" s="744">
        <v>0</v>
      </c>
      <c r="AX128" s="744">
        <v>0</v>
      </c>
      <c r="AY128" s="744">
        <v>0</v>
      </c>
      <c r="AZ128" s="744">
        <v>0</v>
      </c>
      <c r="BA128" s="744">
        <v>0</v>
      </c>
      <c r="BB128" s="744">
        <v>0</v>
      </c>
      <c r="BC128" s="744">
        <v>0</v>
      </c>
      <c r="BD128" s="744">
        <v>0</v>
      </c>
      <c r="BE128" s="744">
        <v>0</v>
      </c>
      <c r="BF128" s="744">
        <v>0</v>
      </c>
      <c r="BG128" s="744">
        <v>0</v>
      </c>
      <c r="BH128" s="744">
        <v>0</v>
      </c>
      <c r="BI128" s="744">
        <v>0</v>
      </c>
      <c r="BJ128" s="744">
        <v>0</v>
      </c>
      <c r="BK128" s="744">
        <v>0</v>
      </c>
      <c r="BL128" s="744">
        <v>0</v>
      </c>
      <c r="BM128" s="744">
        <v>0</v>
      </c>
      <c r="BN128" s="744">
        <v>0</v>
      </c>
      <c r="BO128" s="744">
        <v>0</v>
      </c>
      <c r="BP128" s="744">
        <v>0</v>
      </c>
      <c r="BQ128" s="711">
        <v>0</v>
      </c>
      <c r="BR128" s="711">
        <v>0</v>
      </c>
      <c r="BS128" s="711">
        <v>0</v>
      </c>
      <c r="BT128" s="711">
        <v>0</v>
      </c>
      <c r="BU128" s="711">
        <v>0</v>
      </c>
      <c r="BV128" s="711">
        <v>0</v>
      </c>
      <c r="BW128" s="711">
        <v>0</v>
      </c>
      <c r="BX128" s="711">
        <v>0</v>
      </c>
      <c r="BY128" s="711">
        <v>0</v>
      </c>
      <c r="BZ128" s="711">
        <v>0</v>
      </c>
      <c r="CA128" s="711">
        <v>0</v>
      </c>
      <c r="CB128" s="711">
        <v>0</v>
      </c>
      <c r="CC128" s="711">
        <v>0</v>
      </c>
      <c r="CD128" s="711">
        <v>0</v>
      </c>
      <c r="CE128" s="711">
        <v>0</v>
      </c>
      <c r="CF128" s="711">
        <v>0</v>
      </c>
      <c r="CG128" s="711">
        <v>0</v>
      </c>
      <c r="CH128" s="711">
        <v>0</v>
      </c>
      <c r="CI128" s="711">
        <v>0</v>
      </c>
      <c r="CJ128" s="711">
        <v>0</v>
      </c>
      <c r="CK128" s="711">
        <v>0</v>
      </c>
      <c r="CL128" s="711">
        <v>0</v>
      </c>
      <c r="CM128" s="711">
        <v>0</v>
      </c>
      <c r="CN128" s="711">
        <v>0</v>
      </c>
      <c r="CO128" s="711">
        <v>0</v>
      </c>
      <c r="CP128" s="711">
        <v>0</v>
      </c>
      <c r="CQ128" s="711">
        <v>0</v>
      </c>
      <c r="CR128" s="711">
        <v>0</v>
      </c>
      <c r="CS128" s="711">
        <v>0</v>
      </c>
      <c r="CT128" s="711">
        <v>0</v>
      </c>
      <c r="CU128" s="711">
        <v>0</v>
      </c>
      <c r="CV128" s="711">
        <v>0</v>
      </c>
      <c r="CW128" s="711">
        <v>0</v>
      </c>
      <c r="CX128" s="711">
        <v>0</v>
      </c>
      <c r="CY128" s="711">
        <v>0</v>
      </c>
      <c r="CZ128" s="711">
        <v>0</v>
      </c>
      <c r="DA128" s="711">
        <v>0</v>
      </c>
      <c r="DB128" s="711">
        <v>0</v>
      </c>
      <c r="DC128" s="711">
        <v>0</v>
      </c>
      <c r="DD128" s="711">
        <v>0</v>
      </c>
      <c r="DE128" s="711">
        <v>0</v>
      </c>
      <c r="DF128" s="711">
        <v>0</v>
      </c>
      <c r="DG128" s="711">
        <v>0</v>
      </c>
      <c r="DH128" s="711">
        <v>0</v>
      </c>
      <c r="DI128" s="711">
        <v>0</v>
      </c>
      <c r="DJ128" s="711">
        <v>0</v>
      </c>
      <c r="DK128" s="711">
        <v>0</v>
      </c>
      <c r="DL128" s="711">
        <v>0</v>
      </c>
      <c r="DM128" s="711">
        <v>0</v>
      </c>
      <c r="DN128" s="711">
        <v>0</v>
      </c>
      <c r="DO128" s="711">
        <v>0</v>
      </c>
      <c r="DP128" s="711">
        <v>0</v>
      </c>
      <c r="DQ128" s="711">
        <v>0</v>
      </c>
      <c r="DR128" s="711">
        <v>0</v>
      </c>
      <c r="DS128" s="711">
        <v>0</v>
      </c>
      <c r="DT128" s="711">
        <v>0</v>
      </c>
    </row>
    <row r="129" spans="1:124" s="88" customFormat="1" x14ac:dyDescent="0.2">
      <c r="A129" s="711">
        <v>0</v>
      </c>
      <c r="B129" s="88">
        <v>0</v>
      </c>
      <c r="C129" s="738">
        <v>0</v>
      </c>
      <c r="D129" s="739">
        <v>0</v>
      </c>
      <c r="E129" s="711">
        <v>0</v>
      </c>
      <c r="F129" s="741">
        <v>0</v>
      </c>
      <c r="G129" s="673">
        <v>0</v>
      </c>
      <c r="H129" s="741">
        <v>0</v>
      </c>
      <c r="I129" s="741">
        <v>0</v>
      </c>
      <c r="J129" s="741">
        <v>0</v>
      </c>
      <c r="K129" s="741">
        <v>0</v>
      </c>
      <c r="L129" s="741">
        <v>0</v>
      </c>
      <c r="M129" s="741">
        <v>0</v>
      </c>
      <c r="N129" s="673">
        <v>0</v>
      </c>
      <c r="O129" s="744">
        <v>0</v>
      </c>
      <c r="P129" s="744">
        <v>0</v>
      </c>
      <c r="Q129" s="744">
        <v>0</v>
      </c>
      <c r="R129" s="744">
        <v>0</v>
      </c>
      <c r="S129" s="744">
        <v>0</v>
      </c>
      <c r="T129" s="744">
        <v>0</v>
      </c>
      <c r="U129" s="744">
        <v>0</v>
      </c>
      <c r="V129" s="744">
        <v>0</v>
      </c>
      <c r="W129" s="744">
        <v>0</v>
      </c>
      <c r="X129" s="744">
        <v>0</v>
      </c>
      <c r="Y129" s="744">
        <v>0</v>
      </c>
      <c r="Z129" s="744">
        <v>0</v>
      </c>
      <c r="AA129" s="673">
        <v>0</v>
      </c>
      <c r="AB129" s="744">
        <v>0</v>
      </c>
      <c r="AC129" s="744">
        <v>0</v>
      </c>
      <c r="AD129" s="744">
        <v>0</v>
      </c>
      <c r="AE129" s="744">
        <v>0</v>
      </c>
      <c r="AF129" s="744">
        <v>0</v>
      </c>
      <c r="AG129" s="744">
        <v>0</v>
      </c>
      <c r="AH129" s="744">
        <v>0</v>
      </c>
      <c r="AI129" s="744">
        <v>0</v>
      </c>
      <c r="AJ129" s="744">
        <v>0</v>
      </c>
      <c r="AK129" s="744">
        <v>0</v>
      </c>
      <c r="AL129" s="744">
        <v>0</v>
      </c>
      <c r="AM129" s="744">
        <v>0</v>
      </c>
      <c r="AN129" s="744">
        <v>0</v>
      </c>
      <c r="AO129" s="744">
        <v>0</v>
      </c>
      <c r="AP129" s="744">
        <v>0</v>
      </c>
      <c r="AQ129" s="744">
        <v>0</v>
      </c>
      <c r="AR129" s="744">
        <v>0</v>
      </c>
      <c r="AS129" s="744">
        <v>0</v>
      </c>
      <c r="AT129" s="744">
        <v>0</v>
      </c>
      <c r="AU129" s="744">
        <v>0</v>
      </c>
      <c r="AV129" s="744">
        <v>0</v>
      </c>
      <c r="AW129" s="744">
        <v>0</v>
      </c>
      <c r="AX129" s="744">
        <v>0</v>
      </c>
      <c r="AY129" s="744">
        <v>0</v>
      </c>
      <c r="AZ129" s="744">
        <v>0</v>
      </c>
      <c r="BA129" s="744">
        <v>0</v>
      </c>
      <c r="BB129" s="744">
        <v>0</v>
      </c>
      <c r="BC129" s="744">
        <v>0</v>
      </c>
      <c r="BD129" s="744">
        <v>0</v>
      </c>
      <c r="BE129" s="744">
        <v>0</v>
      </c>
      <c r="BF129" s="744">
        <v>0</v>
      </c>
      <c r="BG129" s="744">
        <v>0</v>
      </c>
      <c r="BH129" s="744">
        <v>0</v>
      </c>
      <c r="BI129" s="744">
        <v>0</v>
      </c>
      <c r="BJ129" s="744">
        <v>0</v>
      </c>
      <c r="BK129" s="744">
        <v>0</v>
      </c>
      <c r="BL129" s="744">
        <v>0</v>
      </c>
      <c r="BM129" s="744">
        <v>0</v>
      </c>
      <c r="BN129" s="744">
        <v>0</v>
      </c>
      <c r="BO129" s="744">
        <v>0</v>
      </c>
      <c r="BP129" s="744">
        <v>0</v>
      </c>
      <c r="BQ129" s="711">
        <v>0</v>
      </c>
      <c r="BR129" s="711">
        <v>0</v>
      </c>
      <c r="BS129" s="711">
        <v>0</v>
      </c>
      <c r="BT129" s="711">
        <v>0</v>
      </c>
      <c r="BU129" s="711">
        <v>0</v>
      </c>
      <c r="BV129" s="711">
        <v>0</v>
      </c>
      <c r="BW129" s="711">
        <v>0</v>
      </c>
      <c r="BX129" s="711">
        <v>0</v>
      </c>
      <c r="BY129" s="711">
        <v>0</v>
      </c>
      <c r="BZ129" s="711">
        <v>0</v>
      </c>
      <c r="CA129" s="711">
        <v>0</v>
      </c>
      <c r="CB129" s="711">
        <v>0</v>
      </c>
      <c r="CC129" s="711">
        <v>0</v>
      </c>
      <c r="CD129" s="711">
        <v>0</v>
      </c>
      <c r="CE129" s="711">
        <v>0</v>
      </c>
      <c r="CF129" s="711">
        <v>0</v>
      </c>
      <c r="CG129" s="711">
        <v>0</v>
      </c>
      <c r="CH129" s="711">
        <v>0</v>
      </c>
      <c r="CI129" s="711">
        <v>0</v>
      </c>
      <c r="CJ129" s="711">
        <v>0</v>
      </c>
      <c r="CK129" s="711">
        <v>0</v>
      </c>
      <c r="CL129" s="711">
        <v>0</v>
      </c>
      <c r="CM129" s="711">
        <v>0</v>
      </c>
      <c r="CN129" s="711">
        <v>0</v>
      </c>
      <c r="CO129" s="711">
        <v>0</v>
      </c>
      <c r="CP129" s="711">
        <v>0</v>
      </c>
      <c r="CQ129" s="711">
        <v>0</v>
      </c>
      <c r="CR129" s="711">
        <v>0</v>
      </c>
      <c r="CS129" s="711">
        <v>0</v>
      </c>
      <c r="CT129" s="711">
        <v>0</v>
      </c>
      <c r="CU129" s="711">
        <v>0</v>
      </c>
      <c r="CV129" s="711">
        <v>0</v>
      </c>
      <c r="CW129" s="711">
        <v>0</v>
      </c>
      <c r="CX129" s="711">
        <v>0</v>
      </c>
      <c r="CY129" s="711">
        <v>0</v>
      </c>
      <c r="CZ129" s="711">
        <v>0</v>
      </c>
      <c r="DA129" s="711">
        <v>0</v>
      </c>
      <c r="DB129" s="711">
        <v>0</v>
      </c>
      <c r="DC129" s="711">
        <v>0</v>
      </c>
      <c r="DD129" s="711">
        <v>0</v>
      </c>
      <c r="DE129" s="711">
        <v>0</v>
      </c>
      <c r="DF129" s="711">
        <v>0</v>
      </c>
      <c r="DG129" s="711">
        <v>0</v>
      </c>
      <c r="DH129" s="711">
        <v>0</v>
      </c>
      <c r="DI129" s="711">
        <v>0</v>
      </c>
      <c r="DJ129" s="711">
        <v>0</v>
      </c>
      <c r="DK129" s="711">
        <v>0</v>
      </c>
      <c r="DL129" s="711">
        <v>0</v>
      </c>
      <c r="DM129" s="711">
        <v>0</v>
      </c>
      <c r="DN129" s="711">
        <v>0</v>
      </c>
      <c r="DO129" s="711">
        <v>0</v>
      </c>
      <c r="DP129" s="711">
        <v>0</v>
      </c>
      <c r="DQ129" s="711">
        <v>0</v>
      </c>
      <c r="DR129" s="711">
        <v>0</v>
      </c>
      <c r="DS129" s="711">
        <v>0</v>
      </c>
      <c r="DT129" s="711">
        <v>0</v>
      </c>
    </row>
    <row r="130" spans="1:124" s="88" customFormat="1" x14ac:dyDescent="0.2">
      <c r="A130" s="711">
        <v>0</v>
      </c>
      <c r="B130" s="88">
        <v>0</v>
      </c>
      <c r="C130" s="738">
        <v>0</v>
      </c>
      <c r="D130" s="739">
        <v>0</v>
      </c>
      <c r="E130" s="711">
        <v>0</v>
      </c>
      <c r="F130" s="741">
        <v>0</v>
      </c>
      <c r="G130" s="673">
        <v>0</v>
      </c>
      <c r="H130" s="741">
        <v>0</v>
      </c>
      <c r="I130" s="741">
        <v>0</v>
      </c>
      <c r="J130" s="741">
        <v>0</v>
      </c>
      <c r="K130" s="741">
        <v>0</v>
      </c>
      <c r="L130" s="741">
        <v>0</v>
      </c>
      <c r="M130" s="741">
        <v>0</v>
      </c>
      <c r="N130" s="673">
        <v>0</v>
      </c>
      <c r="O130" s="744">
        <v>0</v>
      </c>
      <c r="P130" s="744">
        <v>0</v>
      </c>
      <c r="Q130" s="744">
        <v>0</v>
      </c>
      <c r="R130" s="744">
        <v>0</v>
      </c>
      <c r="S130" s="744">
        <v>0</v>
      </c>
      <c r="T130" s="744">
        <v>0</v>
      </c>
      <c r="U130" s="744">
        <v>0</v>
      </c>
      <c r="V130" s="744">
        <v>0</v>
      </c>
      <c r="W130" s="744">
        <v>0</v>
      </c>
      <c r="X130" s="744">
        <v>0</v>
      </c>
      <c r="Y130" s="744">
        <v>0</v>
      </c>
      <c r="Z130" s="744">
        <v>0</v>
      </c>
      <c r="AA130" s="673">
        <v>0</v>
      </c>
      <c r="AB130" s="744">
        <v>0</v>
      </c>
      <c r="AC130" s="744">
        <v>0</v>
      </c>
      <c r="AD130" s="744">
        <v>0</v>
      </c>
      <c r="AE130" s="744">
        <v>0</v>
      </c>
      <c r="AF130" s="744">
        <v>0</v>
      </c>
      <c r="AG130" s="744">
        <v>0</v>
      </c>
      <c r="AH130" s="744">
        <v>0</v>
      </c>
      <c r="AI130" s="744">
        <v>0</v>
      </c>
      <c r="AJ130" s="744">
        <v>0</v>
      </c>
      <c r="AK130" s="744">
        <v>0</v>
      </c>
      <c r="AL130" s="744">
        <v>0</v>
      </c>
      <c r="AM130" s="744">
        <v>0</v>
      </c>
      <c r="AN130" s="744">
        <v>0</v>
      </c>
      <c r="AO130" s="744">
        <v>0</v>
      </c>
      <c r="AP130" s="744">
        <v>0</v>
      </c>
      <c r="AQ130" s="744">
        <v>0</v>
      </c>
      <c r="AR130" s="744">
        <v>0</v>
      </c>
      <c r="AS130" s="744">
        <v>0</v>
      </c>
      <c r="AT130" s="744">
        <v>0</v>
      </c>
      <c r="AU130" s="744">
        <v>0</v>
      </c>
      <c r="AV130" s="744">
        <v>0</v>
      </c>
      <c r="AW130" s="744">
        <v>0</v>
      </c>
      <c r="AX130" s="744">
        <v>0</v>
      </c>
      <c r="AY130" s="744">
        <v>0</v>
      </c>
      <c r="AZ130" s="744">
        <v>0</v>
      </c>
      <c r="BA130" s="744">
        <v>0</v>
      </c>
      <c r="BB130" s="744">
        <v>0</v>
      </c>
      <c r="BC130" s="744">
        <v>0</v>
      </c>
      <c r="BD130" s="744">
        <v>0</v>
      </c>
      <c r="BE130" s="744">
        <v>0</v>
      </c>
      <c r="BF130" s="744">
        <v>0</v>
      </c>
      <c r="BG130" s="744">
        <v>0</v>
      </c>
      <c r="BH130" s="744">
        <v>0</v>
      </c>
      <c r="BI130" s="744">
        <v>0</v>
      </c>
      <c r="BJ130" s="744">
        <v>0</v>
      </c>
      <c r="BK130" s="744">
        <v>0</v>
      </c>
      <c r="BL130" s="744">
        <v>0</v>
      </c>
      <c r="BM130" s="744">
        <v>0</v>
      </c>
      <c r="BN130" s="744">
        <v>0</v>
      </c>
      <c r="BO130" s="744">
        <v>0</v>
      </c>
      <c r="BP130" s="744">
        <v>0</v>
      </c>
      <c r="BQ130" s="711">
        <v>0</v>
      </c>
      <c r="BR130" s="711">
        <v>0</v>
      </c>
      <c r="BS130" s="711">
        <v>0</v>
      </c>
      <c r="BT130" s="711">
        <v>0</v>
      </c>
      <c r="BU130" s="711">
        <v>0</v>
      </c>
      <c r="BV130" s="711">
        <v>0</v>
      </c>
      <c r="BW130" s="711">
        <v>0</v>
      </c>
      <c r="BX130" s="711">
        <v>0</v>
      </c>
      <c r="BY130" s="711">
        <v>0</v>
      </c>
      <c r="BZ130" s="711">
        <v>0</v>
      </c>
      <c r="CA130" s="711">
        <v>0</v>
      </c>
      <c r="CB130" s="711">
        <v>0</v>
      </c>
      <c r="CC130" s="711">
        <v>0</v>
      </c>
      <c r="CD130" s="711">
        <v>0</v>
      </c>
      <c r="CE130" s="711">
        <v>0</v>
      </c>
      <c r="CF130" s="711">
        <v>0</v>
      </c>
      <c r="CG130" s="711">
        <v>0</v>
      </c>
      <c r="CH130" s="711">
        <v>0</v>
      </c>
      <c r="CI130" s="711">
        <v>0</v>
      </c>
      <c r="CJ130" s="711">
        <v>0</v>
      </c>
      <c r="CK130" s="711">
        <v>0</v>
      </c>
      <c r="CL130" s="711">
        <v>0</v>
      </c>
      <c r="CM130" s="711">
        <v>0</v>
      </c>
      <c r="CN130" s="711">
        <v>0</v>
      </c>
      <c r="CO130" s="711">
        <v>0</v>
      </c>
      <c r="CP130" s="711">
        <v>0</v>
      </c>
      <c r="CQ130" s="711">
        <v>0</v>
      </c>
      <c r="CR130" s="711">
        <v>0</v>
      </c>
      <c r="CS130" s="711">
        <v>0</v>
      </c>
      <c r="CT130" s="711">
        <v>0</v>
      </c>
      <c r="CU130" s="711">
        <v>0</v>
      </c>
      <c r="CV130" s="711">
        <v>0</v>
      </c>
      <c r="CW130" s="711">
        <v>0</v>
      </c>
      <c r="CX130" s="711">
        <v>0</v>
      </c>
      <c r="CY130" s="711">
        <v>0</v>
      </c>
      <c r="CZ130" s="711">
        <v>0</v>
      </c>
      <c r="DA130" s="711">
        <v>0</v>
      </c>
      <c r="DB130" s="711">
        <v>0</v>
      </c>
      <c r="DC130" s="711">
        <v>0</v>
      </c>
      <c r="DD130" s="711">
        <v>0</v>
      </c>
      <c r="DE130" s="711">
        <v>0</v>
      </c>
      <c r="DF130" s="711">
        <v>0</v>
      </c>
      <c r="DG130" s="711">
        <v>0</v>
      </c>
      <c r="DH130" s="711">
        <v>0</v>
      </c>
      <c r="DI130" s="711">
        <v>0</v>
      </c>
      <c r="DJ130" s="711">
        <v>0</v>
      </c>
      <c r="DK130" s="711">
        <v>0</v>
      </c>
      <c r="DL130" s="711">
        <v>0</v>
      </c>
      <c r="DM130" s="711">
        <v>0</v>
      </c>
      <c r="DN130" s="711">
        <v>0</v>
      </c>
      <c r="DO130" s="711">
        <v>0</v>
      </c>
      <c r="DP130" s="711">
        <v>0</v>
      </c>
      <c r="DQ130" s="711">
        <v>0</v>
      </c>
      <c r="DR130" s="711">
        <v>0</v>
      </c>
      <c r="DS130" s="711">
        <v>0</v>
      </c>
      <c r="DT130" s="711">
        <v>0</v>
      </c>
    </row>
    <row r="131" spans="1:124" s="88" customFormat="1" x14ac:dyDescent="0.2">
      <c r="A131" s="711">
        <v>0</v>
      </c>
      <c r="B131" s="88">
        <v>0</v>
      </c>
      <c r="C131" s="738">
        <v>0</v>
      </c>
      <c r="D131" s="739">
        <v>0</v>
      </c>
      <c r="E131" s="711">
        <v>0</v>
      </c>
      <c r="F131" s="741">
        <v>0</v>
      </c>
      <c r="G131" s="673">
        <v>0</v>
      </c>
      <c r="H131" s="741">
        <v>0</v>
      </c>
      <c r="I131" s="741">
        <v>0</v>
      </c>
      <c r="J131" s="741">
        <v>0</v>
      </c>
      <c r="K131" s="741">
        <v>0</v>
      </c>
      <c r="L131" s="741">
        <v>0</v>
      </c>
      <c r="M131" s="741">
        <v>0</v>
      </c>
      <c r="N131" s="673">
        <v>0</v>
      </c>
      <c r="O131" s="744">
        <v>0</v>
      </c>
      <c r="P131" s="744">
        <v>0</v>
      </c>
      <c r="Q131" s="744">
        <v>0</v>
      </c>
      <c r="R131" s="744">
        <v>0</v>
      </c>
      <c r="S131" s="744">
        <v>0</v>
      </c>
      <c r="T131" s="744">
        <v>0</v>
      </c>
      <c r="U131" s="744">
        <v>0</v>
      </c>
      <c r="V131" s="744">
        <v>0</v>
      </c>
      <c r="W131" s="744">
        <v>0</v>
      </c>
      <c r="X131" s="744">
        <v>0</v>
      </c>
      <c r="Y131" s="744">
        <v>0</v>
      </c>
      <c r="Z131" s="744">
        <v>0</v>
      </c>
      <c r="AA131" s="673">
        <v>0</v>
      </c>
      <c r="AB131" s="744">
        <v>0</v>
      </c>
      <c r="AC131" s="744">
        <v>0</v>
      </c>
      <c r="AD131" s="744">
        <v>0</v>
      </c>
      <c r="AE131" s="744">
        <v>0</v>
      </c>
      <c r="AF131" s="744">
        <v>0</v>
      </c>
      <c r="AG131" s="744">
        <v>0</v>
      </c>
      <c r="AH131" s="744">
        <v>0</v>
      </c>
      <c r="AI131" s="744">
        <v>0</v>
      </c>
      <c r="AJ131" s="744">
        <v>0</v>
      </c>
      <c r="AK131" s="744">
        <v>0</v>
      </c>
      <c r="AL131" s="744">
        <v>0</v>
      </c>
      <c r="AM131" s="744">
        <v>0</v>
      </c>
      <c r="AN131" s="744">
        <v>0</v>
      </c>
      <c r="AO131" s="744">
        <v>0</v>
      </c>
      <c r="AP131" s="744">
        <v>0</v>
      </c>
      <c r="AQ131" s="744">
        <v>0</v>
      </c>
      <c r="AR131" s="744">
        <v>0</v>
      </c>
      <c r="AS131" s="744">
        <v>0</v>
      </c>
      <c r="AT131" s="744">
        <v>0</v>
      </c>
      <c r="AU131" s="744">
        <v>0</v>
      </c>
      <c r="AV131" s="744">
        <v>0</v>
      </c>
      <c r="AW131" s="744">
        <v>0</v>
      </c>
      <c r="AX131" s="744">
        <v>0</v>
      </c>
      <c r="AY131" s="744">
        <v>0</v>
      </c>
      <c r="AZ131" s="744">
        <v>0</v>
      </c>
      <c r="BA131" s="744">
        <v>0</v>
      </c>
      <c r="BB131" s="744">
        <v>0</v>
      </c>
      <c r="BC131" s="744">
        <v>0</v>
      </c>
      <c r="BD131" s="744">
        <v>0</v>
      </c>
      <c r="BE131" s="744">
        <v>0</v>
      </c>
      <c r="BF131" s="744">
        <v>0</v>
      </c>
      <c r="BG131" s="744">
        <v>0</v>
      </c>
      <c r="BH131" s="744">
        <v>0</v>
      </c>
      <c r="BI131" s="744">
        <v>0</v>
      </c>
      <c r="BJ131" s="744">
        <v>0</v>
      </c>
      <c r="BK131" s="744">
        <v>0</v>
      </c>
      <c r="BL131" s="744">
        <v>0</v>
      </c>
      <c r="BM131" s="744">
        <v>0</v>
      </c>
      <c r="BN131" s="744">
        <v>0</v>
      </c>
      <c r="BO131" s="744">
        <v>0</v>
      </c>
      <c r="BP131" s="744">
        <v>0</v>
      </c>
      <c r="BQ131" s="711">
        <v>0</v>
      </c>
      <c r="BR131" s="711">
        <v>0</v>
      </c>
      <c r="BS131" s="711">
        <v>0</v>
      </c>
      <c r="BT131" s="711">
        <v>0</v>
      </c>
      <c r="BU131" s="711">
        <v>0</v>
      </c>
      <c r="BV131" s="711">
        <v>0</v>
      </c>
      <c r="BW131" s="711">
        <v>0</v>
      </c>
      <c r="BX131" s="711">
        <v>0</v>
      </c>
      <c r="BY131" s="711">
        <v>0</v>
      </c>
      <c r="BZ131" s="711">
        <v>0</v>
      </c>
      <c r="CA131" s="711">
        <v>0</v>
      </c>
      <c r="CB131" s="711">
        <v>0</v>
      </c>
      <c r="CC131" s="711">
        <v>0</v>
      </c>
      <c r="CD131" s="711">
        <v>0</v>
      </c>
      <c r="CE131" s="711">
        <v>0</v>
      </c>
      <c r="CF131" s="711">
        <v>0</v>
      </c>
      <c r="CG131" s="711">
        <v>0</v>
      </c>
      <c r="CH131" s="711">
        <v>0</v>
      </c>
      <c r="CI131" s="711">
        <v>0</v>
      </c>
      <c r="CJ131" s="711">
        <v>0</v>
      </c>
      <c r="CK131" s="711">
        <v>0</v>
      </c>
      <c r="CL131" s="711">
        <v>0</v>
      </c>
      <c r="CM131" s="711">
        <v>0</v>
      </c>
      <c r="CN131" s="711">
        <v>0</v>
      </c>
      <c r="CO131" s="711">
        <v>0</v>
      </c>
      <c r="CP131" s="711">
        <v>0</v>
      </c>
      <c r="CQ131" s="711">
        <v>0</v>
      </c>
      <c r="CR131" s="711">
        <v>0</v>
      </c>
      <c r="CS131" s="711">
        <v>0</v>
      </c>
      <c r="CT131" s="711">
        <v>0</v>
      </c>
      <c r="CU131" s="711">
        <v>0</v>
      </c>
      <c r="CV131" s="711">
        <v>0</v>
      </c>
      <c r="CW131" s="711">
        <v>0</v>
      </c>
      <c r="CX131" s="711">
        <v>0</v>
      </c>
      <c r="CY131" s="711">
        <v>0</v>
      </c>
      <c r="CZ131" s="711">
        <v>0</v>
      </c>
      <c r="DA131" s="711">
        <v>0</v>
      </c>
      <c r="DB131" s="711">
        <v>0</v>
      </c>
      <c r="DC131" s="711">
        <v>0</v>
      </c>
      <c r="DD131" s="711">
        <v>0</v>
      </c>
      <c r="DE131" s="711">
        <v>0</v>
      </c>
      <c r="DF131" s="711">
        <v>0</v>
      </c>
      <c r="DG131" s="711">
        <v>0</v>
      </c>
      <c r="DH131" s="711">
        <v>0</v>
      </c>
      <c r="DI131" s="711">
        <v>0</v>
      </c>
      <c r="DJ131" s="711">
        <v>0</v>
      </c>
      <c r="DK131" s="711">
        <v>0</v>
      </c>
      <c r="DL131" s="711">
        <v>0</v>
      </c>
      <c r="DM131" s="711">
        <v>0</v>
      </c>
      <c r="DN131" s="711">
        <v>0</v>
      </c>
      <c r="DO131" s="711">
        <v>0</v>
      </c>
      <c r="DP131" s="711">
        <v>0</v>
      </c>
      <c r="DQ131" s="711">
        <v>0</v>
      </c>
      <c r="DR131" s="711">
        <v>0</v>
      </c>
      <c r="DS131" s="711">
        <v>0</v>
      </c>
      <c r="DT131" s="711">
        <v>0</v>
      </c>
    </row>
    <row r="132" spans="1:124" s="88" customFormat="1" x14ac:dyDescent="0.2">
      <c r="A132" s="711">
        <v>0</v>
      </c>
      <c r="B132" s="88">
        <v>0</v>
      </c>
      <c r="C132" s="738">
        <v>0</v>
      </c>
      <c r="D132" s="739">
        <v>0</v>
      </c>
      <c r="E132" s="711">
        <v>0</v>
      </c>
      <c r="F132" s="741">
        <v>0</v>
      </c>
      <c r="G132" s="673">
        <v>0</v>
      </c>
      <c r="H132" s="741">
        <v>0</v>
      </c>
      <c r="I132" s="741">
        <v>0</v>
      </c>
      <c r="J132" s="741">
        <v>0</v>
      </c>
      <c r="K132" s="741">
        <v>0</v>
      </c>
      <c r="L132" s="741">
        <v>0</v>
      </c>
      <c r="M132" s="741">
        <v>0</v>
      </c>
      <c r="N132" s="673">
        <v>0</v>
      </c>
      <c r="O132" s="744">
        <v>0</v>
      </c>
      <c r="P132" s="744">
        <v>0</v>
      </c>
      <c r="Q132" s="744">
        <v>0</v>
      </c>
      <c r="R132" s="744">
        <v>0</v>
      </c>
      <c r="S132" s="744">
        <v>0</v>
      </c>
      <c r="T132" s="744">
        <v>0</v>
      </c>
      <c r="U132" s="744">
        <v>0</v>
      </c>
      <c r="V132" s="744">
        <v>0</v>
      </c>
      <c r="W132" s="744">
        <v>0</v>
      </c>
      <c r="X132" s="744">
        <v>0</v>
      </c>
      <c r="Y132" s="744">
        <v>0</v>
      </c>
      <c r="Z132" s="744">
        <v>0</v>
      </c>
      <c r="AA132" s="673">
        <v>0</v>
      </c>
      <c r="AB132" s="744">
        <v>0</v>
      </c>
      <c r="AC132" s="744">
        <v>0</v>
      </c>
      <c r="AD132" s="744">
        <v>0</v>
      </c>
      <c r="AE132" s="744">
        <v>0</v>
      </c>
      <c r="AF132" s="744">
        <v>0</v>
      </c>
      <c r="AG132" s="744">
        <v>0</v>
      </c>
      <c r="AH132" s="744">
        <v>0</v>
      </c>
      <c r="AI132" s="744">
        <v>0</v>
      </c>
      <c r="AJ132" s="744">
        <v>0</v>
      </c>
      <c r="AK132" s="744">
        <v>0</v>
      </c>
      <c r="AL132" s="744">
        <v>0</v>
      </c>
      <c r="AM132" s="744">
        <v>0</v>
      </c>
      <c r="AN132" s="744">
        <v>0</v>
      </c>
      <c r="AO132" s="744">
        <v>0</v>
      </c>
      <c r="AP132" s="744">
        <v>0</v>
      </c>
      <c r="AQ132" s="744">
        <v>0</v>
      </c>
      <c r="AR132" s="744">
        <v>0</v>
      </c>
      <c r="AS132" s="744">
        <v>0</v>
      </c>
      <c r="AT132" s="744">
        <v>0</v>
      </c>
      <c r="AU132" s="744">
        <v>0</v>
      </c>
      <c r="AV132" s="744">
        <v>0</v>
      </c>
      <c r="AW132" s="744">
        <v>0</v>
      </c>
      <c r="AX132" s="744">
        <v>0</v>
      </c>
      <c r="AY132" s="744">
        <v>0</v>
      </c>
      <c r="AZ132" s="744">
        <v>0</v>
      </c>
      <c r="BA132" s="744">
        <v>0</v>
      </c>
      <c r="BB132" s="744">
        <v>0</v>
      </c>
      <c r="BC132" s="744">
        <v>0</v>
      </c>
      <c r="BD132" s="744">
        <v>0</v>
      </c>
      <c r="BE132" s="744">
        <v>0</v>
      </c>
      <c r="BF132" s="744">
        <v>0</v>
      </c>
      <c r="BG132" s="744">
        <v>0</v>
      </c>
      <c r="BH132" s="744">
        <v>0</v>
      </c>
      <c r="BI132" s="744">
        <v>0</v>
      </c>
      <c r="BJ132" s="744">
        <v>0</v>
      </c>
      <c r="BK132" s="744">
        <v>0</v>
      </c>
      <c r="BL132" s="744">
        <v>0</v>
      </c>
      <c r="BM132" s="744">
        <v>0</v>
      </c>
      <c r="BN132" s="744">
        <v>0</v>
      </c>
      <c r="BO132" s="744">
        <v>0</v>
      </c>
      <c r="BP132" s="744">
        <v>0</v>
      </c>
      <c r="BQ132" s="711">
        <v>0</v>
      </c>
      <c r="BR132" s="711">
        <v>0</v>
      </c>
      <c r="BS132" s="711">
        <v>0</v>
      </c>
      <c r="BT132" s="711">
        <v>0</v>
      </c>
      <c r="BU132" s="711">
        <v>0</v>
      </c>
      <c r="BV132" s="711">
        <v>0</v>
      </c>
      <c r="BW132" s="711">
        <v>0</v>
      </c>
      <c r="BX132" s="711">
        <v>0</v>
      </c>
      <c r="BY132" s="711">
        <v>0</v>
      </c>
      <c r="BZ132" s="711">
        <v>0</v>
      </c>
      <c r="CA132" s="711">
        <v>0</v>
      </c>
      <c r="CB132" s="711">
        <v>0</v>
      </c>
      <c r="CC132" s="711">
        <v>0</v>
      </c>
      <c r="CD132" s="711">
        <v>0</v>
      </c>
      <c r="CE132" s="711">
        <v>0</v>
      </c>
      <c r="CF132" s="711">
        <v>0</v>
      </c>
      <c r="CG132" s="711">
        <v>0</v>
      </c>
      <c r="CH132" s="711">
        <v>0</v>
      </c>
      <c r="CI132" s="711">
        <v>0</v>
      </c>
      <c r="CJ132" s="711">
        <v>0</v>
      </c>
      <c r="CK132" s="711">
        <v>0</v>
      </c>
      <c r="CL132" s="711">
        <v>0</v>
      </c>
      <c r="CM132" s="711">
        <v>0</v>
      </c>
      <c r="CN132" s="711">
        <v>0</v>
      </c>
      <c r="CO132" s="711">
        <v>0</v>
      </c>
      <c r="CP132" s="711">
        <v>0</v>
      </c>
      <c r="CQ132" s="711">
        <v>0</v>
      </c>
      <c r="CR132" s="711">
        <v>0</v>
      </c>
      <c r="CS132" s="711">
        <v>0</v>
      </c>
      <c r="CT132" s="711">
        <v>0</v>
      </c>
      <c r="CU132" s="711">
        <v>0</v>
      </c>
      <c r="CV132" s="711">
        <v>0</v>
      </c>
      <c r="CW132" s="711">
        <v>0</v>
      </c>
      <c r="CX132" s="711">
        <v>0</v>
      </c>
      <c r="CY132" s="711">
        <v>0</v>
      </c>
      <c r="CZ132" s="711">
        <v>0</v>
      </c>
      <c r="DA132" s="711">
        <v>0</v>
      </c>
      <c r="DB132" s="711">
        <v>0</v>
      </c>
      <c r="DC132" s="711">
        <v>0</v>
      </c>
      <c r="DD132" s="711">
        <v>0</v>
      </c>
      <c r="DE132" s="711">
        <v>0</v>
      </c>
      <c r="DF132" s="711">
        <v>0</v>
      </c>
      <c r="DG132" s="711">
        <v>0</v>
      </c>
      <c r="DH132" s="711">
        <v>0</v>
      </c>
      <c r="DI132" s="711">
        <v>0</v>
      </c>
      <c r="DJ132" s="711">
        <v>0</v>
      </c>
      <c r="DK132" s="711">
        <v>0</v>
      </c>
      <c r="DL132" s="711">
        <v>0</v>
      </c>
      <c r="DM132" s="711">
        <v>0</v>
      </c>
      <c r="DN132" s="711">
        <v>0</v>
      </c>
      <c r="DO132" s="711">
        <v>0</v>
      </c>
      <c r="DP132" s="711">
        <v>0</v>
      </c>
      <c r="DQ132" s="711">
        <v>0</v>
      </c>
      <c r="DR132" s="711">
        <v>0</v>
      </c>
      <c r="DS132" s="711">
        <v>0</v>
      </c>
      <c r="DT132" s="711">
        <v>0</v>
      </c>
    </row>
    <row r="133" spans="1:124" s="88" customFormat="1" x14ac:dyDescent="0.2">
      <c r="A133" s="711">
        <v>0</v>
      </c>
      <c r="B133" s="88">
        <v>0</v>
      </c>
      <c r="C133" s="738">
        <v>0</v>
      </c>
      <c r="D133" s="739">
        <v>0</v>
      </c>
      <c r="E133" s="711">
        <v>0</v>
      </c>
      <c r="F133" s="741">
        <v>0</v>
      </c>
      <c r="G133" s="673">
        <v>0</v>
      </c>
      <c r="H133" s="741">
        <v>0</v>
      </c>
      <c r="I133" s="741">
        <v>0</v>
      </c>
      <c r="J133" s="741">
        <v>0</v>
      </c>
      <c r="K133" s="741">
        <v>0</v>
      </c>
      <c r="L133" s="741">
        <v>0</v>
      </c>
      <c r="M133" s="741">
        <v>0</v>
      </c>
      <c r="N133" s="673">
        <v>0</v>
      </c>
      <c r="O133" s="744">
        <v>0</v>
      </c>
      <c r="P133" s="744">
        <v>0</v>
      </c>
      <c r="Q133" s="744">
        <v>0</v>
      </c>
      <c r="R133" s="744">
        <v>0</v>
      </c>
      <c r="S133" s="744">
        <v>0</v>
      </c>
      <c r="T133" s="744">
        <v>0</v>
      </c>
      <c r="U133" s="744">
        <v>0</v>
      </c>
      <c r="V133" s="744">
        <v>0</v>
      </c>
      <c r="W133" s="744">
        <v>0</v>
      </c>
      <c r="X133" s="744">
        <v>0</v>
      </c>
      <c r="Y133" s="744">
        <v>0</v>
      </c>
      <c r="Z133" s="744">
        <v>0</v>
      </c>
      <c r="AA133" s="673">
        <v>0</v>
      </c>
      <c r="AB133" s="744">
        <v>0</v>
      </c>
      <c r="AC133" s="744">
        <v>0</v>
      </c>
      <c r="AD133" s="744">
        <v>0</v>
      </c>
      <c r="AE133" s="744">
        <v>0</v>
      </c>
      <c r="AF133" s="744">
        <v>0</v>
      </c>
      <c r="AG133" s="744">
        <v>0</v>
      </c>
      <c r="AH133" s="744">
        <v>0</v>
      </c>
      <c r="AI133" s="744">
        <v>0</v>
      </c>
      <c r="AJ133" s="744">
        <v>0</v>
      </c>
      <c r="AK133" s="744">
        <v>0</v>
      </c>
      <c r="AL133" s="744">
        <v>0</v>
      </c>
      <c r="AM133" s="744">
        <v>0</v>
      </c>
      <c r="AN133" s="744">
        <v>0</v>
      </c>
      <c r="AO133" s="744">
        <v>0</v>
      </c>
      <c r="AP133" s="744">
        <v>0</v>
      </c>
      <c r="AQ133" s="744">
        <v>0</v>
      </c>
      <c r="AR133" s="744">
        <v>0</v>
      </c>
      <c r="AS133" s="744">
        <v>0</v>
      </c>
      <c r="AT133" s="744">
        <v>0</v>
      </c>
      <c r="AU133" s="744">
        <v>0</v>
      </c>
      <c r="AV133" s="744">
        <v>0</v>
      </c>
      <c r="AW133" s="744">
        <v>0</v>
      </c>
      <c r="AX133" s="744">
        <v>0</v>
      </c>
      <c r="AY133" s="744">
        <v>0</v>
      </c>
      <c r="AZ133" s="744">
        <v>0</v>
      </c>
      <c r="BA133" s="744">
        <v>0</v>
      </c>
      <c r="BB133" s="744">
        <v>0</v>
      </c>
      <c r="BC133" s="744">
        <v>0</v>
      </c>
      <c r="BD133" s="744">
        <v>0</v>
      </c>
      <c r="BE133" s="744">
        <v>0</v>
      </c>
      <c r="BF133" s="744">
        <v>0</v>
      </c>
      <c r="BG133" s="744">
        <v>0</v>
      </c>
      <c r="BH133" s="744">
        <v>0</v>
      </c>
      <c r="BI133" s="744">
        <v>0</v>
      </c>
      <c r="BJ133" s="744">
        <v>0</v>
      </c>
      <c r="BK133" s="744">
        <v>0</v>
      </c>
      <c r="BL133" s="744">
        <v>0</v>
      </c>
      <c r="BM133" s="744">
        <v>0</v>
      </c>
      <c r="BN133" s="744">
        <v>0</v>
      </c>
      <c r="BO133" s="744">
        <v>0</v>
      </c>
      <c r="BP133" s="744">
        <v>0</v>
      </c>
      <c r="BQ133" s="711">
        <v>0</v>
      </c>
      <c r="BR133" s="711">
        <v>0</v>
      </c>
      <c r="BS133" s="711">
        <v>0</v>
      </c>
      <c r="BT133" s="711">
        <v>0</v>
      </c>
      <c r="BU133" s="711">
        <v>0</v>
      </c>
      <c r="BV133" s="711">
        <v>0</v>
      </c>
      <c r="BW133" s="711">
        <v>0</v>
      </c>
      <c r="BX133" s="711">
        <v>0</v>
      </c>
      <c r="BY133" s="711">
        <v>0</v>
      </c>
      <c r="BZ133" s="711">
        <v>0</v>
      </c>
      <c r="CA133" s="711">
        <v>0</v>
      </c>
      <c r="CB133" s="711">
        <v>0</v>
      </c>
      <c r="CC133" s="711">
        <v>0</v>
      </c>
      <c r="CD133" s="711">
        <v>0</v>
      </c>
      <c r="CE133" s="711">
        <v>0</v>
      </c>
      <c r="CF133" s="711">
        <v>0</v>
      </c>
      <c r="CG133" s="711">
        <v>0</v>
      </c>
      <c r="CH133" s="711">
        <v>0</v>
      </c>
      <c r="CI133" s="711">
        <v>0</v>
      </c>
      <c r="CJ133" s="711">
        <v>0</v>
      </c>
      <c r="CK133" s="711">
        <v>0</v>
      </c>
      <c r="CL133" s="711">
        <v>0</v>
      </c>
      <c r="CM133" s="711">
        <v>0</v>
      </c>
      <c r="CN133" s="711">
        <v>0</v>
      </c>
      <c r="CO133" s="711">
        <v>0</v>
      </c>
      <c r="CP133" s="711">
        <v>0</v>
      </c>
      <c r="CQ133" s="711">
        <v>0</v>
      </c>
      <c r="CR133" s="711">
        <v>0</v>
      </c>
      <c r="CS133" s="711">
        <v>0</v>
      </c>
      <c r="CT133" s="711">
        <v>0</v>
      </c>
      <c r="CU133" s="711">
        <v>0</v>
      </c>
      <c r="CV133" s="711">
        <v>0</v>
      </c>
      <c r="CW133" s="711">
        <v>0</v>
      </c>
      <c r="CX133" s="711">
        <v>0</v>
      </c>
      <c r="CY133" s="711">
        <v>0</v>
      </c>
      <c r="CZ133" s="711">
        <v>0</v>
      </c>
      <c r="DA133" s="711">
        <v>0</v>
      </c>
      <c r="DB133" s="711">
        <v>0</v>
      </c>
      <c r="DC133" s="711">
        <v>0</v>
      </c>
      <c r="DD133" s="711">
        <v>0</v>
      </c>
      <c r="DE133" s="711">
        <v>0</v>
      </c>
      <c r="DF133" s="711">
        <v>0</v>
      </c>
      <c r="DG133" s="711">
        <v>0</v>
      </c>
      <c r="DH133" s="711">
        <v>0</v>
      </c>
      <c r="DI133" s="711">
        <v>0</v>
      </c>
      <c r="DJ133" s="711">
        <v>0</v>
      </c>
      <c r="DK133" s="711">
        <v>0</v>
      </c>
      <c r="DL133" s="711">
        <v>0</v>
      </c>
      <c r="DM133" s="711">
        <v>0</v>
      </c>
      <c r="DN133" s="711">
        <v>0</v>
      </c>
      <c r="DO133" s="711">
        <v>0</v>
      </c>
      <c r="DP133" s="711">
        <v>0</v>
      </c>
      <c r="DQ133" s="711">
        <v>0</v>
      </c>
      <c r="DR133" s="711">
        <v>0</v>
      </c>
      <c r="DS133" s="711">
        <v>0</v>
      </c>
      <c r="DT133" s="711">
        <v>0</v>
      </c>
    </row>
    <row r="134" spans="1:124" s="88" customFormat="1" x14ac:dyDescent="0.2">
      <c r="A134" s="711">
        <v>0</v>
      </c>
      <c r="B134" s="88">
        <v>0</v>
      </c>
      <c r="C134" s="738">
        <v>0</v>
      </c>
      <c r="D134" s="739">
        <v>0</v>
      </c>
      <c r="E134" s="711">
        <v>0</v>
      </c>
      <c r="F134" s="741">
        <v>0</v>
      </c>
      <c r="G134" s="673">
        <v>0</v>
      </c>
      <c r="H134" s="741">
        <v>0</v>
      </c>
      <c r="I134" s="741">
        <v>0</v>
      </c>
      <c r="J134" s="741">
        <v>0</v>
      </c>
      <c r="K134" s="741">
        <v>0</v>
      </c>
      <c r="L134" s="741">
        <v>0</v>
      </c>
      <c r="M134" s="741">
        <v>0</v>
      </c>
      <c r="N134" s="673">
        <v>0</v>
      </c>
      <c r="O134" s="744">
        <v>0</v>
      </c>
      <c r="P134" s="744">
        <v>0</v>
      </c>
      <c r="Q134" s="744">
        <v>0</v>
      </c>
      <c r="R134" s="744">
        <v>0</v>
      </c>
      <c r="S134" s="744">
        <v>0</v>
      </c>
      <c r="T134" s="744">
        <v>0</v>
      </c>
      <c r="U134" s="744">
        <v>0</v>
      </c>
      <c r="V134" s="744">
        <v>0</v>
      </c>
      <c r="W134" s="744">
        <v>0</v>
      </c>
      <c r="X134" s="744">
        <v>0</v>
      </c>
      <c r="Y134" s="744">
        <v>0</v>
      </c>
      <c r="Z134" s="744">
        <v>0</v>
      </c>
      <c r="AA134" s="673">
        <v>0</v>
      </c>
      <c r="AB134" s="744">
        <v>0</v>
      </c>
      <c r="AC134" s="744">
        <v>0</v>
      </c>
      <c r="AD134" s="744">
        <v>0</v>
      </c>
      <c r="AE134" s="744">
        <v>0</v>
      </c>
      <c r="AF134" s="744">
        <v>0</v>
      </c>
      <c r="AG134" s="744">
        <v>0</v>
      </c>
      <c r="AH134" s="744">
        <v>0</v>
      </c>
      <c r="AI134" s="744">
        <v>0</v>
      </c>
      <c r="AJ134" s="744">
        <v>0</v>
      </c>
      <c r="AK134" s="744">
        <v>0</v>
      </c>
      <c r="AL134" s="744">
        <v>0</v>
      </c>
      <c r="AM134" s="744">
        <v>0</v>
      </c>
      <c r="AN134" s="744">
        <v>0</v>
      </c>
      <c r="AO134" s="744">
        <v>0</v>
      </c>
      <c r="AP134" s="744">
        <v>0</v>
      </c>
      <c r="AQ134" s="744">
        <v>0</v>
      </c>
      <c r="AR134" s="744">
        <v>0</v>
      </c>
      <c r="AS134" s="744">
        <v>0</v>
      </c>
      <c r="AT134" s="744">
        <v>0</v>
      </c>
      <c r="AU134" s="744">
        <v>0</v>
      </c>
      <c r="AV134" s="744">
        <v>0</v>
      </c>
      <c r="AW134" s="744">
        <v>0</v>
      </c>
      <c r="AX134" s="744">
        <v>0</v>
      </c>
      <c r="AY134" s="744">
        <v>0</v>
      </c>
      <c r="AZ134" s="744">
        <v>0</v>
      </c>
      <c r="BA134" s="744">
        <v>0</v>
      </c>
      <c r="BB134" s="744">
        <v>0</v>
      </c>
      <c r="BC134" s="744">
        <v>0</v>
      </c>
      <c r="BD134" s="744">
        <v>0</v>
      </c>
      <c r="BE134" s="744">
        <v>0</v>
      </c>
      <c r="BF134" s="744">
        <v>0</v>
      </c>
      <c r="BG134" s="744">
        <v>0</v>
      </c>
      <c r="BH134" s="744">
        <v>0</v>
      </c>
      <c r="BI134" s="744">
        <v>0</v>
      </c>
      <c r="BJ134" s="744">
        <v>0</v>
      </c>
      <c r="BK134" s="744">
        <v>0</v>
      </c>
      <c r="BL134" s="744">
        <v>0</v>
      </c>
      <c r="BM134" s="744">
        <v>0</v>
      </c>
      <c r="BN134" s="744">
        <v>0</v>
      </c>
      <c r="BO134" s="744">
        <v>0</v>
      </c>
      <c r="BP134" s="744">
        <v>0</v>
      </c>
      <c r="BQ134" s="711">
        <v>0</v>
      </c>
      <c r="BR134" s="711">
        <v>0</v>
      </c>
      <c r="BS134" s="711">
        <v>0</v>
      </c>
      <c r="BT134" s="711">
        <v>0</v>
      </c>
      <c r="BU134" s="711">
        <v>0</v>
      </c>
      <c r="BV134" s="711">
        <v>0</v>
      </c>
      <c r="BW134" s="711">
        <v>0</v>
      </c>
      <c r="BX134" s="711">
        <v>0</v>
      </c>
      <c r="BY134" s="711">
        <v>0</v>
      </c>
      <c r="BZ134" s="711">
        <v>0</v>
      </c>
      <c r="CA134" s="711">
        <v>0</v>
      </c>
      <c r="CB134" s="711">
        <v>0</v>
      </c>
      <c r="CC134" s="711">
        <v>0</v>
      </c>
      <c r="CD134" s="711">
        <v>0</v>
      </c>
      <c r="CE134" s="711">
        <v>0</v>
      </c>
      <c r="CF134" s="711">
        <v>0</v>
      </c>
      <c r="CG134" s="711">
        <v>0</v>
      </c>
      <c r="CH134" s="711">
        <v>0</v>
      </c>
      <c r="CI134" s="711">
        <v>0</v>
      </c>
      <c r="CJ134" s="711">
        <v>0</v>
      </c>
      <c r="CK134" s="711">
        <v>0</v>
      </c>
      <c r="CL134" s="711">
        <v>0</v>
      </c>
      <c r="CM134" s="711">
        <v>0</v>
      </c>
      <c r="CN134" s="711">
        <v>0</v>
      </c>
      <c r="CO134" s="711">
        <v>0</v>
      </c>
      <c r="CP134" s="711">
        <v>0</v>
      </c>
      <c r="CQ134" s="711">
        <v>0</v>
      </c>
      <c r="CR134" s="711">
        <v>0</v>
      </c>
      <c r="CS134" s="711">
        <v>0</v>
      </c>
      <c r="CT134" s="711">
        <v>0</v>
      </c>
      <c r="CU134" s="711">
        <v>0</v>
      </c>
      <c r="CV134" s="711">
        <v>0</v>
      </c>
      <c r="CW134" s="711">
        <v>0</v>
      </c>
      <c r="CX134" s="711">
        <v>0</v>
      </c>
      <c r="CY134" s="711">
        <v>0</v>
      </c>
      <c r="CZ134" s="711">
        <v>0</v>
      </c>
      <c r="DA134" s="711">
        <v>0</v>
      </c>
      <c r="DB134" s="711">
        <v>0</v>
      </c>
      <c r="DC134" s="711">
        <v>0</v>
      </c>
      <c r="DD134" s="711">
        <v>0</v>
      </c>
      <c r="DE134" s="711">
        <v>0</v>
      </c>
      <c r="DF134" s="711">
        <v>0</v>
      </c>
      <c r="DG134" s="711">
        <v>0</v>
      </c>
      <c r="DH134" s="711">
        <v>0</v>
      </c>
      <c r="DI134" s="711">
        <v>0</v>
      </c>
      <c r="DJ134" s="711">
        <v>0</v>
      </c>
      <c r="DK134" s="711">
        <v>0</v>
      </c>
      <c r="DL134" s="711">
        <v>0</v>
      </c>
      <c r="DM134" s="711">
        <v>0</v>
      </c>
      <c r="DN134" s="711">
        <v>0</v>
      </c>
      <c r="DO134" s="711">
        <v>0</v>
      </c>
      <c r="DP134" s="711">
        <v>0</v>
      </c>
      <c r="DQ134" s="711">
        <v>0</v>
      </c>
      <c r="DR134" s="711">
        <v>0</v>
      </c>
      <c r="DS134" s="711">
        <v>0</v>
      </c>
      <c r="DT134" s="711">
        <v>0</v>
      </c>
    </row>
    <row r="135" spans="1:124" s="88" customFormat="1" x14ac:dyDescent="0.2">
      <c r="A135" s="711">
        <v>0</v>
      </c>
      <c r="B135" s="88">
        <v>0</v>
      </c>
      <c r="C135" s="738">
        <v>0</v>
      </c>
      <c r="D135" s="739">
        <v>0</v>
      </c>
      <c r="E135" s="711">
        <v>0</v>
      </c>
      <c r="F135" s="741">
        <v>0</v>
      </c>
      <c r="G135" s="673">
        <v>0</v>
      </c>
      <c r="H135" s="741">
        <v>0</v>
      </c>
      <c r="I135" s="741">
        <v>0</v>
      </c>
      <c r="J135" s="741">
        <v>0</v>
      </c>
      <c r="K135" s="741">
        <v>0</v>
      </c>
      <c r="L135" s="741">
        <v>0</v>
      </c>
      <c r="M135" s="741">
        <v>0</v>
      </c>
      <c r="N135" s="673">
        <v>0</v>
      </c>
      <c r="O135" s="744">
        <v>0</v>
      </c>
      <c r="P135" s="744">
        <v>0</v>
      </c>
      <c r="Q135" s="744">
        <v>0</v>
      </c>
      <c r="R135" s="744">
        <v>0</v>
      </c>
      <c r="S135" s="744">
        <v>0</v>
      </c>
      <c r="T135" s="744">
        <v>0</v>
      </c>
      <c r="U135" s="744">
        <v>0</v>
      </c>
      <c r="V135" s="744">
        <v>0</v>
      </c>
      <c r="W135" s="744">
        <v>0</v>
      </c>
      <c r="X135" s="744">
        <v>0</v>
      </c>
      <c r="Y135" s="744">
        <v>0</v>
      </c>
      <c r="Z135" s="744">
        <v>0</v>
      </c>
      <c r="AA135" s="673">
        <v>0</v>
      </c>
      <c r="AB135" s="744">
        <v>0</v>
      </c>
      <c r="AC135" s="744">
        <v>0</v>
      </c>
      <c r="AD135" s="744">
        <v>0</v>
      </c>
      <c r="AE135" s="744">
        <v>0</v>
      </c>
      <c r="AF135" s="744">
        <v>0</v>
      </c>
      <c r="AG135" s="744">
        <v>0</v>
      </c>
      <c r="AH135" s="744">
        <v>0</v>
      </c>
      <c r="AI135" s="744">
        <v>0</v>
      </c>
      <c r="AJ135" s="744">
        <v>0</v>
      </c>
      <c r="AK135" s="744">
        <v>0</v>
      </c>
      <c r="AL135" s="744">
        <v>0</v>
      </c>
      <c r="AM135" s="744">
        <v>0</v>
      </c>
      <c r="AN135" s="744">
        <v>0</v>
      </c>
      <c r="AO135" s="744">
        <v>0</v>
      </c>
      <c r="AP135" s="744">
        <v>0</v>
      </c>
      <c r="AQ135" s="744">
        <v>0</v>
      </c>
      <c r="AR135" s="744">
        <v>0</v>
      </c>
      <c r="AS135" s="744">
        <v>0</v>
      </c>
      <c r="AT135" s="744">
        <v>0</v>
      </c>
      <c r="AU135" s="744">
        <v>0</v>
      </c>
      <c r="AV135" s="744">
        <v>0</v>
      </c>
      <c r="AW135" s="744">
        <v>0</v>
      </c>
      <c r="AX135" s="744">
        <v>0</v>
      </c>
      <c r="AY135" s="744">
        <v>0</v>
      </c>
      <c r="AZ135" s="744">
        <v>0</v>
      </c>
      <c r="BA135" s="744">
        <v>0</v>
      </c>
      <c r="BB135" s="744">
        <v>0</v>
      </c>
      <c r="BC135" s="744">
        <v>0</v>
      </c>
      <c r="BD135" s="744">
        <v>0</v>
      </c>
      <c r="BE135" s="744">
        <v>0</v>
      </c>
      <c r="BF135" s="744">
        <v>0</v>
      </c>
      <c r="BG135" s="744">
        <v>0</v>
      </c>
      <c r="BH135" s="744">
        <v>0</v>
      </c>
      <c r="BI135" s="744">
        <v>0</v>
      </c>
      <c r="BJ135" s="744">
        <v>0</v>
      </c>
      <c r="BK135" s="744">
        <v>0</v>
      </c>
      <c r="BL135" s="744">
        <v>0</v>
      </c>
      <c r="BM135" s="744">
        <v>0</v>
      </c>
      <c r="BN135" s="744">
        <v>0</v>
      </c>
      <c r="BO135" s="744">
        <v>0</v>
      </c>
      <c r="BP135" s="744">
        <v>0</v>
      </c>
      <c r="BQ135" s="711">
        <v>0</v>
      </c>
      <c r="BR135" s="711">
        <v>0</v>
      </c>
      <c r="BS135" s="711">
        <v>0</v>
      </c>
      <c r="BT135" s="711">
        <v>0</v>
      </c>
      <c r="BU135" s="711">
        <v>0</v>
      </c>
      <c r="BV135" s="711">
        <v>0</v>
      </c>
      <c r="BW135" s="711">
        <v>0</v>
      </c>
      <c r="BX135" s="711">
        <v>0</v>
      </c>
      <c r="BY135" s="711">
        <v>0</v>
      </c>
      <c r="BZ135" s="711">
        <v>0</v>
      </c>
      <c r="CA135" s="711">
        <v>0</v>
      </c>
      <c r="CB135" s="711">
        <v>0</v>
      </c>
      <c r="CC135" s="711">
        <v>0</v>
      </c>
      <c r="CD135" s="711">
        <v>0</v>
      </c>
      <c r="CE135" s="711">
        <v>0</v>
      </c>
      <c r="CF135" s="711">
        <v>0</v>
      </c>
      <c r="CG135" s="711">
        <v>0</v>
      </c>
      <c r="CH135" s="711">
        <v>0</v>
      </c>
      <c r="CI135" s="711">
        <v>0</v>
      </c>
      <c r="CJ135" s="711">
        <v>0</v>
      </c>
      <c r="CK135" s="711">
        <v>0</v>
      </c>
      <c r="CL135" s="711">
        <v>0</v>
      </c>
      <c r="CM135" s="711">
        <v>0</v>
      </c>
      <c r="CN135" s="711">
        <v>0</v>
      </c>
      <c r="CO135" s="711">
        <v>0</v>
      </c>
      <c r="CP135" s="711">
        <v>0</v>
      </c>
      <c r="CQ135" s="711">
        <v>0</v>
      </c>
      <c r="CR135" s="711">
        <v>0</v>
      </c>
      <c r="CS135" s="711">
        <v>0</v>
      </c>
      <c r="CT135" s="711">
        <v>0</v>
      </c>
      <c r="CU135" s="711">
        <v>0</v>
      </c>
      <c r="CV135" s="711">
        <v>0</v>
      </c>
      <c r="CW135" s="711">
        <v>0</v>
      </c>
      <c r="CX135" s="711">
        <v>0</v>
      </c>
      <c r="CY135" s="711">
        <v>0</v>
      </c>
      <c r="CZ135" s="711">
        <v>0</v>
      </c>
      <c r="DA135" s="711">
        <v>0</v>
      </c>
      <c r="DB135" s="711">
        <v>0</v>
      </c>
      <c r="DC135" s="711">
        <v>0</v>
      </c>
      <c r="DD135" s="711">
        <v>0</v>
      </c>
      <c r="DE135" s="711">
        <v>0</v>
      </c>
      <c r="DF135" s="711">
        <v>0</v>
      </c>
      <c r="DG135" s="711">
        <v>0</v>
      </c>
      <c r="DH135" s="711">
        <v>0</v>
      </c>
      <c r="DI135" s="711">
        <v>0</v>
      </c>
      <c r="DJ135" s="711">
        <v>0</v>
      </c>
      <c r="DK135" s="711">
        <v>0</v>
      </c>
      <c r="DL135" s="711">
        <v>0</v>
      </c>
      <c r="DM135" s="711">
        <v>0</v>
      </c>
      <c r="DN135" s="711">
        <v>0</v>
      </c>
      <c r="DO135" s="711">
        <v>0</v>
      </c>
      <c r="DP135" s="711">
        <v>0</v>
      </c>
      <c r="DQ135" s="711">
        <v>0</v>
      </c>
      <c r="DR135" s="711">
        <v>0</v>
      </c>
      <c r="DS135" s="711">
        <v>0</v>
      </c>
      <c r="DT135" s="711">
        <v>0</v>
      </c>
    </row>
    <row r="136" spans="1:124" s="88" customFormat="1" x14ac:dyDescent="0.2">
      <c r="A136" s="711">
        <v>0</v>
      </c>
      <c r="B136" s="88">
        <v>0</v>
      </c>
      <c r="C136" s="738">
        <v>0</v>
      </c>
      <c r="D136" s="739">
        <v>0</v>
      </c>
      <c r="E136" s="711">
        <v>0</v>
      </c>
      <c r="F136" s="741">
        <v>0</v>
      </c>
      <c r="G136" s="673">
        <v>0</v>
      </c>
      <c r="H136" s="741">
        <v>0</v>
      </c>
      <c r="I136" s="741">
        <v>0</v>
      </c>
      <c r="J136" s="741">
        <v>0</v>
      </c>
      <c r="K136" s="741">
        <v>0</v>
      </c>
      <c r="L136" s="741">
        <v>0</v>
      </c>
      <c r="M136" s="741">
        <v>0</v>
      </c>
      <c r="N136" s="673">
        <v>0</v>
      </c>
      <c r="O136" s="744">
        <v>0</v>
      </c>
      <c r="P136" s="744">
        <v>0</v>
      </c>
      <c r="Q136" s="744">
        <v>0</v>
      </c>
      <c r="R136" s="744">
        <v>0</v>
      </c>
      <c r="S136" s="744">
        <v>0</v>
      </c>
      <c r="T136" s="744">
        <v>0</v>
      </c>
      <c r="U136" s="744">
        <v>0</v>
      </c>
      <c r="V136" s="744">
        <v>0</v>
      </c>
      <c r="W136" s="744">
        <v>0</v>
      </c>
      <c r="X136" s="744">
        <v>0</v>
      </c>
      <c r="Y136" s="744">
        <v>0</v>
      </c>
      <c r="Z136" s="744">
        <v>0</v>
      </c>
      <c r="AA136" s="673">
        <v>0</v>
      </c>
      <c r="AB136" s="744">
        <v>0</v>
      </c>
      <c r="AC136" s="744">
        <v>0</v>
      </c>
      <c r="AD136" s="744">
        <v>0</v>
      </c>
      <c r="AE136" s="744">
        <v>0</v>
      </c>
      <c r="AF136" s="744">
        <v>0</v>
      </c>
      <c r="AG136" s="744">
        <v>0</v>
      </c>
      <c r="AH136" s="744">
        <v>0</v>
      </c>
      <c r="AI136" s="744">
        <v>0</v>
      </c>
      <c r="AJ136" s="744">
        <v>0</v>
      </c>
      <c r="AK136" s="744">
        <v>0</v>
      </c>
      <c r="AL136" s="744">
        <v>0</v>
      </c>
      <c r="AM136" s="744">
        <v>0</v>
      </c>
      <c r="AN136" s="744">
        <v>0</v>
      </c>
      <c r="AO136" s="744">
        <v>0</v>
      </c>
      <c r="AP136" s="744">
        <v>0</v>
      </c>
      <c r="AQ136" s="744">
        <v>0</v>
      </c>
      <c r="AR136" s="744">
        <v>0</v>
      </c>
      <c r="AS136" s="744">
        <v>0</v>
      </c>
      <c r="AT136" s="744">
        <v>0</v>
      </c>
      <c r="AU136" s="744">
        <v>0</v>
      </c>
      <c r="AV136" s="744">
        <v>0</v>
      </c>
      <c r="AW136" s="744">
        <v>0</v>
      </c>
      <c r="AX136" s="744">
        <v>0</v>
      </c>
      <c r="AY136" s="744">
        <v>0</v>
      </c>
      <c r="AZ136" s="744">
        <v>0</v>
      </c>
      <c r="BA136" s="744">
        <v>0</v>
      </c>
      <c r="BB136" s="744">
        <v>0</v>
      </c>
      <c r="BC136" s="744">
        <v>0</v>
      </c>
      <c r="BD136" s="744">
        <v>0</v>
      </c>
      <c r="BE136" s="744">
        <v>0</v>
      </c>
      <c r="BF136" s="744">
        <v>0</v>
      </c>
      <c r="BG136" s="744">
        <v>0</v>
      </c>
      <c r="BH136" s="744">
        <v>0</v>
      </c>
      <c r="BI136" s="744">
        <v>0</v>
      </c>
      <c r="BJ136" s="744">
        <v>0</v>
      </c>
      <c r="BK136" s="744">
        <v>0</v>
      </c>
      <c r="BL136" s="744">
        <v>0</v>
      </c>
      <c r="BM136" s="744">
        <v>0</v>
      </c>
      <c r="BN136" s="744">
        <v>0</v>
      </c>
      <c r="BO136" s="744">
        <v>0</v>
      </c>
      <c r="BP136" s="744">
        <v>0</v>
      </c>
      <c r="BQ136" s="711">
        <v>0</v>
      </c>
      <c r="BR136" s="711">
        <v>0</v>
      </c>
      <c r="BS136" s="711">
        <v>0</v>
      </c>
      <c r="BT136" s="711">
        <v>0</v>
      </c>
      <c r="BU136" s="711">
        <v>0</v>
      </c>
      <c r="BV136" s="711">
        <v>0</v>
      </c>
      <c r="BW136" s="711">
        <v>0</v>
      </c>
      <c r="BX136" s="711">
        <v>0</v>
      </c>
      <c r="BY136" s="711">
        <v>0</v>
      </c>
      <c r="BZ136" s="711">
        <v>0</v>
      </c>
      <c r="CA136" s="711">
        <v>0</v>
      </c>
      <c r="CB136" s="711">
        <v>0</v>
      </c>
      <c r="CC136" s="711">
        <v>0</v>
      </c>
      <c r="CD136" s="711">
        <v>0</v>
      </c>
      <c r="CE136" s="711">
        <v>0</v>
      </c>
      <c r="CF136" s="711">
        <v>0</v>
      </c>
      <c r="CG136" s="711">
        <v>0</v>
      </c>
      <c r="CH136" s="711">
        <v>0</v>
      </c>
      <c r="CI136" s="711">
        <v>0</v>
      </c>
      <c r="CJ136" s="711">
        <v>0</v>
      </c>
      <c r="CK136" s="711">
        <v>0</v>
      </c>
      <c r="CL136" s="711">
        <v>0</v>
      </c>
      <c r="CM136" s="711">
        <v>0</v>
      </c>
      <c r="CN136" s="711">
        <v>0</v>
      </c>
      <c r="CO136" s="711">
        <v>0</v>
      </c>
      <c r="CP136" s="711">
        <v>0</v>
      </c>
      <c r="CQ136" s="711">
        <v>0</v>
      </c>
      <c r="CR136" s="711">
        <v>0</v>
      </c>
      <c r="CS136" s="711">
        <v>0</v>
      </c>
      <c r="CT136" s="711">
        <v>0</v>
      </c>
      <c r="CU136" s="711">
        <v>0</v>
      </c>
      <c r="CV136" s="711">
        <v>0</v>
      </c>
      <c r="CW136" s="711">
        <v>0</v>
      </c>
      <c r="CX136" s="711">
        <v>0</v>
      </c>
      <c r="CY136" s="711">
        <v>0</v>
      </c>
      <c r="CZ136" s="711">
        <v>0</v>
      </c>
      <c r="DA136" s="711">
        <v>0</v>
      </c>
      <c r="DB136" s="711">
        <v>0</v>
      </c>
      <c r="DC136" s="711">
        <v>0</v>
      </c>
      <c r="DD136" s="711">
        <v>0</v>
      </c>
      <c r="DE136" s="711">
        <v>0</v>
      </c>
      <c r="DF136" s="711">
        <v>0</v>
      </c>
      <c r="DG136" s="711">
        <v>0</v>
      </c>
      <c r="DH136" s="711">
        <v>0</v>
      </c>
      <c r="DI136" s="711">
        <v>0</v>
      </c>
      <c r="DJ136" s="711">
        <v>0</v>
      </c>
      <c r="DK136" s="711">
        <v>0</v>
      </c>
      <c r="DL136" s="711">
        <v>0</v>
      </c>
      <c r="DM136" s="711">
        <v>0</v>
      </c>
      <c r="DN136" s="711">
        <v>0</v>
      </c>
      <c r="DO136" s="711">
        <v>0</v>
      </c>
      <c r="DP136" s="711">
        <v>0</v>
      </c>
      <c r="DQ136" s="711">
        <v>0</v>
      </c>
      <c r="DR136" s="711">
        <v>0</v>
      </c>
      <c r="DS136" s="711">
        <v>0</v>
      </c>
      <c r="DT136" s="711">
        <v>0</v>
      </c>
    </row>
    <row r="137" spans="1:124" s="88" customFormat="1" x14ac:dyDescent="0.2">
      <c r="A137" s="711">
        <v>0</v>
      </c>
      <c r="B137" s="88">
        <v>0</v>
      </c>
      <c r="C137" s="738">
        <v>0</v>
      </c>
      <c r="D137" s="739">
        <v>0</v>
      </c>
      <c r="E137" s="711">
        <v>0</v>
      </c>
      <c r="F137" s="741">
        <v>0</v>
      </c>
      <c r="G137" s="673">
        <v>0</v>
      </c>
      <c r="H137" s="741">
        <v>0</v>
      </c>
      <c r="I137" s="741">
        <v>0</v>
      </c>
      <c r="J137" s="741">
        <v>0</v>
      </c>
      <c r="K137" s="741">
        <v>0</v>
      </c>
      <c r="L137" s="741">
        <v>0</v>
      </c>
      <c r="M137" s="741">
        <v>0</v>
      </c>
      <c r="N137" s="673">
        <v>0</v>
      </c>
      <c r="O137" s="744">
        <v>0</v>
      </c>
      <c r="P137" s="744">
        <v>0</v>
      </c>
      <c r="Q137" s="744">
        <v>0</v>
      </c>
      <c r="R137" s="744">
        <v>0</v>
      </c>
      <c r="S137" s="744">
        <v>0</v>
      </c>
      <c r="T137" s="744">
        <v>0</v>
      </c>
      <c r="U137" s="744">
        <v>0</v>
      </c>
      <c r="V137" s="744">
        <v>0</v>
      </c>
      <c r="W137" s="744">
        <v>0</v>
      </c>
      <c r="X137" s="744">
        <v>0</v>
      </c>
      <c r="Y137" s="744">
        <v>0</v>
      </c>
      <c r="Z137" s="744">
        <v>0</v>
      </c>
      <c r="AA137" s="673">
        <v>0</v>
      </c>
      <c r="AB137" s="744">
        <v>0</v>
      </c>
      <c r="AC137" s="744">
        <v>0</v>
      </c>
      <c r="AD137" s="744">
        <v>0</v>
      </c>
      <c r="AE137" s="744">
        <v>0</v>
      </c>
      <c r="AF137" s="744">
        <v>0</v>
      </c>
      <c r="AG137" s="744">
        <v>0</v>
      </c>
      <c r="AH137" s="744">
        <v>0</v>
      </c>
      <c r="AI137" s="744">
        <v>0</v>
      </c>
      <c r="AJ137" s="744">
        <v>0</v>
      </c>
      <c r="AK137" s="744">
        <v>0</v>
      </c>
      <c r="AL137" s="744">
        <v>0</v>
      </c>
      <c r="AM137" s="744">
        <v>0</v>
      </c>
      <c r="AN137" s="744">
        <v>0</v>
      </c>
      <c r="AO137" s="744">
        <v>0</v>
      </c>
      <c r="AP137" s="744">
        <v>0</v>
      </c>
      <c r="AQ137" s="744">
        <v>0</v>
      </c>
      <c r="AR137" s="744">
        <v>0</v>
      </c>
      <c r="AS137" s="744">
        <v>0</v>
      </c>
      <c r="AT137" s="744">
        <v>0</v>
      </c>
      <c r="AU137" s="744">
        <v>0</v>
      </c>
      <c r="AV137" s="744">
        <v>0</v>
      </c>
      <c r="AW137" s="744">
        <v>0</v>
      </c>
      <c r="AX137" s="744">
        <v>0</v>
      </c>
      <c r="AY137" s="744">
        <v>0</v>
      </c>
      <c r="AZ137" s="744">
        <v>0</v>
      </c>
      <c r="BA137" s="744">
        <v>0</v>
      </c>
      <c r="BB137" s="744">
        <v>0</v>
      </c>
      <c r="BC137" s="744">
        <v>0</v>
      </c>
      <c r="BD137" s="744">
        <v>0</v>
      </c>
      <c r="BE137" s="744">
        <v>0</v>
      </c>
      <c r="BF137" s="744">
        <v>0</v>
      </c>
      <c r="BG137" s="744">
        <v>0</v>
      </c>
      <c r="BH137" s="744">
        <v>0</v>
      </c>
      <c r="BI137" s="744">
        <v>0</v>
      </c>
      <c r="BJ137" s="744">
        <v>0</v>
      </c>
      <c r="BK137" s="744">
        <v>0</v>
      </c>
      <c r="BL137" s="744">
        <v>0</v>
      </c>
      <c r="BM137" s="744">
        <v>0</v>
      </c>
      <c r="BN137" s="744">
        <v>0</v>
      </c>
      <c r="BO137" s="744">
        <v>0</v>
      </c>
      <c r="BP137" s="744">
        <v>0</v>
      </c>
      <c r="BQ137" s="711">
        <v>0</v>
      </c>
      <c r="BR137" s="711">
        <v>0</v>
      </c>
      <c r="BS137" s="711">
        <v>0</v>
      </c>
      <c r="BT137" s="711">
        <v>0</v>
      </c>
      <c r="BU137" s="711">
        <v>0</v>
      </c>
      <c r="BV137" s="711">
        <v>0</v>
      </c>
      <c r="BW137" s="711">
        <v>0</v>
      </c>
      <c r="BX137" s="711">
        <v>0</v>
      </c>
      <c r="BY137" s="711">
        <v>0</v>
      </c>
      <c r="BZ137" s="711">
        <v>0</v>
      </c>
      <c r="CA137" s="711">
        <v>0</v>
      </c>
      <c r="CB137" s="711">
        <v>0</v>
      </c>
      <c r="CC137" s="711">
        <v>0</v>
      </c>
      <c r="CD137" s="711">
        <v>0</v>
      </c>
      <c r="CE137" s="711">
        <v>0</v>
      </c>
      <c r="CF137" s="711">
        <v>0</v>
      </c>
      <c r="CG137" s="711">
        <v>0</v>
      </c>
      <c r="CH137" s="711">
        <v>0</v>
      </c>
      <c r="CI137" s="711">
        <v>0</v>
      </c>
      <c r="CJ137" s="711">
        <v>0</v>
      </c>
      <c r="CK137" s="711">
        <v>0</v>
      </c>
      <c r="CL137" s="711">
        <v>0</v>
      </c>
      <c r="CM137" s="711">
        <v>0</v>
      </c>
      <c r="CN137" s="711">
        <v>0</v>
      </c>
      <c r="CO137" s="711">
        <v>0</v>
      </c>
      <c r="CP137" s="711">
        <v>0</v>
      </c>
      <c r="CQ137" s="711">
        <v>0</v>
      </c>
      <c r="CR137" s="711">
        <v>0</v>
      </c>
      <c r="CS137" s="711">
        <v>0</v>
      </c>
      <c r="CT137" s="711">
        <v>0</v>
      </c>
      <c r="CU137" s="711">
        <v>0</v>
      </c>
      <c r="CV137" s="711">
        <v>0</v>
      </c>
      <c r="CW137" s="711">
        <v>0</v>
      </c>
      <c r="CX137" s="711">
        <v>0</v>
      </c>
      <c r="CY137" s="711">
        <v>0</v>
      </c>
      <c r="CZ137" s="711">
        <v>0</v>
      </c>
      <c r="DA137" s="711">
        <v>0</v>
      </c>
      <c r="DB137" s="711">
        <v>0</v>
      </c>
      <c r="DC137" s="711">
        <v>0</v>
      </c>
      <c r="DD137" s="711">
        <v>0</v>
      </c>
      <c r="DE137" s="711">
        <v>0</v>
      </c>
      <c r="DF137" s="711">
        <v>0</v>
      </c>
      <c r="DG137" s="711">
        <v>0</v>
      </c>
      <c r="DH137" s="711">
        <v>0</v>
      </c>
      <c r="DI137" s="711">
        <v>0</v>
      </c>
      <c r="DJ137" s="711">
        <v>0</v>
      </c>
      <c r="DK137" s="711">
        <v>0</v>
      </c>
      <c r="DL137" s="711">
        <v>0</v>
      </c>
      <c r="DM137" s="711">
        <v>0</v>
      </c>
      <c r="DN137" s="711">
        <v>0</v>
      </c>
      <c r="DO137" s="711">
        <v>0</v>
      </c>
      <c r="DP137" s="711">
        <v>0</v>
      </c>
      <c r="DQ137" s="711">
        <v>0</v>
      </c>
      <c r="DR137" s="711">
        <v>0</v>
      </c>
      <c r="DS137" s="711">
        <v>0</v>
      </c>
      <c r="DT137" s="711">
        <v>0</v>
      </c>
    </row>
    <row r="138" spans="1:124" s="88" customFormat="1" x14ac:dyDescent="0.2">
      <c r="A138" s="711">
        <v>0</v>
      </c>
      <c r="B138" s="88">
        <v>0</v>
      </c>
      <c r="C138" s="738">
        <v>0</v>
      </c>
      <c r="D138" s="739">
        <v>0</v>
      </c>
      <c r="E138" s="711">
        <v>0</v>
      </c>
      <c r="F138" s="741">
        <v>0</v>
      </c>
      <c r="G138" s="673">
        <v>0</v>
      </c>
      <c r="H138" s="741">
        <v>0</v>
      </c>
      <c r="I138" s="741">
        <v>0</v>
      </c>
      <c r="J138" s="741">
        <v>0</v>
      </c>
      <c r="K138" s="741">
        <v>0</v>
      </c>
      <c r="L138" s="741">
        <v>0</v>
      </c>
      <c r="M138" s="741">
        <v>0</v>
      </c>
      <c r="N138" s="673">
        <v>0</v>
      </c>
      <c r="O138" s="744">
        <v>0</v>
      </c>
      <c r="P138" s="744">
        <v>0</v>
      </c>
      <c r="Q138" s="744">
        <v>0</v>
      </c>
      <c r="R138" s="744">
        <v>0</v>
      </c>
      <c r="S138" s="744">
        <v>0</v>
      </c>
      <c r="T138" s="744">
        <v>0</v>
      </c>
      <c r="U138" s="744">
        <v>0</v>
      </c>
      <c r="V138" s="744">
        <v>0</v>
      </c>
      <c r="W138" s="744">
        <v>0</v>
      </c>
      <c r="X138" s="744">
        <v>0</v>
      </c>
      <c r="Y138" s="744">
        <v>0</v>
      </c>
      <c r="Z138" s="744">
        <v>0</v>
      </c>
      <c r="AA138" s="673">
        <v>0</v>
      </c>
      <c r="AB138" s="744">
        <v>0</v>
      </c>
      <c r="AC138" s="744">
        <v>0</v>
      </c>
      <c r="AD138" s="744">
        <v>0</v>
      </c>
      <c r="AE138" s="744">
        <v>0</v>
      </c>
      <c r="AF138" s="744">
        <v>0</v>
      </c>
      <c r="AG138" s="744">
        <v>0</v>
      </c>
      <c r="AH138" s="744">
        <v>0</v>
      </c>
      <c r="AI138" s="744">
        <v>0</v>
      </c>
      <c r="AJ138" s="744">
        <v>0</v>
      </c>
      <c r="AK138" s="744">
        <v>0</v>
      </c>
      <c r="AL138" s="744">
        <v>0</v>
      </c>
      <c r="AM138" s="744">
        <v>0</v>
      </c>
      <c r="AN138" s="744">
        <v>0</v>
      </c>
      <c r="AO138" s="744">
        <v>0</v>
      </c>
      <c r="AP138" s="744">
        <v>0</v>
      </c>
      <c r="AQ138" s="744">
        <v>0</v>
      </c>
      <c r="AR138" s="744">
        <v>0</v>
      </c>
      <c r="AS138" s="744">
        <v>0</v>
      </c>
      <c r="AT138" s="744">
        <v>0</v>
      </c>
      <c r="AU138" s="744">
        <v>0</v>
      </c>
      <c r="AV138" s="744">
        <v>0</v>
      </c>
      <c r="AW138" s="744">
        <v>0</v>
      </c>
      <c r="AX138" s="744">
        <v>0</v>
      </c>
      <c r="AY138" s="744">
        <v>0</v>
      </c>
      <c r="AZ138" s="744">
        <v>0</v>
      </c>
      <c r="BA138" s="744">
        <v>0</v>
      </c>
      <c r="BB138" s="744">
        <v>0</v>
      </c>
      <c r="BC138" s="744">
        <v>0</v>
      </c>
      <c r="BD138" s="744">
        <v>0</v>
      </c>
      <c r="BE138" s="744">
        <v>0</v>
      </c>
      <c r="BF138" s="744">
        <v>0</v>
      </c>
      <c r="BG138" s="744">
        <v>0</v>
      </c>
      <c r="BH138" s="744">
        <v>0</v>
      </c>
      <c r="BI138" s="744">
        <v>0</v>
      </c>
      <c r="BJ138" s="744">
        <v>0</v>
      </c>
      <c r="BK138" s="744">
        <v>0</v>
      </c>
      <c r="BL138" s="744">
        <v>0</v>
      </c>
      <c r="BM138" s="744">
        <v>0</v>
      </c>
      <c r="BN138" s="744">
        <v>0</v>
      </c>
      <c r="BO138" s="744">
        <v>0</v>
      </c>
      <c r="BP138" s="744">
        <v>0</v>
      </c>
      <c r="BQ138" s="711">
        <v>0</v>
      </c>
      <c r="BR138" s="711">
        <v>0</v>
      </c>
      <c r="BS138" s="711">
        <v>0</v>
      </c>
      <c r="BT138" s="711">
        <v>0</v>
      </c>
      <c r="BU138" s="711">
        <v>0</v>
      </c>
      <c r="BV138" s="711">
        <v>0</v>
      </c>
      <c r="BW138" s="711">
        <v>0</v>
      </c>
      <c r="BX138" s="711">
        <v>0</v>
      </c>
      <c r="BY138" s="711">
        <v>0</v>
      </c>
      <c r="BZ138" s="711">
        <v>0</v>
      </c>
      <c r="CA138" s="711">
        <v>0</v>
      </c>
      <c r="CB138" s="711">
        <v>0</v>
      </c>
      <c r="CC138" s="711">
        <v>0</v>
      </c>
      <c r="CD138" s="711">
        <v>0</v>
      </c>
      <c r="CE138" s="711">
        <v>0</v>
      </c>
      <c r="CF138" s="711">
        <v>0</v>
      </c>
      <c r="CG138" s="711">
        <v>0</v>
      </c>
      <c r="CH138" s="711">
        <v>0</v>
      </c>
      <c r="CI138" s="711">
        <v>0</v>
      </c>
      <c r="CJ138" s="711">
        <v>0</v>
      </c>
      <c r="CK138" s="711">
        <v>0</v>
      </c>
      <c r="CL138" s="711">
        <v>0</v>
      </c>
      <c r="CM138" s="711">
        <v>0</v>
      </c>
      <c r="CN138" s="711">
        <v>0</v>
      </c>
      <c r="CO138" s="711">
        <v>0</v>
      </c>
      <c r="CP138" s="711">
        <v>0</v>
      </c>
      <c r="CQ138" s="711">
        <v>0</v>
      </c>
      <c r="CR138" s="711">
        <v>0</v>
      </c>
      <c r="CS138" s="711">
        <v>0</v>
      </c>
      <c r="CT138" s="711">
        <v>0</v>
      </c>
      <c r="CU138" s="711">
        <v>0</v>
      </c>
      <c r="CV138" s="711">
        <v>0</v>
      </c>
      <c r="CW138" s="711">
        <v>0</v>
      </c>
      <c r="CX138" s="711">
        <v>0</v>
      </c>
      <c r="CY138" s="711">
        <v>0</v>
      </c>
      <c r="CZ138" s="711">
        <v>0</v>
      </c>
      <c r="DA138" s="711">
        <v>0</v>
      </c>
      <c r="DB138" s="711">
        <v>0</v>
      </c>
      <c r="DC138" s="711">
        <v>0</v>
      </c>
      <c r="DD138" s="711">
        <v>0</v>
      </c>
      <c r="DE138" s="711">
        <v>0</v>
      </c>
      <c r="DF138" s="711">
        <v>0</v>
      </c>
      <c r="DG138" s="711">
        <v>0</v>
      </c>
      <c r="DH138" s="711">
        <v>0</v>
      </c>
      <c r="DI138" s="711">
        <v>0</v>
      </c>
      <c r="DJ138" s="711">
        <v>0</v>
      </c>
      <c r="DK138" s="711">
        <v>0</v>
      </c>
      <c r="DL138" s="711">
        <v>0</v>
      </c>
      <c r="DM138" s="711">
        <v>0</v>
      </c>
      <c r="DN138" s="711">
        <v>0</v>
      </c>
      <c r="DO138" s="711">
        <v>0</v>
      </c>
      <c r="DP138" s="711">
        <v>0</v>
      </c>
      <c r="DQ138" s="711">
        <v>0</v>
      </c>
      <c r="DR138" s="711">
        <v>0</v>
      </c>
      <c r="DS138" s="711">
        <v>0</v>
      </c>
      <c r="DT138" s="711">
        <v>0</v>
      </c>
    </row>
    <row r="139" spans="1:124" s="88" customFormat="1" x14ac:dyDescent="0.2">
      <c r="A139" s="711">
        <v>0</v>
      </c>
      <c r="B139" s="88">
        <v>0</v>
      </c>
      <c r="C139" s="738">
        <v>0</v>
      </c>
      <c r="D139" s="739">
        <v>0</v>
      </c>
      <c r="E139" s="711">
        <v>0</v>
      </c>
      <c r="F139" s="741">
        <v>0</v>
      </c>
      <c r="G139" s="673">
        <v>0</v>
      </c>
      <c r="H139" s="741">
        <v>0</v>
      </c>
      <c r="I139" s="741">
        <v>0</v>
      </c>
      <c r="J139" s="741">
        <v>0</v>
      </c>
      <c r="K139" s="741">
        <v>0</v>
      </c>
      <c r="L139" s="741">
        <v>0</v>
      </c>
      <c r="M139" s="741">
        <v>0</v>
      </c>
      <c r="N139" s="673">
        <v>0</v>
      </c>
      <c r="O139" s="744">
        <v>0</v>
      </c>
      <c r="P139" s="744">
        <v>0</v>
      </c>
      <c r="Q139" s="744">
        <v>0</v>
      </c>
      <c r="R139" s="744">
        <v>0</v>
      </c>
      <c r="S139" s="744">
        <v>0</v>
      </c>
      <c r="T139" s="744">
        <v>0</v>
      </c>
      <c r="U139" s="744">
        <v>0</v>
      </c>
      <c r="V139" s="744">
        <v>0</v>
      </c>
      <c r="W139" s="744">
        <v>0</v>
      </c>
      <c r="X139" s="744">
        <v>0</v>
      </c>
      <c r="Y139" s="744">
        <v>0</v>
      </c>
      <c r="Z139" s="744">
        <v>0</v>
      </c>
      <c r="AA139" s="673">
        <v>0</v>
      </c>
      <c r="AB139" s="744">
        <v>0</v>
      </c>
      <c r="AC139" s="744">
        <v>0</v>
      </c>
      <c r="AD139" s="744">
        <v>0</v>
      </c>
      <c r="AE139" s="744">
        <v>0</v>
      </c>
      <c r="AF139" s="744">
        <v>0</v>
      </c>
      <c r="AG139" s="744">
        <v>0</v>
      </c>
      <c r="AH139" s="744">
        <v>0</v>
      </c>
      <c r="AI139" s="744">
        <v>0</v>
      </c>
      <c r="AJ139" s="744">
        <v>0</v>
      </c>
      <c r="AK139" s="744">
        <v>0</v>
      </c>
      <c r="AL139" s="744">
        <v>0</v>
      </c>
      <c r="AM139" s="744">
        <v>0</v>
      </c>
      <c r="AN139" s="744">
        <v>0</v>
      </c>
      <c r="AO139" s="744">
        <v>0</v>
      </c>
      <c r="AP139" s="744">
        <v>0</v>
      </c>
      <c r="AQ139" s="744">
        <v>0</v>
      </c>
      <c r="AR139" s="744">
        <v>0</v>
      </c>
      <c r="AS139" s="744">
        <v>0</v>
      </c>
      <c r="AT139" s="744">
        <v>0</v>
      </c>
      <c r="AU139" s="744">
        <v>0</v>
      </c>
      <c r="AV139" s="744">
        <v>0</v>
      </c>
      <c r="AW139" s="744">
        <v>0</v>
      </c>
      <c r="AX139" s="744">
        <v>0</v>
      </c>
      <c r="AY139" s="744">
        <v>0</v>
      </c>
      <c r="AZ139" s="744">
        <v>0</v>
      </c>
      <c r="BA139" s="744">
        <v>0</v>
      </c>
      <c r="BB139" s="744">
        <v>0</v>
      </c>
      <c r="BC139" s="744">
        <v>0</v>
      </c>
      <c r="BD139" s="744">
        <v>0</v>
      </c>
      <c r="BE139" s="744">
        <v>0</v>
      </c>
      <c r="BF139" s="744">
        <v>0</v>
      </c>
      <c r="BG139" s="744">
        <v>0</v>
      </c>
      <c r="BH139" s="744">
        <v>0</v>
      </c>
      <c r="BI139" s="744">
        <v>0</v>
      </c>
      <c r="BJ139" s="744">
        <v>0</v>
      </c>
      <c r="BK139" s="744">
        <v>0</v>
      </c>
      <c r="BL139" s="744">
        <v>0</v>
      </c>
      <c r="BM139" s="744">
        <v>0</v>
      </c>
      <c r="BN139" s="744">
        <v>0</v>
      </c>
      <c r="BO139" s="744">
        <v>0</v>
      </c>
      <c r="BP139" s="744">
        <v>0</v>
      </c>
      <c r="BQ139" s="711">
        <v>0</v>
      </c>
      <c r="BR139" s="711">
        <v>0</v>
      </c>
      <c r="BS139" s="711">
        <v>0</v>
      </c>
      <c r="BT139" s="711">
        <v>0</v>
      </c>
      <c r="BU139" s="711">
        <v>0</v>
      </c>
      <c r="BV139" s="711">
        <v>0</v>
      </c>
      <c r="BW139" s="711">
        <v>0</v>
      </c>
      <c r="BX139" s="711">
        <v>0</v>
      </c>
      <c r="BY139" s="711">
        <v>0</v>
      </c>
      <c r="BZ139" s="711">
        <v>0</v>
      </c>
      <c r="CA139" s="711">
        <v>0</v>
      </c>
      <c r="CB139" s="711">
        <v>0</v>
      </c>
      <c r="CC139" s="711">
        <v>0</v>
      </c>
      <c r="CD139" s="711">
        <v>0</v>
      </c>
      <c r="CE139" s="711">
        <v>0</v>
      </c>
      <c r="CF139" s="711">
        <v>0</v>
      </c>
      <c r="CG139" s="711">
        <v>0</v>
      </c>
      <c r="CH139" s="711">
        <v>0</v>
      </c>
      <c r="CI139" s="711">
        <v>0</v>
      </c>
      <c r="CJ139" s="711">
        <v>0</v>
      </c>
      <c r="CK139" s="711">
        <v>0</v>
      </c>
      <c r="CL139" s="711">
        <v>0</v>
      </c>
      <c r="CM139" s="711">
        <v>0</v>
      </c>
      <c r="CN139" s="711">
        <v>0</v>
      </c>
      <c r="CO139" s="711">
        <v>0</v>
      </c>
      <c r="CP139" s="711">
        <v>0</v>
      </c>
      <c r="CQ139" s="711">
        <v>0</v>
      </c>
      <c r="CR139" s="711">
        <v>0</v>
      </c>
      <c r="CS139" s="711">
        <v>0</v>
      </c>
      <c r="CT139" s="711">
        <v>0</v>
      </c>
      <c r="CU139" s="711">
        <v>0</v>
      </c>
      <c r="CV139" s="711">
        <v>0</v>
      </c>
      <c r="CW139" s="711">
        <v>0</v>
      </c>
      <c r="CX139" s="711">
        <v>0</v>
      </c>
      <c r="CY139" s="711">
        <v>0</v>
      </c>
      <c r="CZ139" s="711">
        <v>0</v>
      </c>
      <c r="DA139" s="711">
        <v>0</v>
      </c>
      <c r="DB139" s="711">
        <v>0</v>
      </c>
      <c r="DC139" s="711">
        <v>0</v>
      </c>
      <c r="DD139" s="711">
        <v>0</v>
      </c>
      <c r="DE139" s="711">
        <v>0</v>
      </c>
      <c r="DF139" s="711">
        <v>0</v>
      </c>
      <c r="DG139" s="711">
        <v>0</v>
      </c>
      <c r="DH139" s="711">
        <v>0</v>
      </c>
      <c r="DI139" s="711">
        <v>0</v>
      </c>
      <c r="DJ139" s="711">
        <v>0</v>
      </c>
      <c r="DK139" s="711">
        <v>0</v>
      </c>
      <c r="DL139" s="711">
        <v>0</v>
      </c>
      <c r="DM139" s="711">
        <v>0</v>
      </c>
      <c r="DN139" s="711">
        <v>0</v>
      </c>
      <c r="DO139" s="711">
        <v>0</v>
      </c>
      <c r="DP139" s="711">
        <v>0</v>
      </c>
      <c r="DQ139" s="711">
        <v>0</v>
      </c>
      <c r="DR139" s="711">
        <v>0</v>
      </c>
      <c r="DS139" s="711">
        <v>0</v>
      </c>
      <c r="DT139" s="711">
        <v>0</v>
      </c>
    </row>
    <row r="140" spans="1:124" s="88" customFormat="1" x14ac:dyDescent="0.2">
      <c r="A140" s="711">
        <v>0</v>
      </c>
      <c r="B140" s="88">
        <v>0</v>
      </c>
      <c r="C140" s="738">
        <v>0</v>
      </c>
      <c r="D140" s="739">
        <v>0</v>
      </c>
      <c r="E140" s="711">
        <v>0</v>
      </c>
      <c r="F140" s="741">
        <v>0</v>
      </c>
      <c r="G140" s="673">
        <v>0</v>
      </c>
      <c r="H140" s="741">
        <v>0</v>
      </c>
      <c r="I140" s="741">
        <v>0</v>
      </c>
      <c r="J140" s="741">
        <v>0</v>
      </c>
      <c r="K140" s="741">
        <v>0</v>
      </c>
      <c r="L140" s="741">
        <v>0</v>
      </c>
      <c r="M140" s="741">
        <v>0</v>
      </c>
      <c r="N140" s="673">
        <v>0</v>
      </c>
      <c r="O140" s="744">
        <v>0</v>
      </c>
      <c r="P140" s="744">
        <v>0</v>
      </c>
      <c r="Q140" s="744">
        <v>0</v>
      </c>
      <c r="R140" s="744">
        <v>0</v>
      </c>
      <c r="S140" s="744">
        <v>0</v>
      </c>
      <c r="T140" s="744">
        <v>0</v>
      </c>
      <c r="U140" s="744">
        <v>0</v>
      </c>
      <c r="V140" s="744">
        <v>0</v>
      </c>
      <c r="W140" s="744">
        <v>0</v>
      </c>
      <c r="X140" s="744">
        <v>0</v>
      </c>
      <c r="Y140" s="744">
        <v>0</v>
      </c>
      <c r="Z140" s="744">
        <v>0</v>
      </c>
      <c r="AA140" s="673">
        <v>0</v>
      </c>
      <c r="AB140" s="744">
        <v>0</v>
      </c>
      <c r="AC140" s="744">
        <v>0</v>
      </c>
      <c r="AD140" s="744">
        <v>0</v>
      </c>
      <c r="AE140" s="744">
        <v>0</v>
      </c>
      <c r="AF140" s="744">
        <v>0</v>
      </c>
      <c r="AG140" s="744">
        <v>0</v>
      </c>
      <c r="AH140" s="744">
        <v>0</v>
      </c>
      <c r="AI140" s="744">
        <v>0</v>
      </c>
      <c r="AJ140" s="744">
        <v>0</v>
      </c>
      <c r="AK140" s="744">
        <v>0</v>
      </c>
      <c r="AL140" s="744">
        <v>0</v>
      </c>
      <c r="AM140" s="744">
        <v>0</v>
      </c>
      <c r="AN140" s="744">
        <v>0</v>
      </c>
      <c r="AO140" s="744">
        <v>0</v>
      </c>
      <c r="AP140" s="744">
        <v>0</v>
      </c>
      <c r="AQ140" s="744">
        <v>0</v>
      </c>
      <c r="AR140" s="744">
        <v>0</v>
      </c>
      <c r="AS140" s="744">
        <v>0</v>
      </c>
      <c r="AT140" s="744">
        <v>0</v>
      </c>
      <c r="AU140" s="744">
        <v>0</v>
      </c>
      <c r="AV140" s="744">
        <v>0</v>
      </c>
      <c r="AW140" s="744">
        <v>0</v>
      </c>
      <c r="AX140" s="744">
        <v>0</v>
      </c>
      <c r="AY140" s="744">
        <v>0</v>
      </c>
      <c r="AZ140" s="744">
        <v>0</v>
      </c>
      <c r="BA140" s="744">
        <v>0</v>
      </c>
      <c r="BB140" s="744">
        <v>0</v>
      </c>
      <c r="BC140" s="744">
        <v>0</v>
      </c>
      <c r="BD140" s="744">
        <v>0</v>
      </c>
      <c r="BE140" s="744">
        <v>0</v>
      </c>
      <c r="BF140" s="744">
        <v>0</v>
      </c>
      <c r="BG140" s="744">
        <v>0</v>
      </c>
      <c r="BH140" s="744">
        <v>0</v>
      </c>
      <c r="BI140" s="744">
        <v>0</v>
      </c>
      <c r="BJ140" s="744">
        <v>0</v>
      </c>
      <c r="BK140" s="744">
        <v>0</v>
      </c>
      <c r="BL140" s="744">
        <v>0</v>
      </c>
      <c r="BM140" s="744">
        <v>0</v>
      </c>
      <c r="BN140" s="744">
        <v>0</v>
      </c>
      <c r="BO140" s="744">
        <v>0</v>
      </c>
      <c r="BP140" s="744">
        <v>0</v>
      </c>
      <c r="BQ140" s="711">
        <v>0</v>
      </c>
      <c r="BR140" s="711">
        <v>0</v>
      </c>
      <c r="BS140" s="711">
        <v>0</v>
      </c>
      <c r="BT140" s="711">
        <v>0</v>
      </c>
      <c r="BU140" s="711">
        <v>0</v>
      </c>
      <c r="BV140" s="711">
        <v>0</v>
      </c>
      <c r="BW140" s="711">
        <v>0</v>
      </c>
      <c r="BX140" s="711">
        <v>0</v>
      </c>
      <c r="BY140" s="711">
        <v>0</v>
      </c>
      <c r="BZ140" s="711">
        <v>0</v>
      </c>
      <c r="CA140" s="711">
        <v>0</v>
      </c>
      <c r="CB140" s="711">
        <v>0</v>
      </c>
      <c r="CC140" s="711">
        <v>0</v>
      </c>
      <c r="CD140" s="711">
        <v>0</v>
      </c>
      <c r="CE140" s="711">
        <v>0</v>
      </c>
      <c r="CF140" s="711">
        <v>0</v>
      </c>
      <c r="CG140" s="711">
        <v>0</v>
      </c>
      <c r="CH140" s="711">
        <v>0</v>
      </c>
      <c r="CI140" s="711">
        <v>0</v>
      </c>
      <c r="CJ140" s="711">
        <v>0</v>
      </c>
      <c r="CK140" s="711">
        <v>0</v>
      </c>
      <c r="CL140" s="711">
        <v>0</v>
      </c>
      <c r="CM140" s="711">
        <v>0</v>
      </c>
      <c r="CN140" s="711">
        <v>0</v>
      </c>
      <c r="CO140" s="711">
        <v>0</v>
      </c>
      <c r="CP140" s="711">
        <v>0</v>
      </c>
      <c r="CQ140" s="711">
        <v>0</v>
      </c>
      <c r="CR140" s="711">
        <v>0</v>
      </c>
      <c r="CS140" s="711">
        <v>0</v>
      </c>
      <c r="CT140" s="711">
        <v>0</v>
      </c>
      <c r="CU140" s="711">
        <v>0</v>
      </c>
      <c r="CV140" s="711">
        <v>0</v>
      </c>
      <c r="CW140" s="711">
        <v>0</v>
      </c>
      <c r="CX140" s="711">
        <v>0</v>
      </c>
      <c r="CY140" s="711">
        <v>0</v>
      </c>
      <c r="CZ140" s="711">
        <v>0</v>
      </c>
      <c r="DA140" s="711">
        <v>0</v>
      </c>
      <c r="DB140" s="711">
        <v>0</v>
      </c>
      <c r="DC140" s="711">
        <v>0</v>
      </c>
      <c r="DD140" s="711">
        <v>0</v>
      </c>
      <c r="DE140" s="711">
        <v>0</v>
      </c>
      <c r="DF140" s="711">
        <v>0</v>
      </c>
      <c r="DG140" s="711">
        <v>0</v>
      </c>
      <c r="DH140" s="711">
        <v>0</v>
      </c>
      <c r="DI140" s="711">
        <v>0</v>
      </c>
      <c r="DJ140" s="711">
        <v>0</v>
      </c>
      <c r="DK140" s="711">
        <v>0</v>
      </c>
      <c r="DL140" s="711">
        <v>0</v>
      </c>
      <c r="DM140" s="711">
        <v>0</v>
      </c>
      <c r="DN140" s="711">
        <v>0</v>
      </c>
      <c r="DO140" s="711">
        <v>0</v>
      </c>
      <c r="DP140" s="711">
        <v>0</v>
      </c>
      <c r="DQ140" s="711">
        <v>0</v>
      </c>
      <c r="DR140" s="711">
        <v>0</v>
      </c>
      <c r="DS140" s="711">
        <v>0</v>
      </c>
      <c r="DT140" s="711">
        <v>0</v>
      </c>
    </row>
    <row r="141" spans="1:124" s="88" customFormat="1" x14ac:dyDescent="0.2">
      <c r="A141" s="711">
        <v>0</v>
      </c>
      <c r="B141" s="88">
        <v>0</v>
      </c>
      <c r="C141" s="738">
        <v>0</v>
      </c>
      <c r="D141" s="739">
        <v>0</v>
      </c>
      <c r="E141" s="711">
        <v>0</v>
      </c>
      <c r="F141" s="741">
        <v>0</v>
      </c>
      <c r="G141" s="673">
        <v>0</v>
      </c>
      <c r="H141" s="741">
        <v>0</v>
      </c>
      <c r="I141" s="741">
        <v>0</v>
      </c>
      <c r="J141" s="741">
        <v>0</v>
      </c>
      <c r="K141" s="741">
        <v>0</v>
      </c>
      <c r="L141" s="741">
        <v>0</v>
      </c>
      <c r="M141" s="741">
        <v>0</v>
      </c>
      <c r="N141" s="673">
        <v>0</v>
      </c>
      <c r="O141" s="744">
        <v>0</v>
      </c>
      <c r="P141" s="744">
        <v>0</v>
      </c>
      <c r="Q141" s="744">
        <v>0</v>
      </c>
      <c r="R141" s="744">
        <v>0</v>
      </c>
      <c r="S141" s="744">
        <v>0</v>
      </c>
      <c r="T141" s="744">
        <v>0</v>
      </c>
      <c r="U141" s="744">
        <v>0</v>
      </c>
      <c r="V141" s="744">
        <v>0</v>
      </c>
      <c r="W141" s="744">
        <v>0</v>
      </c>
      <c r="X141" s="744">
        <v>0</v>
      </c>
      <c r="Y141" s="744">
        <v>0</v>
      </c>
      <c r="Z141" s="744">
        <v>0</v>
      </c>
      <c r="AA141" s="673">
        <v>0</v>
      </c>
      <c r="AB141" s="744">
        <v>0</v>
      </c>
      <c r="AC141" s="744">
        <v>0</v>
      </c>
      <c r="AD141" s="744">
        <v>0</v>
      </c>
      <c r="AE141" s="744">
        <v>0</v>
      </c>
      <c r="AF141" s="744">
        <v>0</v>
      </c>
      <c r="AG141" s="744">
        <v>0</v>
      </c>
      <c r="AH141" s="744">
        <v>0</v>
      </c>
      <c r="AI141" s="744">
        <v>0</v>
      </c>
      <c r="AJ141" s="744">
        <v>0</v>
      </c>
      <c r="AK141" s="744">
        <v>0</v>
      </c>
      <c r="AL141" s="744">
        <v>0</v>
      </c>
      <c r="AM141" s="744">
        <v>0</v>
      </c>
      <c r="AN141" s="744">
        <v>0</v>
      </c>
      <c r="AO141" s="744">
        <v>0</v>
      </c>
      <c r="AP141" s="744">
        <v>0</v>
      </c>
      <c r="AQ141" s="744">
        <v>0</v>
      </c>
      <c r="AR141" s="744">
        <v>0</v>
      </c>
      <c r="AS141" s="744">
        <v>0</v>
      </c>
      <c r="AT141" s="744">
        <v>0</v>
      </c>
      <c r="AU141" s="744">
        <v>0</v>
      </c>
      <c r="AV141" s="744">
        <v>0</v>
      </c>
      <c r="AW141" s="744">
        <v>0</v>
      </c>
      <c r="AX141" s="744">
        <v>0</v>
      </c>
      <c r="AY141" s="744">
        <v>0</v>
      </c>
      <c r="AZ141" s="744">
        <v>0</v>
      </c>
      <c r="BA141" s="744">
        <v>0</v>
      </c>
      <c r="BB141" s="744">
        <v>0</v>
      </c>
      <c r="BC141" s="744">
        <v>0</v>
      </c>
      <c r="BD141" s="744">
        <v>0</v>
      </c>
      <c r="BE141" s="744">
        <v>0</v>
      </c>
      <c r="BF141" s="744">
        <v>0</v>
      </c>
      <c r="BG141" s="744">
        <v>0</v>
      </c>
      <c r="BH141" s="744">
        <v>0</v>
      </c>
      <c r="BI141" s="744">
        <v>0</v>
      </c>
      <c r="BJ141" s="744">
        <v>0</v>
      </c>
      <c r="BK141" s="744">
        <v>0</v>
      </c>
      <c r="BL141" s="744">
        <v>0</v>
      </c>
      <c r="BM141" s="744">
        <v>0</v>
      </c>
      <c r="BN141" s="744">
        <v>0</v>
      </c>
      <c r="BO141" s="744">
        <v>0</v>
      </c>
      <c r="BP141" s="744">
        <v>0</v>
      </c>
      <c r="BQ141" s="711">
        <v>0</v>
      </c>
      <c r="BR141" s="711">
        <v>0</v>
      </c>
      <c r="BS141" s="711">
        <v>0</v>
      </c>
      <c r="BT141" s="711">
        <v>0</v>
      </c>
      <c r="BU141" s="711">
        <v>0</v>
      </c>
      <c r="BV141" s="711">
        <v>0</v>
      </c>
      <c r="BW141" s="711">
        <v>0</v>
      </c>
      <c r="BX141" s="711">
        <v>0</v>
      </c>
      <c r="BY141" s="711">
        <v>0</v>
      </c>
      <c r="BZ141" s="711">
        <v>0</v>
      </c>
      <c r="CA141" s="711">
        <v>0</v>
      </c>
      <c r="CB141" s="711">
        <v>0</v>
      </c>
      <c r="CC141" s="711">
        <v>0</v>
      </c>
      <c r="CD141" s="711">
        <v>0</v>
      </c>
      <c r="CE141" s="711">
        <v>0</v>
      </c>
      <c r="CF141" s="711">
        <v>0</v>
      </c>
      <c r="CG141" s="711">
        <v>0</v>
      </c>
      <c r="CH141" s="711">
        <v>0</v>
      </c>
      <c r="CI141" s="711">
        <v>0</v>
      </c>
      <c r="CJ141" s="711">
        <v>0</v>
      </c>
      <c r="CK141" s="711">
        <v>0</v>
      </c>
      <c r="CL141" s="711">
        <v>0</v>
      </c>
      <c r="CM141" s="711">
        <v>0</v>
      </c>
      <c r="CN141" s="711">
        <v>0</v>
      </c>
      <c r="CO141" s="711">
        <v>0</v>
      </c>
      <c r="CP141" s="711">
        <v>0</v>
      </c>
      <c r="CQ141" s="711">
        <v>0</v>
      </c>
      <c r="CR141" s="711">
        <v>0</v>
      </c>
      <c r="CS141" s="711">
        <v>0</v>
      </c>
      <c r="CT141" s="711">
        <v>0</v>
      </c>
      <c r="CU141" s="711">
        <v>0</v>
      </c>
      <c r="CV141" s="711">
        <v>0</v>
      </c>
      <c r="CW141" s="711">
        <v>0</v>
      </c>
      <c r="CX141" s="711">
        <v>0</v>
      </c>
      <c r="CY141" s="711">
        <v>0</v>
      </c>
      <c r="CZ141" s="711">
        <v>0</v>
      </c>
      <c r="DA141" s="711">
        <v>0</v>
      </c>
      <c r="DB141" s="711">
        <v>0</v>
      </c>
      <c r="DC141" s="711">
        <v>0</v>
      </c>
      <c r="DD141" s="711">
        <v>0</v>
      </c>
      <c r="DE141" s="711">
        <v>0</v>
      </c>
      <c r="DF141" s="711">
        <v>0</v>
      </c>
      <c r="DG141" s="711">
        <v>0</v>
      </c>
      <c r="DH141" s="711">
        <v>0</v>
      </c>
      <c r="DI141" s="711">
        <v>0</v>
      </c>
      <c r="DJ141" s="711">
        <v>0</v>
      </c>
      <c r="DK141" s="711">
        <v>0</v>
      </c>
      <c r="DL141" s="711">
        <v>0</v>
      </c>
      <c r="DM141" s="711">
        <v>0</v>
      </c>
      <c r="DN141" s="711">
        <v>0</v>
      </c>
      <c r="DO141" s="711">
        <v>0</v>
      </c>
      <c r="DP141" s="711">
        <v>0</v>
      </c>
      <c r="DQ141" s="711">
        <v>0</v>
      </c>
      <c r="DR141" s="711">
        <v>0</v>
      </c>
      <c r="DS141" s="711">
        <v>0</v>
      </c>
      <c r="DT141" s="711">
        <v>0</v>
      </c>
    </row>
    <row r="142" spans="1:124" s="88" customFormat="1" x14ac:dyDescent="0.2">
      <c r="A142" s="711">
        <v>0</v>
      </c>
      <c r="B142" s="88">
        <v>0</v>
      </c>
      <c r="C142" s="738">
        <v>0</v>
      </c>
      <c r="D142" s="739">
        <v>0</v>
      </c>
      <c r="E142" s="711">
        <v>0</v>
      </c>
      <c r="F142" s="741">
        <v>0</v>
      </c>
      <c r="G142" s="673">
        <v>0</v>
      </c>
      <c r="H142" s="741">
        <v>0</v>
      </c>
      <c r="I142" s="741">
        <v>0</v>
      </c>
      <c r="J142" s="741">
        <v>0</v>
      </c>
      <c r="K142" s="741">
        <v>0</v>
      </c>
      <c r="L142" s="741">
        <v>0</v>
      </c>
      <c r="M142" s="741">
        <v>0</v>
      </c>
      <c r="N142" s="673">
        <v>0</v>
      </c>
      <c r="O142" s="744">
        <v>0</v>
      </c>
      <c r="P142" s="744">
        <v>0</v>
      </c>
      <c r="Q142" s="744">
        <v>0</v>
      </c>
      <c r="R142" s="744">
        <v>0</v>
      </c>
      <c r="S142" s="744">
        <v>0</v>
      </c>
      <c r="T142" s="744">
        <v>0</v>
      </c>
      <c r="U142" s="744">
        <v>0</v>
      </c>
      <c r="V142" s="744">
        <v>0</v>
      </c>
      <c r="W142" s="744">
        <v>0</v>
      </c>
      <c r="X142" s="744">
        <v>0</v>
      </c>
      <c r="Y142" s="744">
        <v>0</v>
      </c>
      <c r="Z142" s="744">
        <v>0</v>
      </c>
      <c r="AA142" s="673">
        <v>0</v>
      </c>
      <c r="AB142" s="744">
        <v>0</v>
      </c>
      <c r="AC142" s="744">
        <v>0</v>
      </c>
      <c r="AD142" s="744">
        <v>0</v>
      </c>
      <c r="AE142" s="744">
        <v>0</v>
      </c>
      <c r="AF142" s="744">
        <v>0</v>
      </c>
      <c r="AG142" s="744">
        <v>0</v>
      </c>
      <c r="AH142" s="744">
        <v>0</v>
      </c>
      <c r="AI142" s="744">
        <v>0</v>
      </c>
      <c r="AJ142" s="744">
        <v>0</v>
      </c>
      <c r="AK142" s="744">
        <v>0</v>
      </c>
      <c r="AL142" s="744">
        <v>0</v>
      </c>
      <c r="AM142" s="744">
        <v>0</v>
      </c>
      <c r="AN142" s="744">
        <v>0</v>
      </c>
      <c r="AO142" s="744">
        <v>0</v>
      </c>
      <c r="AP142" s="744">
        <v>0</v>
      </c>
      <c r="AQ142" s="744">
        <v>0</v>
      </c>
      <c r="AR142" s="744">
        <v>0</v>
      </c>
      <c r="AS142" s="744">
        <v>0</v>
      </c>
      <c r="AT142" s="744">
        <v>0</v>
      </c>
      <c r="AU142" s="744">
        <v>0</v>
      </c>
      <c r="AV142" s="744">
        <v>0</v>
      </c>
      <c r="AW142" s="744">
        <v>0</v>
      </c>
      <c r="AX142" s="744">
        <v>0</v>
      </c>
      <c r="AY142" s="744">
        <v>0</v>
      </c>
      <c r="AZ142" s="744">
        <v>0</v>
      </c>
      <c r="BA142" s="744">
        <v>0</v>
      </c>
      <c r="BB142" s="744">
        <v>0</v>
      </c>
      <c r="BC142" s="744">
        <v>0</v>
      </c>
      <c r="BD142" s="744">
        <v>0</v>
      </c>
      <c r="BE142" s="744">
        <v>0</v>
      </c>
      <c r="BF142" s="744">
        <v>0</v>
      </c>
      <c r="BG142" s="744">
        <v>0</v>
      </c>
      <c r="BH142" s="744">
        <v>0</v>
      </c>
      <c r="BI142" s="744">
        <v>0</v>
      </c>
      <c r="BJ142" s="744">
        <v>0</v>
      </c>
      <c r="BK142" s="744">
        <v>0</v>
      </c>
      <c r="BL142" s="744">
        <v>0</v>
      </c>
      <c r="BM142" s="744">
        <v>0</v>
      </c>
      <c r="BN142" s="744">
        <v>0</v>
      </c>
      <c r="BO142" s="744">
        <v>0</v>
      </c>
      <c r="BP142" s="744">
        <v>0</v>
      </c>
      <c r="BQ142" s="711">
        <v>0</v>
      </c>
      <c r="BR142" s="711">
        <v>0</v>
      </c>
      <c r="BS142" s="711">
        <v>0</v>
      </c>
      <c r="BT142" s="711">
        <v>0</v>
      </c>
      <c r="BU142" s="711">
        <v>0</v>
      </c>
      <c r="BV142" s="711">
        <v>0</v>
      </c>
      <c r="BW142" s="711">
        <v>0</v>
      </c>
      <c r="BX142" s="711">
        <v>0</v>
      </c>
      <c r="BY142" s="711">
        <v>0</v>
      </c>
      <c r="BZ142" s="711">
        <v>0</v>
      </c>
      <c r="CA142" s="711">
        <v>0</v>
      </c>
      <c r="CB142" s="711">
        <v>0</v>
      </c>
      <c r="CC142" s="711">
        <v>0</v>
      </c>
      <c r="CD142" s="711">
        <v>0</v>
      </c>
      <c r="CE142" s="711">
        <v>0</v>
      </c>
      <c r="CF142" s="711">
        <v>0</v>
      </c>
      <c r="CG142" s="711">
        <v>0</v>
      </c>
      <c r="CH142" s="711">
        <v>0</v>
      </c>
      <c r="CI142" s="711">
        <v>0</v>
      </c>
      <c r="CJ142" s="711">
        <v>0</v>
      </c>
      <c r="CK142" s="711">
        <v>0</v>
      </c>
      <c r="CL142" s="711">
        <v>0</v>
      </c>
      <c r="CM142" s="711">
        <v>0</v>
      </c>
      <c r="CN142" s="711">
        <v>0</v>
      </c>
      <c r="CO142" s="711">
        <v>0</v>
      </c>
      <c r="CP142" s="711">
        <v>0</v>
      </c>
      <c r="CQ142" s="711">
        <v>0</v>
      </c>
      <c r="CR142" s="711">
        <v>0</v>
      </c>
      <c r="CS142" s="711">
        <v>0</v>
      </c>
      <c r="CT142" s="711">
        <v>0</v>
      </c>
      <c r="CU142" s="711">
        <v>0</v>
      </c>
      <c r="CV142" s="711">
        <v>0</v>
      </c>
      <c r="CW142" s="711">
        <v>0</v>
      </c>
      <c r="CX142" s="711">
        <v>0</v>
      </c>
      <c r="CY142" s="711">
        <v>0</v>
      </c>
      <c r="CZ142" s="711">
        <v>0</v>
      </c>
      <c r="DA142" s="711">
        <v>0</v>
      </c>
      <c r="DB142" s="711">
        <v>0</v>
      </c>
      <c r="DC142" s="711">
        <v>0</v>
      </c>
      <c r="DD142" s="711">
        <v>0</v>
      </c>
      <c r="DE142" s="711">
        <v>0</v>
      </c>
      <c r="DF142" s="711">
        <v>0</v>
      </c>
      <c r="DG142" s="711">
        <v>0</v>
      </c>
      <c r="DH142" s="711">
        <v>0</v>
      </c>
      <c r="DI142" s="711">
        <v>0</v>
      </c>
      <c r="DJ142" s="711">
        <v>0</v>
      </c>
      <c r="DK142" s="711">
        <v>0</v>
      </c>
      <c r="DL142" s="711">
        <v>0</v>
      </c>
      <c r="DM142" s="711">
        <v>0</v>
      </c>
      <c r="DN142" s="711">
        <v>0</v>
      </c>
      <c r="DO142" s="711">
        <v>0</v>
      </c>
      <c r="DP142" s="711">
        <v>0</v>
      </c>
      <c r="DQ142" s="711">
        <v>0</v>
      </c>
      <c r="DR142" s="711">
        <v>0</v>
      </c>
      <c r="DS142" s="711">
        <v>0</v>
      </c>
      <c r="DT142" s="711">
        <v>0</v>
      </c>
    </row>
    <row r="143" spans="1:124" s="88" customFormat="1" x14ac:dyDescent="0.2">
      <c r="A143" s="711">
        <v>0</v>
      </c>
      <c r="B143" s="88">
        <v>0</v>
      </c>
      <c r="C143" s="738">
        <v>0</v>
      </c>
      <c r="D143" s="739">
        <v>0</v>
      </c>
      <c r="E143" s="711">
        <v>0</v>
      </c>
      <c r="F143" s="741">
        <v>0</v>
      </c>
      <c r="G143" s="673">
        <v>0</v>
      </c>
      <c r="H143" s="741">
        <v>0</v>
      </c>
      <c r="I143" s="741">
        <v>0</v>
      </c>
      <c r="J143" s="741">
        <v>0</v>
      </c>
      <c r="K143" s="741">
        <v>0</v>
      </c>
      <c r="L143" s="741">
        <v>0</v>
      </c>
      <c r="M143" s="741">
        <v>0</v>
      </c>
      <c r="N143" s="673">
        <v>0</v>
      </c>
      <c r="O143" s="744">
        <v>0</v>
      </c>
      <c r="P143" s="744">
        <v>0</v>
      </c>
      <c r="Q143" s="744">
        <v>0</v>
      </c>
      <c r="R143" s="744">
        <v>0</v>
      </c>
      <c r="S143" s="744">
        <v>0</v>
      </c>
      <c r="T143" s="744">
        <v>0</v>
      </c>
      <c r="U143" s="744">
        <v>0</v>
      </c>
      <c r="V143" s="744">
        <v>0</v>
      </c>
      <c r="W143" s="744">
        <v>0</v>
      </c>
      <c r="X143" s="744">
        <v>0</v>
      </c>
      <c r="Y143" s="744">
        <v>0</v>
      </c>
      <c r="Z143" s="744">
        <v>0</v>
      </c>
      <c r="AA143" s="673">
        <v>0</v>
      </c>
      <c r="AB143" s="744">
        <v>0</v>
      </c>
      <c r="AC143" s="744">
        <v>0</v>
      </c>
      <c r="AD143" s="744">
        <v>0</v>
      </c>
      <c r="AE143" s="744">
        <v>0</v>
      </c>
      <c r="AF143" s="744">
        <v>0</v>
      </c>
      <c r="AG143" s="744">
        <v>0</v>
      </c>
      <c r="AH143" s="744">
        <v>0</v>
      </c>
      <c r="AI143" s="744">
        <v>0</v>
      </c>
      <c r="AJ143" s="744">
        <v>0</v>
      </c>
      <c r="AK143" s="744">
        <v>0</v>
      </c>
      <c r="AL143" s="744">
        <v>0</v>
      </c>
      <c r="AM143" s="744">
        <v>0</v>
      </c>
      <c r="AN143" s="744">
        <v>0</v>
      </c>
      <c r="AO143" s="744">
        <v>0</v>
      </c>
      <c r="AP143" s="744">
        <v>0</v>
      </c>
      <c r="AQ143" s="744">
        <v>0</v>
      </c>
      <c r="AR143" s="744">
        <v>0</v>
      </c>
      <c r="AS143" s="744">
        <v>0</v>
      </c>
      <c r="AT143" s="744">
        <v>0</v>
      </c>
      <c r="AU143" s="744">
        <v>0</v>
      </c>
      <c r="AV143" s="744">
        <v>0</v>
      </c>
      <c r="AW143" s="744">
        <v>0</v>
      </c>
      <c r="AX143" s="744">
        <v>0</v>
      </c>
      <c r="AY143" s="744">
        <v>0</v>
      </c>
      <c r="AZ143" s="744">
        <v>0</v>
      </c>
      <c r="BA143" s="744">
        <v>0</v>
      </c>
      <c r="BB143" s="744">
        <v>0</v>
      </c>
      <c r="BC143" s="744">
        <v>0</v>
      </c>
      <c r="BD143" s="744">
        <v>0</v>
      </c>
      <c r="BE143" s="744">
        <v>0</v>
      </c>
      <c r="BF143" s="744">
        <v>0</v>
      </c>
      <c r="BG143" s="744">
        <v>0</v>
      </c>
      <c r="BH143" s="744">
        <v>0</v>
      </c>
      <c r="BI143" s="744">
        <v>0</v>
      </c>
      <c r="BJ143" s="744">
        <v>0</v>
      </c>
      <c r="BK143" s="744">
        <v>0</v>
      </c>
      <c r="BL143" s="744">
        <v>0</v>
      </c>
      <c r="BM143" s="744">
        <v>0</v>
      </c>
      <c r="BN143" s="744">
        <v>0</v>
      </c>
      <c r="BO143" s="744">
        <v>0</v>
      </c>
      <c r="BP143" s="744">
        <v>0</v>
      </c>
      <c r="BQ143" s="711">
        <v>0</v>
      </c>
      <c r="BR143" s="711">
        <v>0</v>
      </c>
      <c r="BS143" s="711">
        <v>0</v>
      </c>
      <c r="BT143" s="711">
        <v>0</v>
      </c>
      <c r="BU143" s="711">
        <v>0</v>
      </c>
      <c r="BV143" s="711">
        <v>0</v>
      </c>
      <c r="BW143" s="711">
        <v>0</v>
      </c>
      <c r="BX143" s="711">
        <v>0</v>
      </c>
      <c r="BY143" s="711">
        <v>0</v>
      </c>
      <c r="BZ143" s="711">
        <v>0</v>
      </c>
      <c r="CA143" s="711">
        <v>0</v>
      </c>
      <c r="CB143" s="711">
        <v>0</v>
      </c>
      <c r="CC143" s="711">
        <v>0</v>
      </c>
      <c r="CD143" s="711">
        <v>0</v>
      </c>
      <c r="CE143" s="711">
        <v>0</v>
      </c>
      <c r="CF143" s="711">
        <v>0</v>
      </c>
      <c r="CG143" s="711">
        <v>0</v>
      </c>
      <c r="CH143" s="711">
        <v>0</v>
      </c>
      <c r="CI143" s="711">
        <v>0</v>
      </c>
      <c r="CJ143" s="711">
        <v>0</v>
      </c>
      <c r="CK143" s="711">
        <v>0</v>
      </c>
      <c r="CL143" s="711">
        <v>0</v>
      </c>
      <c r="CM143" s="711">
        <v>0</v>
      </c>
      <c r="CN143" s="711">
        <v>0</v>
      </c>
      <c r="CO143" s="711">
        <v>0</v>
      </c>
      <c r="CP143" s="711">
        <v>0</v>
      </c>
      <c r="CQ143" s="711">
        <v>0</v>
      </c>
      <c r="CR143" s="711">
        <v>0</v>
      </c>
      <c r="CS143" s="711">
        <v>0</v>
      </c>
      <c r="CT143" s="711">
        <v>0</v>
      </c>
      <c r="CU143" s="711">
        <v>0</v>
      </c>
      <c r="CV143" s="711">
        <v>0</v>
      </c>
      <c r="CW143" s="711">
        <v>0</v>
      </c>
      <c r="CX143" s="711">
        <v>0</v>
      </c>
      <c r="CY143" s="711">
        <v>0</v>
      </c>
      <c r="CZ143" s="711">
        <v>0</v>
      </c>
      <c r="DA143" s="711">
        <v>0</v>
      </c>
      <c r="DB143" s="711">
        <v>0</v>
      </c>
      <c r="DC143" s="711">
        <v>0</v>
      </c>
      <c r="DD143" s="711">
        <v>0</v>
      </c>
      <c r="DE143" s="711">
        <v>0</v>
      </c>
      <c r="DF143" s="711">
        <v>0</v>
      </c>
      <c r="DG143" s="711">
        <v>0</v>
      </c>
      <c r="DH143" s="711">
        <v>0</v>
      </c>
      <c r="DI143" s="711">
        <v>0</v>
      </c>
      <c r="DJ143" s="711">
        <v>0</v>
      </c>
      <c r="DK143" s="711">
        <v>0</v>
      </c>
      <c r="DL143" s="711">
        <v>0</v>
      </c>
      <c r="DM143" s="711">
        <v>0</v>
      </c>
      <c r="DN143" s="711">
        <v>0</v>
      </c>
      <c r="DO143" s="711">
        <v>0</v>
      </c>
      <c r="DP143" s="711">
        <v>0</v>
      </c>
      <c r="DQ143" s="711">
        <v>0</v>
      </c>
      <c r="DR143" s="711">
        <v>0</v>
      </c>
      <c r="DS143" s="711">
        <v>0</v>
      </c>
      <c r="DT143" s="711">
        <v>0</v>
      </c>
    </row>
    <row r="144" spans="1:124" s="88" customFormat="1" x14ac:dyDescent="0.2">
      <c r="A144" s="711">
        <v>0</v>
      </c>
      <c r="B144" s="88">
        <v>0</v>
      </c>
      <c r="C144" s="738">
        <v>0</v>
      </c>
      <c r="D144" s="739">
        <v>0</v>
      </c>
      <c r="E144" s="711">
        <v>0</v>
      </c>
      <c r="F144" s="741">
        <v>0</v>
      </c>
      <c r="G144" s="673">
        <v>0</v>
      </c>
      <c r="H144" s="741">
        <v>0</v>
      </c>
      <c r="I144" s="741">
        <v>0</v>
      </c>
      <c r="J144" s="741">
        <v>0</v>
      </c>
      <c r="K144" s="741">
        <v>0</v>
      </c>
      <c r="L144" s="741">
        <v>0</v>
      </c>
      <c r="M144" s="741">
        <v>0</v>
      </c>
      <c r="N144" s="673">
        <v>0</v>
      </c>
      <c r="O144" s="744">
        <v>0</v>
      </c>
      <c r="P144" s="744">
        <v>0</v>
      </c>
      <c r="Q144" s="744">
        <v>0</v>
      </c>
      <c r="R144" s="744">
        <v>0</v>
      </c>
      <c r="S144" s="744">
        <v>0</v>
      </c>
      <c r="T144" s="744">
        <v>0</v>
      </c>
      <c r="U144" s="744">
        <v>0</v>
      </c>
      <c r="V144" s="744">
        <v>0</v>
      </c>
      <c r="W144" s="744">
        <v>0</v>
      </c>
      <c r="X144" s="744">
        <v>0</v>
      </c>
      <c r="Y144" s="744">
        <v>0</v>
      </c>
      <c r="Z144" s="744">
        <v>0</v>
      </c>
      <c r="AA144" s="673">
        <v>0</v>
      </c>
      <c r="AB144" s="744">
        <v>0</v>
      </c>
      <c r="AC144" s="744">
        <v>0</v>
      </c>
      <c r="AD144" s="744">
        <v>0</v>
      </c>
      <c r="AE144" s="744">
        <v>0</v>
      </c>
      <c r="AF144" s="744">
        <v>0</v>
      </c>
      <c r="AG144" s="744">
        <v>0</v>
      </c>
      <c r="AH144" s="744">
        <v>0</v>
      </c>
      <c r="AI144" s="744">
        <v>0</v>
      </c>
      <c r="AJ144" s="744">
        <v>0</v>
      </c>
      <c r="AK144" s="744">
        <v>0</v>
      </c>
      <c r="AL144" s="744">
        <v>0</v>
      </c>
      <c r="AM144" s="744">
        <v>0</v>
      </c>
      <c r="AN144" s="744">
        <v>0</v>
      </c>
      <c r="AO144" s="744">
        <v>0</v>
      </c>
      <c r="AP144" s="744">
        <v>0</v>
      </c>
      <c r="AQ144" s="744">
        <v>0</v>
      </c>
      <c r="AR144" s="744">
        <v>0</v>
      </c>
      <c r="AS144" s="744">
        <v>0</v>
      </c>
      <c r="AT144" s="744">
        <v>0</v>
      </c>
      <c r="AU144" s="744">
        <v>0</v>
      </c>
      <c r="AV144" s="744">
        <v>0</v>
      </c>
      <c r="AW144" s="744">
        <v>0</v>
      </c>
      <c r="AX144" s="744">
        <v>0</v>
      </c>
      <c r="AY144" s="744">
        <v>0</v>
      </c>
      <c r="AZ144" s="744">
        <v>0</v>
      </c>
      <c r="BA144" s="744">
        <v>0</v>
      </c>
      <c r="BB144" s="744">
        <v>0</v>
      </c>
      <c r="BC144" s="744">
        <v>0</v>
      </c>
      <c r="BD144" s="744">
        <v>0</v>
      </c>
      <c r="BE144" s="744">
        <v>0</v>
      </c>
      <c r="BF144" s="744">
        <v>0</v>
      </c>
      <c r="BG144" s="744">
        <v>0</v>
      </c>
      <c r="BH144" s="744">
        <v>0</v>
      </c>
      <c r="BI144" s="744">
        <v>0</v>
      </c>
      <c r="BJ144" s="744">
        <v>0</v>
      </c>
      <c r="BK144" s="744">
        <v>0</v>
      </c>
      <c r="BL144" s="744">
        <v>0</v>
      </c>
      <c r="BM144" s="744">
        <v>0</v>
      </c>
      <c r="BN144" s="744">
        <v>0</v>
      </c>
      <c r="BO144" s="744">
        <v>0</v>
      </c>
      <c r="BP144" s="744">
        <v>0</v>
      </c>
      <c r="BQ144" s="711">
        <v>0</v>
      </c>
      <c r="BR144" s="711">
        <v>0</v>
      </c>
      <c r="BS144" s="711">
        <v>0</v>
      </c>
      <c r="BT144" s="711">
        <v>0</v>
      </c>
      <c r="BU144" s="711">
        <v>0</v>
      </c>
      <c r="BV144" s="711">
        <v>0</v>
      </c>
      <c r="BW144" s="711">
        <v>0</v>
      </c>
      <c r="BX144" s="711">
        <v>0</v>
      </c>
      <c r="BY144" s="711">
        <v>0</v>
      </c>
      <c r="BZ144" s="711">
        <v>0</v>
      </c>
      <c r="CA144" s="711">
        <v>0</v>
      </c>
      <c r="CB144" s="711">
        <v>0</v>
      </c>
      <c r="CC144" s="711">
        <v>0</v>
      </c>
      <c r="CD144" s="711">
        <v>0</v>
      </c>
      <c r="CE144" s="711">
        <v>0</v>
      </c>
      <c r="CF144" s="711">
        <v>0</v>
      </c>
      <c r="CG144" s="711">
        <v>0</v>
      </c>
      <c r="CH144" s="711">
        <v>0</v>
      </c>
      <c r="CI144" s="711">
        <v>0</v>
      </c>
      <c r="CJ144" s="711">
        <v>0</v>
      </c>
      <c r="CK144" s="711">
        <v>0</v>
      </c>
      <c r="CL144" s="711">
        <v>0</v>
      </c>
      <c r="CM144" s="711">
        <v>0</v>
      </c>
      <c r="CN144" s="711">
        <v>0</v>
      </c>
      <c r="CO144" s="711">
        <v>0</v>
      </c>
      <c r="CP144" s="711">
        <v>0</v>
      </c>
      <c r="CQ144" s="711">
        <v>0</v>
      </c>
      <c r="CR144" s="711">
        <v>0</v>
      </c>
      <c r="CS144" s="711">
        <v>0</v>
      </c>
      <c r="CT144" s="711">
        <v>0</v>
      </c>
      <c r="CU144" s="711">
        <v>0</v>
      </c>
      <c r="CV144" s="711">
        <v>0</v>
      </c>
      <c r="CW144" s="711">
        <v>0</v>
      </c>
      <c r="CX144" s="711">
        <v>0</v>
      </c>
      <c r="CY144" s="711">
        <v>0</v>
      </c>
      <c r="CZ144" s="711">
        <v>0</v>
      </c>
      <c r="DA144" s="711">
        <v>0</v>
      </c>
      <c r="DB144" s="711">
        <v>0</v>
      </c>
      <c r="DC144" s="711">
        <v>0</v>
      </c>
      <c r="DD144" s="711">
        <v>0</v>
      </c>
      <c r="DE144" s="711">
        <v>0</v>
      </c>
      <c r="DF144" s="711">
        <v>0</v>
      </c>
      <c r="DG144" s="711">
        <v>0</v>
      </c>
      <c r="DH144" s="711">
        <v>0</v>
      </c>
      <c r="DI144" s="711">
        <v>0</v>
      </c>
      <c r="DJ144" s="711">
        <v>0</v>
      </c>
      <c r="DK144" s="711">
        <v>0</v>
      </c>
      <c r="DL144" s="711">
        <v>0</v>
      </c>
      <c r="DM144" s="711">
        <v>0</v>
      </c>
      <c r="DN144" s="711">
        <v>0</v>
      </c>
      <c r="DO144" s="711">
        <v>0</v>
      </c>
      <c r="DP144" s="711">
        <v>0</v>
      </c>
      <c r="DQ144" s="711">
        <v>0</v>
      </c>
      <c r="DR144" s="711">
        <v>0</v>
      </c>
      <c r="DS144" s="711">
        <v>0</v>
      </c>
      <c r="DT144" s="711">
        <v>0</v>
      </c>
    </row>
    <row r="145" spans="1:124" s="88" customFormat="1" x14ac:dyDescent="0.2">
      <c r="A145" s="711">
        <v>0</v>
      </c>
      <c r="B145" s="88">
        <v>0</v>
      </c>
      <c r="C145" s="738">
        <v>0</v>
      </c>
      <c r="D145" s="739">
        <v>0</v>
      </c>
      <c r="E145" s="711">
        <v>0</v>
      </c>
      <c r="F145" s="741">
        <v>0</v>
      </c>
      <c r="G145" s="673">
        <v>0</v>
      </c>
      <c r="H145" s="741">
        <v>0</v>
      </c>
      <c r="I145" s="741">
        <v>0</v>
      </c>
      <c r="J145" s="741">
        <v>0</v>
      </c>
      <c r="K145" s="741">
        <v>0</v>
      </c>
      <c r="L145" s="741">
        <v>0</v>
      </c>
      <c r="M145" s="741">
        <v>0</v>
      </c>
      <c r="N145" s="673">
        <v>0</v>
      </c>
      <c r="O145" s="744">
        <v>0</v>
      </c>
      <c r="P145" s="744">
        <v>0</v>
      </c>
      <c r="Q145" s="744">
        <v>0</v>
      </c>
      <c r="R145" s="744">
        <v>0</v>
      </c>
      <c r="S145" s="744">
        <v>0</v>
      </c>
      <c r="T145" s="744">
        <v>0</v>
      </c>
      <c r="U145" s="744">
        <v>0</v>
      </c>
      <c r="V145" s="744">
        <v>0</v>
      </c>
      <c r="W145" s="744">
        <v>0</v>
      </c>
      <c r="X145" s="744">
        <v>0</v>
      </c>
      <c r="Y145" s="744">
        <v>0</v>
      </c>
      <c r="Z145" s="744">
        <v>0</v>
      </c>
      <c r="AA145" s="673">
        <v>0</v>
      </c>
      <c r="AB145" s="744">
        <v>0</v>
      </c>
      <c r="AC145" s="744">
        <v>0</v>
      </c>
      <c r="AD145" s="744">
        <v>0</v>
      </c>
      <c r="AE145" s="744">
        <v>0</v>
      </c>
      <c r="AF145" s="744">
        <v>0</v>
      </c>
      <c r="AG145" s="744">
        <v>0</v>
      </c>
      <c r="AH145" s="744">
        <v>0</v>
      </c>
      <c r="AI145" s="744">
        <v>0</v>
      </c>
      <c r="AJ145" s="744">
        <v>0</v>
      </c>
      <c r="AK145" s="744">
        <v>0</v>
      </c>
      <c r="AL145" s="744">
        <v>0</v>
      </c>
      <c r="AM145" s="744">
        <v>0</v>
      </c>
      <c r="AN145" s="744">
        <v>0</v>
      </c>
      <c r="AO145" s="744">
        <v>0</v>
      </c>
      <c r="AP145" s="744">
        <v>0</v>
      </c>
      <c r="AQ145" s="744">
        <v>0</v>
      </c>
      <c r="AR145" s="744">
        <v>0</v>
      </c>
      <c r="AS145" s="744">
        <v>0</v>
      </c>
      <c r="AT145" s="744">
        <v>0</v>
      </c>
      <c r="AU145" s="744">
        <v>0</v>
      </c>
      <c r="AV145" s="744">
        <v>0</v>
      </c>
      <c r="AW145" s="744">
        <v>0</v>
      </c>
      <c r="AX145" s="744">
        <v>0</v>
      </c>
      <c r="AY145" s="744">
        <v>0</v>
      </c>
      <c r="AZ145" s="744">
        <v>0</v>
      </c>
      <c r="BA145" s="744">
        <v>0</v>
      </c>
      <c r="BB145" s="744">
        <v>0</v>
      </c>
      <c r="BC145" s="744">
        <v>0</v>
      </c>
      <c r="BD145" s="744">
        <v>0</v>
      </c>
      <c r="BE145" s="744">
        <v>0</v>
      </c>
      <c r="BF145" s="744">
        <v>0</v>
      </c>
      <c r="BG145" s="744">
        <v>0</v>
      </c>
      <c r="BH145" s="744">
        <v>0</v>
      </c>
      <c r="BI145" s="744">
        <v>0</v>
      </c>
      <c r="BJ145" s="744">
        <v>0</v>
      </c>
      <c r="BK145" s="744">
        <v>0</v>
      </c>
      <c r="BL145" s="744">
        <v>0</v>
      </c>
      <c r="BM145" s="744">
        <v>0</v>
      </c>
      <c r="BN145" s="744">
        <v>0</v>
      </c>
      <c r="BO145" s="744">
        <v>0</v>
      </c>
      <c r="BP145" s="744">
        <v>0</v>
      </c>
      <c r="BQ145" s="711">
        <v>0</v>
      </c>
      <c r="BR145" s="711">
        <v>0</v>
      </c>
      <c r="BS145" s="711">
        <v>0</v>
      </c>
      <c r="BT145" s="711">
        <v>0</v>
      </c>
      <c r="BU145" s="711">
        <v>0</v>
      </c>
      <c r="BV145" s="711">
        <v>0</v>
      </c>
      <c r="BW145" s="711">
        <v>0</v>
      </c>
      <c r="BX145" s="711">
        <v>0</v>
      </c>
      <c r="BY145" s="711">
        <v>0</v>
      </c>
      <c r="BZ145" s="711">
        <v>0</v>
      </c>
      <c r="CA145" s="711">
        <v>0</v>
      </c>
      <c r="CB145" s="711">
        <v>0</v>
      </c>
      <c r="CC145" s="711">
        <v>0</v>
      </c>
      <c r="CD145" s="711">
        <v>0</v>
      </c>
      <c r="CE145" s="711">
        <v>0</v>
      </c>
      <c r="CF145" s="711">
        <v>0</v>
      </c>
      <c r="CG145" s="711">
        <v>0</v>
      </c>
      <c r="CH145" s="711">
        <v>0</v>
      </c>
      <c r="CI145" s="711">
        <v>0</v>
      </c>
      <c r="CJ145" s="711">
        <v>0</v>
      </c>
      <c r="CK145" s="711">
        <v>0</v>
      </c>
      <c r="CL145" s="711">
        <v>0</v>
      </c>
      <c r="CM145" s="711">
        <v>0</v>
      </c>
      <c r="CN145" s="711">
        <v>0</v>
      </c>
      <c r="CO145" s="711">
        <v>0</v>
      </c>
      <c r="CP145" s="711">
        <v>0</v>
      </c>
      <c r="CQ145" s="711">
        <v>0</v>
      </c>
      <c r="CR145" s="711">
        <v>0</v>
      </c>
      <c r="CS145" s="711">
        <v>0</v>
      </c>
      <c r="CT145" s="711">
        <v>0</v>
      </c>
      <c r="CU145" s="711">
        <v>0</v>
      </c>
      <c r="CV145" s="711">
        <v>0</v>
      </c>
      <c r="CW145" s="711">
        <v>0</v>
      </c>
      <c r="CX145" s="711">
        <v>0</v>
      </c>
      <c r="CY145" s="711">
        <v>0</v>
      </c>
      <c r="CZ145" s="711">
        <v>0</v>
      </c>
      <c r="DA145" s="711">
        <v>0</v>
      </c>
      <c r="DB145" s="711">
        <v>0</v>
      </c>
      <c r="DC145" s="711">
        <v>0</v>
      </c>
      <c r="DD145" s="711">
        <v>0</v>
      </c>
      <c r="DE145" s="711">
        <v>0</v>
      </c>
      <c r="DF145" s="711">
        <v>0</v>
      </c>
      <c r="DG145" s="711">
        <v>0</v>
      </c>
      <c r="DH145" s="711">
        <v>0</v>
      </c>
      <c r="DI145" s="711">
        <v>0</v>
      </c>
      <c r="DJ145" s="711">
        <v>0</v>
      </c>
      <c r="DK145" s="711">
        <v>0</v>
      </c>
      <c r="DL145" s="711">
        <v>0</v>
      </c>
      <c r="DM145" s="711">
        <v>0</v>
      </c>
      <c r="DN145" s="711">
        <v>0</v>
      </c>
      <c r="DO145" s="711">
        <v>0</v>
      </c>
      <c r="DP145" s="711">
        <v>0</v>
      </c>
      <c r="DQ145" s="711">
        <v>0</v>
      </c>
      <c r="DR145" s="711">
        <v>0</v>
      </c>
      <c r="DS145" s="711">
        <v>0</v>
      </c>
      <c r="DT145" s="711">
        <v>0</v>
      </c>
    </row>
    <row r="146" spans="1:124" s="88" customFormat="1" x14ac:dyDescent="0.2">
      <c r="A146" s="711">
        <v>0</v>
      </c>
      <c r="B146" s="88">
        <v>0</v>
      </c>
      <c r="C146" s="738">
        <v>0</v>
      </c>
      <c r="D146" s="739">
        <v>0</v>
      </c>
      <c r="E146" s="711">
        <v>0</v>
      </c>
      <c r="F146" s="741">
        <v>0</v>
      </c>
      <c r="G146" s="673">
        <v>0</v>
      </c>
      <c r="H146" s="741">
        <v>0</v>
      </c>
      <c r="I146" s="741">
        <v>0</v>
      </c>
      <c r="J146" s="741">
        <v>0</v>
      </c>
      <c r="K146" s="741">
        <v>0</v>
      </c>
      <c r="L146" s="741">
        <v>0</v>
      </c>
      <c r="M146" s="741">
        <v>0</v>
      </c>
      <c r="N146" s="673">
        <v>0</v>
      </c>
      <c r="O146" s="744">
        <v>0</v>
      </c>
      <c r="P146" s="744">
        <v>0</v>
      </c>
      <c r="Q146" s="744">
        <v>0</v>
      </c>
      <c r="R146" s="744">
        <v>0</v>
      </c>
      <c r="S146" s="744">
        <v>0</v>
      </c>
      <c r="T146" s="744">
        <v>0</v>
      </c>
      <c r="U146" s="744">
        <v>0</v>
      </c>
      <c r="V146" s="744">
        <v>0</v>
      </c>
      <c r="W146" s="744">
        <v>0</v>
      </c>
      <c r="X146" s="744">
        <v>0</v>
      </c>
      <c r="Y146" s="744">
        <v>0</v>
      </c>
      <c r="Z146" s="744">
        <v>0</v>
      </c>
      <c r="AA146" s="673">
        <v>0</v>
      </c>
      <c r="AB146" s="744">
        <v>0</v>
      </c>
      <c r="AC146" s="744">
        <v>0</v>
      </c>
      <c r="AD146" s="744">
        <v>0</v>
      </c>
      <c r="AE146" s="744">
        <v>0</v>
      </c>
      <c r="AF146" s="744">
        <v>0</v>
      </c>
      <c r="AG146" s="744">
        <v>0</v>
      </c>
      <c r="AH146" s="744">
        <v>0</v>
      </c>
      <c r="AI146" s="744">
        <v>0</v>
      </c>
      <c r="AJ146" s="744">
        <v>0</v>
      </c>
      <c r="AK146" s="744">
        <v>0</v>
      </c>
      <c r="AL146" s="744">
        <v>0</v>
      </c>
      <c r="AM146" s="744">
        <v>0</v>
      </c>
      <c r="AN146" s="744">
        <v>0</v>
      </c>
      <c r="AO146" s="744">
        <v>0</v>
      </c>
      <c r="AP146" s="744">
        <v>0</v>
      </c>
      <c r="AQ146" s="744">
        <v>0</v>
      </c>
      <c r="AR146" s="744">
        <v>0</v>
      </c>
      <c r="AS146" s="744">
        <v>0</v>
      </c>
      <c r="AT146" s="744">
        <v>0</v>
      </c>
      <c r="AU146" s="744">
        <v>0</v>
      </c>
      <c r="AV146" s="744">
        <v>0</v>
      </c>
      <c r="AW146" s="744">
        <v>0</v>
      </c>
      <c r="AX146" s="744">
        <v>0</v>
      </c>
      <c r="AY146" s="744">
        <v>0</v>
      </c>
      <c r="AZ146" s="744">
        <v>0</v>
      </c>
      <c r="BA146" s="744">
        <v>0</v>
      </c>
      <c r="BB146" s="744">
        <v>0</v>
      </c>
      <c r="BC146" s="744">
        <v>0</v>
      </c>
      <c r="BD146" s="744">
        <v>0</v>
      </c>
      <c r="BE146" s="744">
        <v>0</v>
      </c>
      <c r="BF146" s="744">
        <v>0</v>
      </c>
      <c r="BG146" s="744">
        <v>0</v>
      </c>
      <c r="BH146" s="744">
        <v>0</v>
      </c>
      <c r="BI146" s="744">
        <v>0</v>
      </c>
      <c r="BJ146" s="744">
        <v>0</v>
      </c>
      <c r="BK146" s="744">
        <v>0</v>
      </c>
      <c r="BL146" s="744">
        <v>0</v>
      </c>
      <c r="BM146" s="744">
        <v>0</v>
      </c>
      <c r="BN146" s="744">
        <v>0</v>
      </c>
      <c r="BO146" s="744">
        <v>0</v>
      </c>
      <c r="BP146" s="744">
        <v>0</v>
      </c>
      <c r="BQ146" s="711">
        <v>0</v>
      </c>
      <c r="BR146" s="711">
        <v>0</v>
      </c>
      <c r="BS146" s="711">
        <v>0</v>
      </c>
      <c r="BT146" s="711">
        <v>0</v>
      </c>
      <c r="BU146" s="711">
        <v>0</v>
      </c>
      <c r="BV146" s="711">
        <v>0</v>
      </c>
      <c r="BW146" s="711">
        <v>0</v>
      </c>
      <c r="BX146" s="711">
        <v>0</v>
      </c>
      <c r="BY146" s="711">
        <v>0</v>
      </c>
      <c r="BZ146" s="711">
        <v>0</v>
      </c>
      <c r="CA146" s="711">
        <v>0</v>
      </c>
      <c r="CB146" s="711">
        <v>0</v>
      </c>
      <c r="CC146" s="711">
        <v>0</v>
      </c>
      <c r="CD146" s="711">
        <v>0</v>
      </c>
      <c r="CE146" s="711">
        <v>0</v>
      </c>
      <c r="CF146" s="711">
        <v>0</v>
      </c>
      <c r="CG146" s="711">
        <v>0</v>
      </c>
      <c r="CH146" s="711">
        <v>0</v>
      </c>
      <c r="CI146" s="711">
        <v>0</v>
      </c>
      <c r="CJ146" s="711">
        <v>0</v>
      </c>
      <c r="CK146" s="711">
        <v>0</v>
      </c>
      <c r="CL146" s="711">
        <v>0</v>
      </c>
      <c r="CM146" s="711">
        <v>0</v>
      </c>
      <c r="CN146" s="711">
        <v>0</v>
      </c>
      <c r="CO146" s="711">
        <v>0</v>
      </c>
      <c r="CP146" s="711">
        <v>0</v>
      </c>
      <c r="CQ146" s="711">
        <v>0</v>
      </c>
      <c r="CR146" s="711">
        <v>0</v>
      </c>
      <c r="CS146" s="711">
        <v>0</v>
      </c>
      <c r="CT146" s="711">
        <v>0</v>
      </c>
      <c r="CU146" s="711">
        <v>0</v>
      </c>
      <c r="CV146" s="711">
        <v>0</v>
      </c>
      <c r="CW146" s="711">
        <v>0</v>
      </c>
      <c r="CX146" s="711">
        <v>0</v>
      </c>
      <c r="CY146" s="711">
        <v>0</v>
      </c>
      <c r="CZ146" s="711">
        <v>0</v>
      </c>
      <c r="DA146" s="711">
        <v>0</v>
      </c>
      <c r="DB146" s="711">
        <v>0</v>
      </c>
      <c r="DC146" s="711">
        <v>0</v>
      </c>
      <c r="DD146" s="711">
        <v>0</v>
      </c>
      <c r="DE146" s="711">
        <v>0</v>
      </c>
      <c r="DF146" s="711">
        <v>0</v>
      </c>
      <c r="DG146" s="711">
        <v>0</v>
      </c>
      <c r="DH146" s="711">
        <v>0</v>
      </c>
      <c r="DI146" s="711">
        <v>0</v>
      </c>
      <c r="DJ146" s="711">
        <v>0</v>
      </c>
      <c r="DK146" s="711">
        <v>0</v>
      </c>
      <c r="DL146" s="711">
        <v>0</v>
      </c>
      <c r="DM146" s="711">
        <v>0</v>
      </c>
      <c r="DN146" s="711">
        <v>0</v>
      </c>
      <c r="DO146" s="711">
        <v>0</v>
      </c>
      <c r="DP146" s="711">
        <v>0</v>
      </c>
      <c r="DQ146" s="711">
        <v>0</v>
      </c>
      <c r="DR146" s="711">
        <v>0</v>
      </c>
      <c r="DS146" s="711">
        <v>0</v>
      </c>
      <c r="DT146" s="711">
        <v>0</v>
      </c>
    </row>
    <row r="147" spans="1:124" s="88" customFormat="1" x14ac:dyDescent="0.2">
      <c r="A147" s="711">
        <v>0</v>
      </c>
      <c r="B147" s="88">
        <v>0</v>
      </c>
      <c r="C147" s="738">
        <v>0</v>
      </c>
      <c r="D147" s="739">
        <v>0</v>
      </c>
      <c r="E147" s="711">
        <v>0</v>
      </c>
      <c r="F147" s="741">
        <v>0</v>
      </c>
      <c r="G147" s="673">
        <v>0</v>
      </c>
      <c r="H147" s="741">
        <v>0</v>
      </c>
      <c r="I147" s="741">
        <v>0</v>
      </c>
      <c r="J147" s="741">
        <v>0</v>
      </c>
      <c r="K147" s="741">
        <v>0</v>
      </c>
      <c r="L147" s="741">
        <v>0</v>
      </c>
      <c r="M147" s="741">
        <v>0</v>
      </c>
      <c r="N147" s="673">
        <v>0</v>
      </c>
      <c r="O147" s="744">
        <v>0</v>
      </c>
      <c r="P147" s="744">
        <v>0</v>
      </c>
      <c r="Q147" s="744">
        <v>0</v>
      </c>
      <c r="R147" s="744">
        <v>0</v>
      </c>
      <c r="S147" s="744">
        <v>0</v>
      </c>
      <c r="T147" s="744">
        <v>0</v>
      </c>
      <c r="U147" s="744">
        <v>0</v>
      </c>
      <c r="V147" s="744">
        <v>0</v>
      </c>
      <c r="W147" s="744">
        <v>0</v>
      </c>
      <c r="X147" s="744">
        <v>0</v>
      </c>
      <c r="Y147" s="744">
        <v>0</v>
      </c>
      <c r="Z147" s="744">
        <v>0</v>
      </c>
      <c r="AA147" s="673">
        <v>0</v>
      </c>
      <c r="AB147" s="744">
        <v>0</v>
      </c>
      <c r="AC147" s="744">
        <v>0</v>
      </c>
      <c r="AD147" s="744">
        <v>0</v>
      </c>
      <c r="AE147" s="744">
        <v>0</v>
      </c>
      <c r="AF147" s="744">
        <v>0</v>
      </c>
      <c r="AG147" s="744">
        <v>0</v>
      </c>
      <c r="AH147" s="744">
        <v>0</v>
      </c>
      <c r="AI147" s="744">
        <v>0</v>
      </c>
      <c r="AJ147" s="744">
        <v>0</v>
      </c>
      <c r="AK147" s="744">
        <v>0</v>
      </c>
      <c r="AL147" s="744">
        <v>0</v>
      </c>
      <c r="AM147" s="744">
        <v>0</v>
      </c>
      <c r="AN147" s="744">
        <v>0</v>
      </c>
      <c r="AO147" s="744">
        <v>0</v>
      </c>
      <c r="AP147" s="744">
        <v>0</v>
      </c>
      <c r="AQ147" s="744">
        <v>0</v>
      </c>
      <c r="AR147" s="744">
        <v>0</v>
      </c>
      <c r="AS147" s="744">
        <v>0</v>
      </c>
      <c r="AT147" s="744">
        <v>0</v>
      </c>
      <c r="AU147" s="744">
        <v>0</v>
      </c>
      <c r="AV147" s="744">
        <v>0</v>
      </c>
      <c r="AW147" s="744">
        <v>0</v>
      </c>
      <c r="AX147" s="744">
        <v>0</v>
      </c>
      <c r="AY147" s="744">
        <v>0</v>
      </c>
      <c r="AZ147" s="744">
        <v>0</v>
      </c>
      <c r="BA147" s="744">
        <v>0</v>
      </c>
      <c r="BB147" s="744">
        <v>0</v>
      </c>
      <c r="BC147" s="744">
        <v>0</v>
      </c>
      <c r="BD147" s="744">
        <v>0</v>
      </c>
      <c r="BE147" s="744">
        <v>0</v>
      </c>
      <c r="BF147" s="744">
        <v>0</v>
      </c>
      <c r="BG147" s="744">
        <v>0</v>
      </c>
      <c r="BH147" s="744">
        <v>0</v>
      </c>
      <c r="BI147" s="744">
        <v>0</v>
      </c>
      <c r="BJ147" s="744">
        <v>0</v>
      </c>
      <c r="BK147" s="744">
        <v>0</v>
      </c>
      <c r="BL147" s="744">
        <v>0</v>
      </c>
      <c r="BM147" s="744">
        <v>0</v>
      </c>
      <c r="BN147" s="744">
        <v>0</v>
      </c>
      <c r="BO147" s="744">
        <v>0</v>
      </c>
      <c r="BP147" s="744">
        <v>0</v>
      </c>
      <c r="BQ147" s="711">
        <v>0</v>
      </c>
      <c r="BR147" s="711">
        <v>0</v>
      </c>
      <c r="BS147" s="711">
        <v>0</v>
      </c>
      <c r="BT147" s="711">
        <v>0</v>
      </c>
      <c r="BU147" s="711">
        <v>0</v>
      </c>
      <c r="BV147" s="711">
        <v>0</v>
      </c>
      <c r="BW147" s="711">
        <v>0</v>
      </c>
      <c r="BX147" s="711">
        <v>0</v>
      </c>
      <c r="BY147" s="711">
        <v>0</v>
      </c>
      <c r="BZ147" s="711">
        <v>0</v>
      </c>
      <c r="CA147" s="711">
        <v>0</v>
      </c>
      <c r="CB147" s="711">
        <v>0</v>
      </c>
      <c r="CC147" s="711">
        <v>0</v>
      </c>
      <c r="CD147" s="711">
        <v>0</v>
      </c>
      <c r="CE147" s="711">
        <v>0</v>
      </c>
      <c r="CF147" s="711">
        <v>0</v>
      </c>
      <c r="CG147" s="711">
        <v>0</v>
      </c>
      <c r="CH147" s="711">
        <v>0</v>
      </c>
      <c r="CI147" s="711">
        <v>0</v>
      </c>
      <c r="CJ147" s="711">
        <v>0</v>
      </c>
      <c r="CK147" s="711">
        <v>0</v>
      </c>
      <c r="CL147" s="711">
        <v>0</v>
      </c>
      <c r="CM147" s="711">
        <v>0</v>
      </c>
      <c r="CN147" s="711">
        <v>0</v>
      </c>
      <c r="CO147" s="711">
        <v>0</v>
      </c>
      <c r="CP147" s="711">
        <v>0</v>
      </c>
      <c r="CQ147" s="711">
        <v>0</v>
      </c>
      <c r="CR147" s="711">
        <v>0</v>
      </c>
      <c r="CS147" s="711">
        <v>0</v>
      </c>
      <c r="CT147" s="711">
        <v>0</v>
      </c>
      <c r="CU147" s="711">
        <v>0</v>
      </c>
      <c r="CV147" s="711">
        <v>0</v>
      </c>
      <c r="CW147" s="711">
        <v>0</v>
      </c>
      <c r="CX147" s="711">
        <v>0</v>
      </c>
      <c r="CY147" s="711">
        <v>0</v>
      </c>
      <c r="CZ147" s="711">
        <v>0</v>
      </c>
      <c r="DA147" s="711">
        <v>0</v>
      </c>
      <c r="DB147" s="711">
        <v>0</v>
      </c>
      <c r="DC147" s="711">
        <v>0</v>
      </c>
      <c r="DD147" s="711">
        <v>0</v>
      </c>
      <c r="DE147" s="711">
        <v>0</v>
      </c>
      <c r="DF147" s="711">
        <v>0</v>
      </c>
      <c r="DG147" s="711">
        <v>0</v>
      </c>
      <c r="DH147" s="711">
        <v>0</v>
      </c>
      <c r="DI147" s="711">
        <v>0</v>
      </c>
      <c r="DJ147" s="711">
        <v>0</v>
      </c>
      <c r="DK147" s="711">
        <v>0</v>
      </c>
      <c r="DL147" s="711">
        <v>0</v>
      </c>
      <c r="DM147" s="711">
        <v>0</v>
      </c>
      <c r="DN147" s="711">
        <v>0</v>
      </c>
      <c r="DO147" s="711">
        <v>0</v>
      </c>
      <c r="DP147" s="711">
        <v>0</v>
      </c>
      <c r="DQ147" s="711">
        <v>0</v>
      </c>
      <c r="DR147" s="711">
        <v>0</v>
      </c>
      <c r="DS147" s="711">
        <v>0</v>
      </c>
      <c r="DT147" s="711">
        <v>0</v>
      </c>
    </row>
    <row r="148" spans="1:124" s="88" customFormat="1" x14ac:dyDescent="0.2">
      <c r="A148" s="711">
        <v>0</v>
      </c>
      <c r="B148" s="88">
        <v>0</v>
      </c>
      <c r="C148" s="738">
        <v>0</v>
      </c>
      <c r="D148" s="739">
        <v>0</v>
      </c>
      <c r="E148" s="711">
        <v>0</v>
      </c>
      <c r="F148" s="741">
        <v>0</v>
      </c>
      <c r="G148" s="673">
        <v>0</v>
      </c>
      <c r="H148" s="741">
        <v>0</v>
      </c>
      <c r="I148" s="741">
        <v>0</v>
      </c>
      <c r="J148" s="741">
        <v>0</v>
      </c>
      <c r="K148" s="741">
        <v>0</v>
      </c>
      <c r="L148" s="741">
        <v>0</v>
      </c>
      <c r="M148" s="741">
        <v>0</v>
      </c>
      <c r="N148" s="673">
        <v>0</v>
      </c>
      <c r="O148" s="744">
        <v>0</v>
      </c>
      <c r="P148" s="744">
        <v>0</v>
      </c>
      <c r="Q148" s="744">
        <v>0</v>
      </c>
      <c r="R148" s="744">
        <v>0</v>
      </c>
      <c r="S148" s="744">
        <v>0</v>
      </c>
      <c r="T148" s="744">
        <v>0</v>
      </c>
      <c r="U148" s="744">
        <v>0</v>
      </c>
      <c r="V148" s="744">
        <v>0</v>
      </c>
      <c r="W148" s="744">
        <v>0</v>
      </c>
      <c r="X148" s="744">
        <v>0</v>
      </c>
      <c r="Y148" s="744">
        <v>0</v>
      </c>
      <c r="Z148" s="744">
        <v>0</v>
      </c>
      <c r="AA148" s="673">
        <v>0</v>
      </c>
      <c r="AB148" s="744">
        <v>0</v>
      </c>
      <c r="AC148" s="744">
        <v>0</v>
      </c>
      <c r="AD148" s="744">
        <v>0</v>
      </c>
      <c r="AE148" s="744">
        <v>0</v>
      </c>
      <c r="AF148" s="744">
        <v>0</v>
      </c>
      <c r="AG148" s="744">
        <v>0</v>
      </c>
      <c r="AH148" s="744">
        <v>0</v>
      </c>
      <c r="AI148" s="744">
        <v>0</v>
      </c>
      <c r="AJ148" s="744">
        <v>0</v>
      </c>
      <c r="AK148" s="744">
        <v>0</v>
      </c>
      <c r="AL148" s="744">
        <v>0</v>
      </c>
      <c r="AM148" s="744">
        <v>0</v>
      </c>
      <c r="AN148" s="744">
        <v>0</v>
      </c>
      <c r="AO148" s="744">
        <v>0</v>
      </c>
      <c r="AP148" s="744">
        <v>0</v>
      </c>
      <c r="AQ148" s="744">
        <v>0</v>
      </c>
      <c r="AR148" s="744">
        <v>0</v>
      </c>
      <c r="AS148" s="744">
        <v>0</v>
      </c>
      <c r="AT148" s="744">
        <v>0</v>
      </c>
      <c r="AU148" s="744">
        <v>0</v>
      </c>
      <c r="AV148" s="744">
        <v>0</v>
      </c>
      <c r="AW148" s="744">
        <v>0</v>
      </c>
      <c r="AX148" s="744">
        <v>0</v>
      </c>
      <c r="AY148" s="744">
        <v>0</v>
      </c>
      <c r="AZ148" s="744">
        <v>0</v>
      </c>
      <c r="BA148" s="744">
        <v>0</v>
      </c>
      <c r="BB148" s="744">
        <v>0</v>
      </c>
      <c r="BC148" s="744">
        <v>0</v>
      </c>
      <c r="BD148" s="744">
        <v>0</v>
      </c>
      <c r="BE148" s="744">
        <v>0</v>
      </c>
      <c r="BF148" s="744">
        <v>0</v>
      </c>
      <c r="BG148" s="744">
        <v>0</v>
      </c>
      <c r="BH148" s="744">
        <v>0</v>
      </c>
      <c r="BI148" s="744">
        <v>0</v>
      </c>
      <c r="BJ148" s="744">
        <v>0</v>
      </c>
      <c r="BK148" s="744">
        <v>0</v>
      </c>
      <c r="BL148" s="744">
        <v>0</v>
      </c>
      <c r="BM148" s="744">
        <v>0</v>
      </c>
      <c r="BN148" s="744">
        <v>0</v>
      </c>
      <c r="BO148" s="744">
        <v>0</v>
      </c>
      <c r="BP148" s="744">
        <v>0</v>
      </c>
      <c r="BQ148" s="711">
        <v>0</v>
      </c>
      <c r="BR148" s="711">
        <v>0</v>
      </c>
      <c r="BS148" s="711">
        <v>0</v>
      </c>
      <c r="BT148" s="711">
        <v>0</v>
      </c>
      <c r="BU148" s="711">
        <v>0</v>
      </c>
      <c r="BV148" s="711">
        <v>0</v>
      </c>
      <c r="BW148" s="711">
        <v>0</v>
      </c>
      <c r="BX148" s="711">
        <v>0</v>
      </c>
      <c r="BY148" s="711">
        <v>0</v>
      </c>
      <c r="BZ148" s="711">
        <v>0</v>
      </c>
      <c r="CA148" s="711">
        <v>0</v>
      </c>
      <c r="CB148" s="711">
        <v>0</v>
      </c>
      <c r="CC148" s="711">
        <v>0</v>
      </c>
      <c r="CD148" s="711">
        <v>0</v>
      </c>
      <c r="CE148" s="711">
        <v>0</v>
      </c>
      <c r="CF148" s="711">
        <v>0</v>
      </c>
      <c r="CG148" s="711">
        <v>0</v>
      </c>
      <c r="CH148" s="711">
        <v>0</v>
      </c>
      <c r="CI148" s="711">
        <v>0</v>
      </c>
      <c r="CJ148" s="711">
        <v>0</v>
      </c>
      <c r="CK148" s="711">
        <v>0</v>
      </c>
      <c r="CL148" s="711">
        <v>0</v>
      </c>
      <c r="CM148" s="711">
        <v>0</v>
      </c>
      <c r="CN148" s="711">
        <v>0</v>
      </c>
      <c r="CO148" s="711">
        <v>0</v>
      </c>
      <c r="CP148" s="711">
        <v>0</v>
      </c>
      <c r="CQ148" s="711">
        <v>0</v>
      </c>
      <c r="CR148" s="711">
        <v>0</v>
      </c>
      <c r="CS148" s="711">
        <v>0</v>
      </c>
      <c r="CT148" s="711">
        <v>0</v>
      </c>
      <c r="CU148" s="711">
        <v>0</v>
      </c>
      <c r="CV148" s="711">
        <v>0</v>
      </c>
      <c r="CW148" s="711">
        <v>0</v>
      </c>
      <c r="CX148" s="711">
        <v>0</v>
      </c>
      <c r="CY148" s="711">
        <v>0</v>
      </c>
      <c r="CZ148" s="711">
        <v>0</v>
      </c>
      <c r="DA148" s="711">
        <v>0</v>
      </c>
      <c r="DB148" s="711">
        <v>0</v>
      </c>
      <c r="DC148" s="711">
        <v>0</v>
      </c>
      <c r="DD148" s="711">
        <v>0</v>
      </c>
      <c r="DE148" s="711">
        <v>0</v>
      </c>
      <c r="DF148" s="711">
        <v>0</v>
      </c>
      <c r="DG148" s="711">
        <v>0</v>
      </c>
      <c r="DH148" s="711">
        <v>0</v>
      </c>
      <c r="DI148" s="711">
        <v>0</v>
      </c>
      <c r="DJ148" s="711">
        <v>0</v>
      </c>
      <c r="DK148" s="711">
        <v>0</v>
      </c>
      <c r="DL148" s="711">
        <v>0</v>
      </c>
      <c r="DM148" s="711">
        <v>0</v>
      </c>
      <c r="DN148" s="711">
        <v>0</v>
      </c>
      <c r="DO148" s="711">
        <v>0</v>
      </c>
      <c r="DP148" s="711">
        <v>0</v>
      </c>
      <c r="DQ148" s="711">
        <v>0</v>
      </c>
      <c r="DR148" s="711">
        <v>0</v>
      </c>
      <c r="DS148" s="711">
        <v>0</v>
      </c>
      <c r="DT148" s="711">
        <v>0</v>
      </c>
    </row>
    <row r="149" spans="1:124" s="88" customFormat="1" x14ac:dyDescent="0.2">
      <c r="A149" s="711">
        <v>0</v>
      </c>
      <c r="B149" s="88">
        <v>0</v>
      </c>
      <c r="C149" s="738">
        <v>0</v>
      </c>
      <c r="D149" s="739">
        <v>0</v>
      </c>
      <c r="E149" s="711">
        <v>0</v>
      </c>
      <c r="F149" s="741">
        <v>0</v>
      </c>
      <c r="G149" s="673">
        <v>0</v>
      </c>
      <c r="H149" s="741">
        <v>0</v>
      </c>
      <c r="I149" s="741">
        <v>0</v>
      </c>
      <c r="J149" s="741">
        <v>0</v>
      </c>
      <c r="K149" s="741">
        <v>0</v>
      </c>
      <c r="L149" s="741">
        <v>0</v>
      </c>
      <c r="M149" s="741">
        <v>0</v>
      </c>
      <c r="N149" s="673">
        <v>0</v>
      </c>
      <c r="O149" s="744">
        <v>0</v>
      </c>
      <c r="P149" s="744">
        <v>0</v>
      </c>
      <c r="Q149" s="744">
        <v>0</v>
      </c>
      <c r="R149" s="744">
        <v>0</v>
      </c>
      <c r="S149" s="744">
        <v>0</v>
      </c>
      <c r="T149" s="744">
        <v>0</v>
      </c>
      <c r="U149" s="744">
        <v>0</v>
      </c>
      <c r="V149" s="744">
        <v>0</v>
      </c>
      <c r="W149" s="744">
        <v>0</v>
      </c>
      <c r="X149" s="744">
        <v>0</v>
      </c>
      <c r="Y149" s="744">
        <v>0</v>
      </c>
      <c r="Z149" s="744">
        <v>0</v>
      </c>
      <c r="AA149" s="673">
        <v>0</v>
      </c>
      <c r="AB149" s="744">
        <v>0</v>
      </c>
      <c r="AC149" s="744">
        <v>0</v>
      </c>
      <c r="AD149" s="744">
        <v>0</v>
      </c>
      <c r="AE149" s="744">
        <v>0</v>
      </c>
      <c r="AF149" s="744">
        <v>0</v>
      </c>
      <c r="AG149" s="744">
        <v>0</v>
      </c>
      <c r="AH149" s="744">
        <v>0</v>
      </c>
      <c r="AI149" s="744">
        <v>0</v>
      </c>
      <c r="AJ149" s="744">
        <v>0</v>
      </c>
      <c r="AK149" s="744">
        <v>0</v>
      </c>
      <c r="AL149" s="744">
        <v>0</v>
      </c>
      <c r="AM149" s="744">
        <v>0</v>
      </c>
      <c r="AN149" s="744">
        <v>0</v>
      </c>
      <c r="AO149" s="744">
        <v>0</v>
      </c>
      <c r="AP149" s="744">
        <v>0</v>
      </c>
      <c r="AQ149" s="744">
        <v>0</v>
      </c>
      <c r="AR149" s="744">
        <v>0</v>
      </c>
      <c r="AS149" s="744">
        <v>0</v>
      </c>
      <c r="AT149" s="744">
        <v>0</v>
      </c>
      <c r="AU149" s="744">
        <v>0</v>
      </c>
      <c r="AV149" s="744">
        <v>0</v>
      </c>
      <c r="AW149" s="744">
        <v>0</v>
      </c>
      <c r="AX149" s="744">
        <v>0</v>
      </c>
      <c r="AY149" s="744">
        <v>0</v>
      </c>
      <c r="AZ149" s="744">
        <v>0</v>
      </c>
      <c r="BA149" s="744">
        <v>0</v>
      </c>
      <c r="BB149" s="744">
        <v>0</v>
      </c>
      <c r="BC149" s="744">
        <v>0</v>
      </c>
      <c r="BD149" s="744">
        <v>0</v>
      </c>
      <c r="BE149" s="744">
        <v>0</v>
      </c>
      <c r="BF149" s="744">
        <v>0</v>
      </c>
      <c r="BG149" s="744">
        <v>0</v>
      </c>
      <c r="BH149" s="744">
        <v>0</v>
      </c>
      <c r="BI149" s="744">
        <v>0</v>
      </c>
      <c r="BJ149" s="744">
        <v>0</v>
      </c>
      <c r="BK149" s="744">
        <v>0</v>
      </c>
      <c r="BL149" s="744">
        <v>0</v>
      </c>
      <c r="BM149" s="744">
        <v>0</v>
      </c>
      <c r="BN149" s="744">
        <v>0</v>
      </c>
      <c r="BO149" s="744">
        <v>0</v>
      </c>
      <c r="BP149" s="744">
        <v>0</v>
      </c>
      <c r="BQ149" s="711">
        <v>0</v>
      </c>
      <c r="BR149" s="711">
        <v>0</v>
      </c>
      <c r="BS149" s="711">
        <v>0</v>
      </c>
      <c r="BT149" s="711">
        <v>0</v>
      </c>
      <c r="BU149" s="711">
        <v>0</v>
      </c>
      <c r="BV149" s="711">
        <v>0</v>
      </c>
      <c r="BW149" s="711">
        <v>0</v>
      </c>
      <c r="BX149" s="711">
        <v>0</v>
      </c>
      <c r="BY149" s="711">
        <v>0</v>
      </c>
      <c r="BZ149" s="711">
        <v>0</v>
      </c>
      <c r="CA149" s="711">
        <v>0</v>
      </c>
      <c r="CB149" s="711">
        <v>0</v>
      </c>
      <c r="CC149" s="711">
        <v>0</v>
      </c>
      <c r="CD149" s="711">
        <v>0</v>
      </c>
      <c r="CE149" s="711">
        <v>0</v>
      </c>
      <c r="CF149" s="711">
        <v>0</v>
      </c>
      <c r="CG149" s="711">
        <v>0</v>
      </c>
      <c r="CH149" s="711">
        <v>0</v>
      </c>
      <c r="CI149" s="711">
        <v>0</v>
      </c>
      <c r="CJ149" s="711">
        <v>0</v>
      </c>
      <c r="CK149" s="711">
        <v>0</v>
      </c>
      <c r="CL149" s="711">
        <v>0</v>
      </c>
      <c r="CM149" s="711">
        <v>0</v>
      </c>
      <c r="CN149" s="711">
        <v>0</v>
      </c>
      <c r="CO149" s="711">
        <v>0</v>
      </c>
      <c r="CP149" s="711">
        <v>0</v>
      </c>
      <c r="CQ149" s="711">
        <v>0</v>
      </c>
      <c r="CR149" s="711">
        <v>0</v>
      </c>
      <c r="CS149" s="711">
        <v>0</v>
      </c>
      <c r="CT149" s="711">
        <v>0</v>
      </c>
      <c r="CU149" s="711">
        <v>0</v>
      </c>
      <c r="CV149" s="711">
        <v>0</v>
      </c>
      <c r="CW149" s="711">
        <v>0</v>
      </c>
      <c r="CX149" s="711">
        <v>0</v>
      </c>
      <c r="CY149" s="711">
        <v>0</v>
      </c>
      <c r="CZ149" s="711">
        <v>0</v>
      </c>
      <c r="DA149" s="711">
        <v>0</v>
      </c>
      <c r="DB149" s="711">
        <v>0</v>
      </c>
      <c r="DC149" s="711">
        <v>0</v>
      </c>
      <c r="DD149" s="711">
        <v>0</v>
      </c>
      <c r="DE149" s="711">
        <v>0</v>
      </c>
      <c r="DF149" s="711">
        <v>0</v>
      </c>
      <c r="DG149" s="711">
        <v>0</v>
      </c>
      <c r="DH149" s="711">
        <v>0</v>
      </c>
      <c r="DI149" s="711">
        <v>0</v>
      </c>
      <c r="DJ149" s="711">
        <v>0</v>
      </c>
      <c r="DK149" s="711">
        <v>0</v>
      </c>
      <c r="DL149" s="711">
        <v>0</v>
      </c>
      <c r="DM149" s="711">
        <v>0</v>
      </c>
      <c r="DN149" s="711">
        <v>0</v>
      </c>
      <c r="DO149" s="711">
        <v>0</v>
      </c>
      <c r="DP149" s="711">
        <v>0</v>
      </c>
      <c r="DQ149" s="711">
        <v>0</v>
      </c>
      <c r="DR149" s="711">
        <v>0</v>
      </c>
      <c r="DS149" s="711">
        <v>0</v>
      </c>
      <c r="DT149" s="711">
        <v>0</v>
      </c>
    </row>
    <row r="150" spans="1:124" s="88" customFormat="1" x14ac:dyDescent="0.2">
      <c r="A150" s="711">
        <v>0</v>
      </c>
      <c r="B150" s="88">
        <v>0</v>
      </c>
      <c r="C150" s="738">
        <v>0</v>
      </c>
      <c r="D150" s="739">
        <v>0</v>
      </c>
      <c r="E150" s="711">
        <v>0</v>
      </c>
      <c r="F150" s="741">
        <v>0</v>
      </c>
      <c r="G150" s="673">
        <v>0</v>
      </c>
      <c r="H150" s="741">
        <v>0</v>
      </c>
      <c r="I150" s="741">
        <v>0</v>
      </c>
      <c r="J150" s="741">
        <v>0</v>
      </c>
      <c r="K150" s="741">
        <v>0</v>
      </c>
      <c r="L150" s="741">
        <v>0</v>
      </c>
      <c r="M150" s="741">
        <v>0</v>
      </c>
      <c r="N150" s="673">
        <v>0</v>
      </c>
      <c r="O150" s="744">
        <v>0</v>
      </c>
      <c r="P150" s="744">
        <v>0</v>
      </c>
      <c r="Q150" s="744">
        <v>0</v>
      </c>
      <c r="R150" s="744">
        <v>0</v>
      </c>
      <c r="S150" s="744">
        <v>0</v>
      </c>
      <c r="T150" s="744">
        <v>0</v>
      </c>
      <c r="U150" s="744">
        <v>0</v>
      </c>
      <c r="V150" s="744">
        <v>0</v>
      </c>
      <c r="W150" s="744">
        <v>0</v>
      </c>
      <c r="X150" s="744">
        <v>0</v>
      </c>
      <c r="Y150" s="744">
        <v>0</v>
      </c>
      <c r="Z150" s="744">
        <v>0</v>
      </c>
      <c r="AA150" s="673">
        <v>0</v>
      </c>
      <c r="AB150" s="744">
        <v>0</v>
      </c>
      <c r="AC150" s="744">
        <v>0</v>
      </c>
      <c r="AD150" s="744">
        <v>0</v>
      </c>
      <c r="AE150" s="744">
        <v>0</v>
      </c>
      <c r="AF150" s="744">
        <v>0</v>
      </c>
      <c r="AG150" s="744">
        <v>0</v>
      </c>
      <c r="AH150" s="744">
        <v>0</v>
      </c>
      <c r="AI150" s="744">
        <v>0</v>
      </c>
      <c r="AJ150" s="744">
        <v>0</v>
      </c>
      <c r="AK150" s="744">
        <v>0</v>
      </c>
      <c r="AL150" s="744">
        <v>0</v>
      </c>
      <c r="AM150" s="744">
        <v>0</v>
      </c>
      <c r="AN150" s="744">
        <v>0</v>
      </c>
      <c r="AO150" s="744">
        <v>0</v>
      </c>
      <c r="AP150" s="744">
        <v>0</v>
      </c>
      <c r="AQ150" s="744">
        <v>0</v>
      </c>
      <c r="AR150" s="744">
        <v>0</v>
      </c>
      <c r="AS150" s="744">
        <v>0</v>
      </c>
      <c r="AT150" s="744">
        <v>0</v>
      </c>
      <c r="AU150" s="744">
        <v>0</v>
      </c>
      <c r="AV150" s="744">
        <v>0</v>
      </c>
      <c r="AW150" s="744">
        <v>0</v>
      </c>
      <c r="AX150" s="744">
        <v>0</v>
      </c>
      <c r="AY150" s="744">
        <v>0</v>
      </c>
      <c r="AZ150" s="744">
        <v>0</v>
      </c>
      <c r="BA150" s="744">
        <v>0</v>
      </c>
      <c r="BB150" s="744">
        <v>0</v>
      </c>
      <c r="BC150" s="744">
        <v>0</v>
      </c>
      <c r="BD150" s="744">
        <v>0</v>
      </c>
      <c r="BE150" s="744">
        <v>0</v>
      </c>
      <c r="BF150" s="744">
        <v>0</v>
      </c>
      <c r="BG150" s="744">
        <v>0</v>
      </c>
      <c r="BH150" s="744">
        <v>0</v>
      </c>
      <c r="BI150" s="744">
        <v>0</v>
      </c>
      <c r="BJ150" s="744">
        <v>0</v>
      </c>
      <c r="BK150" s="744">
        <v>0</v>
      </c>
      <c r="BL150" s="744">
        <v>0</v>
      </c>
      <c r="BM150" s="744">
        <v>0</v>
      </c>
      <c r="BN150" s="744">
        <v>0</v>
      </c>
      <c r="BO150" s="744">
        <v>0</v>
      </c>
      <c r="BP150" s="744">
        <v>0</v>
      </c>
      <c r="BQ150" s="711">
        <v>0</v>
      </c>
      <c r="BR150" s="711">
        <v>0</v>
      </c>
      <c r="BS150" s="711">
        <v>0</v>
      </c>
      <c r="BT150" s="711">
        <v>0</v>
      </c>
      <c r="BU150" s="711">
        <v>0</v>
      </c>
      <c r="BV150" s="711">
        <v>0</v>
      </c>
      <c r="BW150" s="711">
        <v>0</v>
      </c>
      <c r="BX150" s="711">
        <v>0</v>
      </c>
      <c r="BY150" s="711">
        <v>0</v>
      </c>
      <c r="BZ150" s="711">
        <v>0</v>
      </c>
      <c r="CA150" s="711">
        <v>0</v>
      </c>
      <c r="CB150" s="711">
        <v>0</v>
      </c>
      <c r="CC150" s="711">
        <v>0</v>
      </c>
      <c r="CD150" s="711">
        <v>0</v>
      </c>
      <c r="CE150" s="711">
        <v>0</v>
      </c>
      <c r="CF150" s="711">
        <v>0</v>
      </c>
      <c r="CG150" s="711">
        <v>0</v>
      </c>
      <c r="CH150" s="711">
        <v>0</v>
      </c>
      <c r="CI150" s="711">
        <v>0</v>
      </c>
      <c r="CJ150" s="711">
        <v>0</v>
      </c>
      <c r="CK150" s="711">
        <v>0</v>
      </c>
      <c r="CL150" s="711">
        <v>0</v>
      </c>
      <c r="CM150" s="711">
        <v>0</v>
      </c>
      <c r="CN150" s="711">
        <v>0</v>
      </c>
      <c r="CO150" s="711">
        <v>0</v>
      </c>
      <c r="CP150" s="711">
        <v>0</v>
      </c>
      <c r="CQ150" s="711">
        <v>0</v>
      </c>
      <c r="CR150" s="711">
        <v>0</v>
      </c>
      <c r="CS150" s="711">
        <v>0</v>
      </c>
      <c r="CT150" s="711">
        <v>0</v>
      </c>
      <c r="CU150" s="711">
        <v>0</v>
      </c>
      <c r="CV150" s="711">
        <v>0</v>
      </c>
      <c r="CW150" s="711">
        <v>0</v>
      </c>
      <c r="CX150" s="711">
        <v>0</v>
      </c>
      <c r="CY150" s="711">
        <v>0</v>
      </c>
      <c r="CZ150" s="711">
        <v>0</v>
      </c>
      <c r="DA150" s="711">
        <v>0</v>
      </c>
      <c r="DB150" s="711">
        <v>0</v>
      </c>
      <c r="DC150" s="711">
        <v>0</v>
      </c>
      <c r="DD150" s="711">
        <v>0</v>
      </c>
      <c r="DE150" s="711">
        <v>0</v>
      </c>
      <c r="DF150" s="711">
        <v>0</v>
      </c>
      <c r="DG150" s="711">
        <v>0</v>
      </c>
      <c r="DH150" s="711">
        <v>0</v>
      </c>
      <c r="DI150" s="711">
        <v>0</v>
      </c>
      <c r="DJ150" s="711">
        <v>0</v>
      </c>
      <c r="DK150" s="711">
        <v>0</v>
      </c>
      <c r="DL150" s="711">
        <v>0</v>
      </c>
      <c r="DM150" s="711">
        <v>0</v>
      </c>
      <c r="DN150" s="711">
        <v>0</v>
      </c>
      <c r="DO150" s="711">
        <v>0</v>
      </c>
      <c r="DP150" s="711">
        <v>0</v>
      </c>
      <c r="DQ150" s="711">
        <v>0</v>
      </c>
      <c r="DR150" s="711">
        <v>0</v>
      </c>
      <c r="DS150" s="711">
        <v>0</v>
      </c>
      <c r="DT150" s="711">
        <v>0</v>
      </c>
    </row>
    <row r="151" spans="1:124" s="88" customFormat="1" x14ac:dyDescent="0.2">
      <c r="A151" s="711">
        <v>0</v>
      </c>
      <c r="B151" s="88">
        <v>0</v>
      </c>
      <c r="C151" s="738">
        <v>0</v>
      </c>
      <c r="D151" s="739">
        <v>0</v>
      </c>
      <c r="E151" s="711">
        <v>0</v>
      </c>
      <c r="F151" s="741">
        <v>0</v>
      </c>
      <c r="G151" s="673">
        <v>0</v>
      </c>
      <c r="H151" s="741">
        <v>0</v>
      </c>
      <c r="I151" s="741">
        <v>0</v>
      </c>
      <c r="J151" s="741">
        <v>0</v>
      </c>
      <c r="K151" s="741">
        <v>0</v>
      </c>
      <c r="L151" s="741">
        <v>0</v>
      </c>
      <c r="M151" s="741">
        <v>0</v>
      </c>
      <c r="N151" s="673">
        <v>0</v>
      </c>
      <c r="O151" s="744">
        <v>0</v>
      </c>
      <c r="P151" s="744">
        <v>0</v>
      </c>
      <c r="Q151" s="744">
        <v>0</v>
      </c>
      <c r="R151" s="744">
        <v>0</v>
      </c>
      <c r="S151" s="744">
        <v>0</v>
      </c>
      <c r="T151" s="744">
        <v>0</v>
      </c>
      <c r="U151" s="744">
        <v>0</v>
      </c>
      <c r="V151" s="744">
        <v>0</v>
      </c>
      <c r="W151" s="744">
        <v>0</v>
      </c>
      <c r="X151" s="744">
        <v>0</v>
      </c>
      <c r="Y151" s="744">
        <v>0</v>
      </c>
      <c r="Z151" s="744">
        <v>0</v>
      </c>
      <c r="AA151" s="673">
        <v>0</v>
      </c>
      <c r="AB151" s="744">
        <v>0</v>
      </c>
      <c r="AC151" s="744">
        <v>0</v>
      </c>
      <c r="AD151" s="744">
        <v>0</v>
      </c>
      <c r="AE151" s="744">
        <v>0</v>
      </c>
      <c r="AF151" s="744">
        <v>0</v>
      </c>
      <c r="AG151" s="744">
        <v>0</v>
      </c>
      <c r="AH151" s="744">
        <v>0</v>
      </c>
      <c r="AI151" s="744">
        <v>0</v>
      </c>
      <c r="AJ151" s="744">
        <v>0</v>
      </c>
      <c r="AK151" s="744">
        <v>0</v>
      </c>
      <c r="AL151" s="744">
        <v>0</v>
      </c>
      <c r="AM151" s="744">
        <v>0</v>
      </c>
      <c r="AN151" s="744">
        <v>0</v>
      </c>
      <c r="AO151" s="744">
        <v>0</v>
      </c>
      <c r="AP151" s="744">
        <v>0</v>
      </c>
      <c r="AQ151" s="744">
        <v>0</v>
      </c>
      <c r="AR151" s="744">
        <v>0</v>
      </c>
      <c r="AS151" s="744">
        <v>0</v>
      </c>
      <c r="AT151" s="744">
        <v>0</v>
      </c>
      <c r="AU151" s="744">
        <v>0</v>
      </c>
      <c r="AV151" s="744">
        <v>0</v>
      </c>
      <c r="AW151" s="744">
        <v>0</v>
      </c>
      <c r="AX151" s="744">
        <v>0</v>
      </c>
      <c r="AY151" s="744">
        <v>0</v>
      </c>
      <c r="AZ151" s="744">
        <v>0</v>
      </c>
      <c r="BA151" s="744">
        <v>0</v>
      </c>
      <c r="BB151" s="744">
        <v>0</v>
      </c>
      <c r="BC151" s="744">
        <v>0</v>
      </c>
      <c r="BD151" s="744">
        <v>0</v>
      </c>
      <c r="BE151" s="744">
        <v>0</v>
      </c>
      <c r="BF151" s="744">
        <v>0</v>
      </c>
      <c r="BG151" s="744">
        <v>0</v>
      </c>
      <c r="BH151" s="744">
        <v>0</v>
      </c>
      <c r="BI151" s="744">
        <v>0</v>
      </c>
      <c r="BJ151" s="744">
        <v>0</v>
      </c>
      <c r="BK151" s="744">
        <v>0</v>
      </c>
      <c r="BL151" s="744">
        <v>0</v>
      </c>
      <c r="BM151" s="744">
        <v>0</v>
      </c>
      <c r="BN151" s="744">
        <v>0</v>
      </c>
      <c r="BO151" s="744">
        <v>0</v>
      </c>
      <c r="BP151" s="744">
        <v>0</v>
      </c>
      <c r="BQ151" s="711">
        <v>0</v>
      </c>
      <c r="BR151" s="711">
        <v>0</v>
      </c>
      <c r="BS151" s="711">
        <v>0</v>
      </c>
      <c r="BT151" s="711">
        <v>0</v>
      </c>
      <c r="BU151" s="711">
        <v>0</v>
      </c>
      <c r="BV151" s="711">
        <v>0</v>
      </c>
      <c r="BW151" s="711">
        <v>0</v>
      </c>
      <c r="BX151" s="711">
        <v>0</v>
      </c>
      <c r="BY151" s="711">
        <v>0</v>
      </c>
      <c r="BZ151" s="711">
        <v>0</v>
      </c>
      <c r="CA151" s="711">
        <v>0</v>
      </c>
      <c r="CB151" s="711">
        <v>0</v>
      </c>
      <c r="CC151" s="711">
        <v>0</v>
      </c>
      <c r="CD151" s="711">
        <v>0</v>
      </c>
      <c r="CE151" s="711">
        <v>0</v>
      </c>
      <c r="CF151" s="711">
        <v>0</v>
      </c>
      <c r="CG151" s="711">
        <v>0</v>
      </c>
      <c r="CH151" s="711">
        <v>0</v>
      </c>
      <c r="CI151" s="711">
        <v>0</v>
      </c>
      <c r="CJ151" s="711">
        <v>0</v>
      </c>
      <c r="CK151" s="711">
        <v>0</v>
      </c>
      <c r="CL151" s="711">
        <v>0</v>
      </c>
      <c r="CM151" s="711">
        <v>0</v>
      </c>
      <c r="CN151" s="711">
        <v>0</v>
      </c>
      <c r="CO151" s="711">
        <v>0</v>
      </c>
      <c r="CP151" s="711">
        <v>0</v>
      </c>
      <c r="CQ151" s="711">
        <v>0</v>
      </c>
      <c r="CR151" s="711">
        <v>0</v>
      </c>
      <c r="CS151" s="711">
        <v>0</v>
      </c>
      <c r="CT151" s="711">
        <v>0</v>
      </c>
      <c r="CU151" s="711">
        <v>0</v>
      </c>
      <c r="CV151" s="711">
        <v>0</v>
      </c>
      <c r="CW151" s="711">
        <v>0</v>
      </c>
      <c r="CX151" s="711">
        <v>0</v>
      </c>
      <c r="CY151" s="711">
        <v>0</v>
      </c>
      <c r="CZ151" s="711">
        <v>0</v>
      </c>
      <c r="DA151" s="711">
        <v>0</v>
      </c>
      <c r="DB151" s="711">
        <v>0</v>
      </c>
      <c r="DC151" s="711">
        <v>0</v>
      </c>
      <c r="DD151" s="711">
        <v>0</v>
      </c>
      <c r="DE151" s="711">
        <v>0</v>
      </c>
      <c r="DF151" s="711">
        <v>0</v>
      </c>
      <c r="DG151" s="711">
        <v>0</v>
      </c>
      <c r="DH151" s="711">
        <v>0</v>
      </c>
      <c r="DI151" s="711">
        <v>0</v>
      </c>
      <c r="DJ151" s="711">
        <v>0</v>
      </c>
      <c r="DK151" s="711">
        <v>0</v>
      </c>
      <c r="DL151" s="711">
        <v>0</v>
      </c>
      <c r="DM151" s="711">
        <v>0</v>
      </c>
      <c r="DN151" s="711">
        <v>0</v>
      </c>
      <c r="DO151" s="711">
        <v>0</v>
      </c>
      <c r="DP151" s="711">
        <v>0</v>
      </c>
      <c r="DQ151" s="711">
        <v>0</v>
      </c>
      <c r="DR151" s="711">
        <v>0</v>
      </c>
      <c r="DS151" s="711">
        <v>0</v>
      </c>
      <c r="DT151" s="711">
        <v>0</v>
      </c>
    </row>
    <row r="152" spans="1:124" s="88" customFormat="1" x14ac:dyDescent="0.2">
      <c r="A152" s="711">
        <v>0</v>
      </c>
      <c r="B152" s="88">
        <v>0</v>
      </c>
      <c r="C152" s="738">
        <v>0</v>
      </c>
      <c r="D152" s="739">
        <v>0</v>
      </c>
      <c r="E152" s="711">
        <v>0</v>
      </c>
      <c r="F152" s="741">
        <v>0</v>
      </c>
      <c r="G152" s="673">
        <v>0</v>
      </c>
      <c r="H152" s="741">
        <v>0</v>
      </c>
      <c r="I152" s="741">
        <v>0</v>
      </c>
      <c r="J152" s="741">
        <v>0</v>
      </c>
      <c r="K152" s="741">
        <v>0</v>
      </c>
      <c r="L152" s="741">
        <v>0</v>
      </c>
      <c r="M152" s="741">
        <v>0</v>
      </c>
      <c r="N152" s="673">
        <v>0</v>
      </c>
      <c r="O152" s="744">
        <v>0</v>
      </c>
      <c r="P152" s="744">
        <v>0</v>
      </c>
      <c r="Q152" s="744">
        <v>0</v>
      </c>
      <c r="R152" s="744">
        <v>0</v>
      </c>
      <c r="S152" s="744">
        <v>0</v>
      </c>
      <c r="T152" s="744">
        <v>0</v>
      </c>
      <c r="U152" s="744">
        <v>0</v>
      </c>
      <c r="V152" s="744">
        <v>0</v>
      </c>
      <c r="W152" s="744">
        <v>0</v>
      </c>
      <c r="X152" s="744">
        <v>0</v>
      </c>
      <c r="Y152" s="744">
        <v>0</v>
      </c>
      <c r="Z152" s="744">
        <v>0</v>
      </c>
      <c r="AA152" s="673">
        <v>0</v>
      </c>
      <c r="AB152" s="744">
        <v>0</v>
      </c>
      <c r="AC152" s="744">
        <v>0</v>
      </c>
      <c r="AD152" s="744">
        <v>0</v>
      </c>
      <c r="AE152" s="744">
        <v>0</v>
      </c>
      <c r="AF152" s="744">
        <v>0</v>
      </c>
      <c r="AG152" s="744">
        <v>0</v>
      </c>
      <c r="AH152" s="744">
        <v>0</v>
      </c>
      <c r="AI152" s="744">
        <v>0</v>
      </c>
      <c r="AJ152" s="744">
        <v>0</v>
      </c>
      <c r="AK152" s="744">
        <v>0</v>
      </c>
      <c r="AL152" s="744">
        <v>0</v>
      </c>
      <c r="AM152" s="744">
        <v>0</v>
      </c>
      <c r="AN152" s="744">
        <v>0</v>
      </c>
      <c r="AO152" s="744">
        <v>0</v>
      </c>
      <c r="AP152" s="744">
        <v>0</v>
      </c>
      <c r="AQ152" s="744">
        <v>0</v>
      </c>
      <c r="AR152" s="744">
        <v>0</v>
      </c>
      <c r="AS152" s="744">
        <v>0</v>
      </c>
      <c r="AT152" s="744">
        <v>0</v>
      </c>
      <c r="AU152" s="744">
        <v>0</v>
      </c>
      <c r="AV152" s="744">
        <v>0</v>
      </c>
      <c r="AW152" s="744">
        <v>0</v>
      </c>
      <c r="AX152" s="744">
        <v>0</v>
      </c>
      <c r="AY152" s="744">
        <v>0</v>
      </c>
      <c r="AZ152" s="744">
        <v>0</v>
      </c>
      <c r="BA152" s="744">
        <v>0</v>
      </c>
      <c r="BB152" s="744">
        <v>0</v>
      </c>
      <c r="BC152" s="744">
        <v>0</v>
      </c>
      <c r="BD152" s="744">
        <v>0</v>
      </c>
      <c r="BE152" s="744">
        <v>0</v>
      </c>
      <c r="BF152" s="744">
        <v>0</v>
      </c>
      <c r="BG152" s="744">
        <v>0</v>
      </c>
      <c r="BH152" s="744">
        <v>0</v>
      </c>
      <c r="BI152" s="744">
        <v>0</v>
      </c>
      <c r="BJ152" s="744">
        <v>0</v>
      </c>
      <c r="BK152" s="744">
        <v>0</v>
      </c>
      <c r="BL152" s="744">
        <v>0</v>
      </c>
      <c r="BM152" s="744">
        <v>0</v>
      </c>
      <c r="BN152" s="744">
        <v>0</v>
      </c>
      <c r="BO152" s="744">
        <v>0</v>
      </c>
      <c r="BP152" s="744">
        <v>0</v>
      </c>
      <c r="BQ152" s="711">
        <v>0</v>
      </c>
      <c r="BR152" s="711">
        <v>0</v>
      </c>
      <c r="BS152" s="711">
        <v>0</v>
      </c>
      <c r="BT152" s="711">
        <v>0</v>
      </c>
      <c r="BU152" s="711">
        <v>0</v>
      </c>
      <c r="BV152" s="711">
        <v>0</v>
      </c>
      <c r="BW152" s="711">
        <v>0</v>
      </c>
      <c r="BX152" s="711">
        <v>0</v>
      </c>
      <c r="BY152" s="711">
        <v>0</v>
      </c>
      <c r="BZ152" s="711">
        <v>0</v>
      </c>
      <c r="CA152" s="711">
        <v>0</v>
      </c>
      <c r="CB152" s="711">
        <v>0</v>
      </c>
      <c r="CC152" s="711">
        <v>0</v>
      </c>
      <c r="CD152" s="711">
        <v>0</v>
      </c>
      <c r="CE152" s="711">
        <v>0</v>
      </c>
      <c r="CF152" s="711">
        <v>0</v>
      </c>
      <c r="CG152" s="711">
        <v>0</v>
      </c>
      <c r="CH152" s="711">
        <v>0</v>
      </c>
      <c r="CI152" s="711">
        <v>0</v>
      </c>
      <c r="CJ152" s="711">
        <v>0</v>
      </c>
      <c r="CK152" s="711">
        <v>0</v>
      </c>
      <c r="CL152" s="711">
        <v>0</v>
      </c>
      <c r="CM152" s="711">
        <v>0</v>
      </c>
      <c r="CN152" s="711">
        <v>0</v>
      </c>
      <c r="CO152" s="711">
        <v>0</v>
      </c>
      <c r="CP152" s="711">
        <v>0</v>
      </c>
      <c r="CQ152" s="711">
        <v>0</v>
      </c>
      <c r="CR152" s="711">
        <v>0</v>
      </c>
      <c r="CS152" s="711">
        <v>0</v>
      </c>
      <c r="CT152" s="711">
        <v>0</v>
      </c>
      <c r="CU152" s="711">
        <v>0</v>
      </c>
      <c r="CV152" s="711">
        <v>0</v>
      </c>
      <c r="CW152" s="711">
        <v>0</v>
      </c>
      <c r="CX152" s="711">
        <v>0</v>
      </c>
      <c r="CY152" s="711">
        <v>0</v>
      </c>
      <c r="CZ152" s="711">
        <v>0</v>
      </c>
      <c r="DA152" s="711">
        <v>0</v>
      </c>
      <c r="DB152" s="711">
        <v>0</v>
      </c>
      <c r="DC152" s="711">
        <v>0</v>
      </c>
      <c r="DD152" s="711">
        <v>0</v>
      </c>
      <c r="DE152" s="711">
        <v>0</v>
      </c>
      <c r="DF152" s="711">
        <v>0</v>
      </c>
      <c r="DG152" s="711">
        <v>0</v>
      </c>
      <c r="DH152" s="711">
        <v>0</v>
      </c>
      <c r="DI152" s="711">
        <v>0</v>
      </c>
      <c r="DJ152" s="711">
        <v>0</v>
      </c>
      <c r="DK152" s="711">
        <v>0</v>
      </c>
      <c r="DL152" s="711">
        <v>0</v>
      </c>
      <c r="DM152" s="711">
        <v>0</v>
      </c>
      <c r="DN152" s="711">
        <v>0</v>
      </c>
      <c r="DO152" s="711">
        <v>0</v>
      </c>
      <c r="DP152" s="711">
        <v>0</v>
      </c>
      <c r="DQ152" s="711">
        <v>0</v>
      </c>
      <c r="DR152" s="711">
        <v>0</v>
      </c>
      <c r="DS152" s="711">
        <v>0</v>
      </c>
      <c r="DT152" s="711">
        <v>0</v>
      </c>
    </row>
    <row r="153" spans="1:124" s="88" customFormat="1" x14ac:dyDescent="0.2">
      <c r="A153" s="711">
        <v>0</v>
      </c>
      <c r="B153" s="88">
        <v>0</v>
      </c>
      <c r="C153" s="738">
        <v>0</v>
      </c>
      <c r="D153" s="739">
        <v>0</v>
      </c>
      <c r="E153" s="711">
        <v>0</v>
      </c>
      <c r="F153" s="741">
        <v>0</v>
      </c>
      <c r="G153" s="673">
        <v>0</v>
      </c>
      <c r="H153" s="741">
        <v>0</v>
      </c>
      <c r="I153" s="741">
        <v>0</v>
      </c>
      <c r="J153" s="741">
        <v>0</v>
      </c>
      <c r="K153" s="741">
        <v>0</v>
      </c>
      <c r="L153" s="741">
        <v>0</v>
      </c>
      <c r="M153" s="741">
        <v>0</v>
      </c>
      <c r="N153" s="673">
        <v>0</v>
      </c>
      <c r="O153" s="744">
        <v>0</v>
      </c>
      <c r="P153" s="744">
        <v>0</v>
      </c>
      <c r="Q153" s="744">
        <v>0</v>
      </c>
      <c r="R153" s="744">
        <v>0</v>
      </c>
      <c r="S153" s="744">
        <v>0</v>
      </c>
      <c r="T153" s="744">
        <v>0</v>
      </c>
      <c r="U153" s="744">
        <v>0</v>
      </c>
      <c r="V153" s="744">
        <v>0</v>
      </c>
      <c r="W153" s="744">
        <v>0</v>
      </c>
      <c r="X153" s="744">
        <v>0</v>
      </c>
      <c r="Y153" s="744">
        <v>0</v>
      </c>
      <c r="Z153" s="744">
        <v>0</v>
      </c>
      <c r="AA153" s="673">
        <v>0</v>
      </c>
      <c r="AB153" s="744">
        <v>0</v>
      </c>
      <c r="AC153" s="744">
        <v>0</v>
      </c>
      <c r="AD153" s="744">
        <v>0</v>
      </c>
      <c r="AE153" s="744">
        <v>0</v>
      </c>
      <c r="AF153" s="744">
        <v>0</v>
      </c>
      <c r="AG153" s="744">
        <v>0</v>
      </c>
      <c r="AH153" s="744">
        <v>0</v>
      </c>
      <c r="AI153" s="744">
        <v>0</v>
      </c>
      <c r="AJ153" s="744">
        <v>0</v>
      </c>
      <c r="AK153" s="744">
        <v>0</v>
      </c>
      <c r="AL153" s="744">
        <v>0</v>
      </c>
      <c r="AM153" s="744">
        <v>0</v>
      </c>
      <c r="AN153" s="744">
        <v>0</v>
      </c>
      <c r="AO153" s="744">
        <v>0</v>
      </c>
      <c r="AP153" s="744">
        <v>0</v>
      </c>
      <c r="AQ153" s="744">
        <v>0</v>
      </c>
      <c r="AR153" s="744">
        <v>0</v>
      </c>
      <c r="AS153" s="744">
        <v>0</v>
      </c>
      <c r="AT153" s="744">
        <v>0</v>
      </c>
      <c r="AU153" s="744">
        <v>0</v>
      </c>
      <c r="AV153" s="744">
        <v>0</v>
      </c>
      <c r="AW153" s="744">
        <v>0</v>
      </c>
      <c r="AX153" s="744">
        <v>0</v>
      </c>
      <c r="AY153" s="744">
        <v>0</v>
      </c>
      <c r="AZ153" s="744">
        <v>0</v>
      </c>
      <c r="BA153" s="744">
        <v>0</v>
      </c>
      <c r="BB153" s="744">
        <v>0</v>
      </c>
      <c r="BC153" s="744">
        <v>0</v>
      </c>
      <c r="BD153" s="744">
        <v>0</v>
      </c>
      <c r="BE153" s="744">
        <v>0</v>
      </c>
      <c r="BF153" s="744">
        <v>0</v>
      </c>
      <c r="BG153" s="744">
        <v>0</v>
      </c>
      <c r="BH153" s="744">
        <v>0</v>
      </c>
      <c r="BI153" s="744">
        <v>0</v>
      </c>
      <c r="BJ153" s="744">
        <v>0</v>
      </c>
      <c r="BK153" s="744">
        <v>0</v>
      </c>
      <c r="BL153" s="744">
        <v>0</v>
      </c>
      <c r="BM153" s="744">
        <v>0</v>
      </c>
      <c r="BN153" s="744">
        <v>0</v>
      </c>
      <c r="BO153" s="744">
        <v>0</v>
      </c>
      <c r="BP153" s="744">
        <v>0</v>
      </c>
      <c r="BQ153" s="711">
        <v>0</v>
      </c>
      <c r="BR153" s="711">
        <v>0</v>
      </c>
      <c r="BS153" s="711">
        <v>0</v>
      </c>
      <c r="BT153" s="711">
        <v>0</v>
      </c>
      <c r="BU153" s="711">
        <v>0</v>
      </c>
      <c r="BV153" s="711">
        <v>0</v>
      </c>
      <c r="BW153" s="711">
        <v>0</v>
      </c>
      <c r="BX153" s="711">
        <v>0</v>
      </c>
      <c r="BY153" s="711">
        <v>0</v>
      </c>
      <c r="BZ153" s="711">
        <v>0</v>
      </c>
      <c r="CA153" s="711">
        <v>0</v>
      </c>
      <c r="CB153" s="711">
        <v>0</v>
      </c>
      <c r="CC153" s="711">
        <v>0</v>
      </c>
      <c r="CD153" s="711">
        <v>0</v>
      </c>
      <c r="CE153" s="711">
        <v>0</v>
      </c>
      <c r="CF153" s="711">
        <v>0</v>
      </c>
      <c r="CG153" s="711">
        <v>0</v>
      </c>
      <c r="CH153" s="711">
        <v>0</v>
      </c>
      <c r="CI153" s="711">
        <v>0</v>
      </c>
      <c r="CJ153" s="711">
        <v>0</v>
      </c>
      <c r="CK153" s="711">
        <v>0</v>
      </c>
      <c r="CL153" s="711">
        <v>0</v>
      </c>
      <c r="CM153" s="711">
        <v>0</v>
      </c>
      <c r="CN153" s="711">
        <v>0</v>
      </c>
      <c r="CO153" s="711">
        <v>0</v>
      </c>
      <c r="CP153" s="711">
        <v>0</v>
      </c>
      <c r="CQ153" s="711">
        <v>0</v>
      </c>
      <c r="CR153" s="711">
        <v>0</v>
      </c>
      <c r="CS153" s="711">
        <v>0</v>
      </c>
      <c r="CT153" s="711">
        <v>0</v>
      </c>
      <c r="CU153" s="711">
        <v>0</v>
      </c>
      <c r="CV153" s="711">
        <v>0</v>
      </c>
      <c r="CW153" s="711">
        <v>0</v>
      </c>
      <c r="CX153" s="711">
        <v>0</v>
      </c>
      <c r="CY153" s="711">
        <v>0</v>
      </c>
      <c r="CZ153" s="711">
        <v>0</v>
      </c>
      <c r="DA153" s="711">
        <v>0</v>
      </c>
      <c r="DB153" s="711">
        <v>0</v>
      </c>
      <c r="DC153" s="711">
        <v>0</v>
      </c>
      <c r="DD153" s="711">
        <v>0</v>
      </c>
      <c r="DE153" s="711">
        <v>0</v>
      </c>
      <c r="DF153" s="711">
        <v>0</v>
      </c>
      <c r="DG153" s="711">
        <v>0</v>
      </c>
      <c r="DH153" s="711">
        <v>0</v>
      </c>
      <c r="DI153" s="711">
        <v>0</v>
      </c>
      <c r="DJ153" s="711">
        <v>0</v>
      </c>
      <c r="DK153" s="711">
        <v>0</v>
      </c>
      <c r="DL153" s="711">
        <v>0</v>
      </c>
      <c r="DM153" s="711">
        <v>0</v>
      </c>
      <c r="DN153" s="711">
        <v>0</v>
      </c>
      <c r="DO153" s="711">
        <v>0</v>
      </c>
      <c r="DP153" s="711">
        <v>0</v>
      </c>
      <c r="DQ153" s="711">
        <v>0</v>
      </c>
      <c r="DR153" s="711">
        <v>0</v>
      </c>
      <c r="DS153" s="711">
        <v>0</v>
      </c>
      <c r="DT153" s="711">
        <v>0</v>
      </c>
    </row>
    <row r="154" spans="1:124" s="88" customFormat="1" x14ac:dyDescent="0.2">
      <c r="A154" s="711">
        <v>0</v>
      </c>
      <c r="B154" s="88">
        <v>0</v>
      </c>
      <c r="C154" s="738">
        <v>0</v>
      </c>
      <c r="D154" s="739">
        <v>0</v>
      </c>
      <c r="E154" s="711">
        <v>0</v>
      </c>
      <c r="F154" s="741">
        <v>0</v>
      </c>
      <c r="G154" s="673">
        <v>0</v>
      </c>
      <c r="H154" s="741">
        <v>0</v>
      </c>
      <c r="I154" s="741">
        <v>0</v>
      </c>
      <c r="J154" s="741">
        <v>0</v>
      </c>
      <c r="K154" s="741">
        <v>0</v>
      </c>
      <c r="L154" s="741">
        <v>0</v>
      </c>
      <c r="M154" s="741">
        <v>0</v>
      </c>
      <c r="N154" s="673">
        <v>0</v>
      </c>
      <c r="O154" s="744">
        <v>0</v>
      </c>
      <c r="P154" s="744">
        <v>0</v>
      </c>
      <c r="Q154" s="744">
        <v>0</v>
      </c>
      <c r="R154" s="744">
        <v>0</v>
      </c>
      <c r="S154" s="744">
        <v>0</v>
      </c>
      <c r="T154" s="744">
        <v>0</v>
      </c>
      <c r="U154" s="744">
        <v>0</v>
      </c>
      <c r="V154" s="744">
        <v>0</v>
      </c>
      <c r="W154" s="744">
        <v>0</v>
      </c>
      <c r="X154" s="744">
        <v>0</v>
      </c>
      <c r="Y154" s="744">
        <v>0</v>
      </c>
      <c r="Z154" s="744">
        <v>0</v>
      </c>
      <c r="AA154" s="673">
        <v>0</v>
      </c>
      <c r="AB154" s="744">
        <v>0</v>
      </c>
      <c r="AC154" s="744">
        <v>0</v>
      </c>
      <c r="AD154" s="744">
        <v>0</v>
      </c>
      <c r="AE154" s="744">
        <v>0</v>
      </c>
      <c r="AF154" s="744">
        <v>0</v>
      </c>
      <c r="AG154" s="744">
        <v>0</v>
      </c>
      <c r="AH154" s="744">
        <v>0</v>
      </c>
      <c r="AI154" s="744">
        <v>0</v>
      </c>
      <c r="AJ154" s="744">
        <v>0</v>
      </c>
      <c r="AK154" s="744">
        <v>0</v>
      </c>
      <c r="AL154" s="744">
        <v>0</v>
      </c>
      <c r="AM154" s="744">
        <v>0</v>
      </c>
      <c r="AN154" s="744">
        <v>0</v>
      </c>
      <c r="AO154" s="744">
        <v>0</v>
      </c>
      <c r="AP154" s="744">
        <v>0</v>
      </c>
      <c r="AQ154" s="744">
        <v>0</v>
      </c>
      <c r="AR154" s="744">
        <v>0</v>
      </c>
      <c r="AS154" s="744">
        <v>0</v>
      </c>
      <c r="AT154" s="744">
        <v>0</v>
      </c>
      <c r="AU154" s="744">
        <v>0</v>
      </c>
      <c r="AV154" s="744">
        <v>0</v>
      </c>
      <c r="AW154" s="744">
        <v>0</v>
      </c>
      <c r="AX154" s="744">
        <v>0</v>
      </c>
      <c r="AY154" s="744">
        <v>0</v>
      </c>
      <c r="AZ154" s="744">
        <v>0</v>
      </c>
      <c r="BA154" s="744">
        <v>0</v>
      </c>
      <c r="BB154" s="744">
        <v>0</v>
      </c>
      <c r="BC154" s="744">
        <v>0</v>
      </c>
      <c r="BD154" s="744">
        <v>0</v>
      </c>
      <c r="BE154" s="744">
        <v>0</v>
      </c>
      <c r="BF154" s="744">
        <v>0</v>
      </c>
      <c r="BG154" s="744">
        <v>0</v>
      </c>
      <c r="BH154" s="744">
        <v>0</v>
      </c>
      <c r="BI154" s="744">
        <v>0</v>
      </c>
      <c r="BJ154" s="744">
        <v>0</v>
      </c>
      <c r="BK154" s="744">
        <v>0</v>
      </c>
      <c r="BL154" s="744">
        <v>0</v>
      </c>
      <c r="BM154" s="744">
        <v>0</v>
      </c>
      <c r="BN154" s="744">
        <v>0</v>
      </c>
      <c r="BO154" s="744">
        <v>0</v>
      </c>
      <c r="BP154" s="744">
        <v>0</v>
      </c>
      <c r="BQ154" s="711">
        <v>0</v>
      </c>
      <c r="BR154" s="711">
        <v>0</v>
      </c>
      <c r="BS154" s="711">
        <v>0</v>
      </c>
      <c r="BT154" s="711">
        <v>0</v>
      </c>
      <c r="BU154" s="711">
        <v>0</v>
      </c>
      <c r="BV154" s="711">
        <v>0</v>
      </c>
      <c r="BW154" s="711">
        <v>0</v>
      </c>
      <c r="BX154" s="711">
        <v>0</v>
      </c>
      <c r="BY154" s="711">
        <v>0</v>
      </c>
      <c r="BZ154" s="711">
        <v>0</v>
      </c>
      <c r="CA154" s="711">
        <v>0</v>
      </c>
      <c r="CB154" s="711">
        <v>0</v>
      </c>
      <c r="CC154" s="711">
        <v>0</v>
      </c>
      <c r="CD154" s="711">
        <v>0</v>
      </c>
      <c r="CE154" s="711">
        <v>0</v>
      </c>
      <c r="CF154" s="711">
        <v>0</v>
      </c>
      <c r="CG154" s="711">
        <v>0</v>
      </c>
      <c r="CH154" s="711">
        <v>0</v>
      </c>
      <c r="CI154" s="711">
        <v>0</v>
      </c>
      <c r="CJ154" s="711">
        <v>0</v>
      </c>
      <c r="CK154" s="711">
        <v>0</v>
      </c>
      <c r="CL154" s="711">
        <v>0</v>
      </c>
      <c r="CM154" s="711">
        <v>0</v>
      </c>
      <c r="CN154" s="711">
        <v>0</v>
      </c>
      <c r="CO154" s="711">
        <v>0</v>
      </c>
      <c r="CP154" s="711">
        <v>0</v>
      </c>
      <c r="CQ154" s="711">
        <v>0</v>
      </c>
      <c r="CR154" s="711">
        <v>0</v>
      </c>
      <c r="CS154" s="711">
        <v>0</v>
      </c>
      <c r="CT154" s="711">
        <v>0</v>
      </c>
      <c r="CU154" s="711">
        <v>0</v>
      </c>
      <c r="CV154" s="711">
        <v>0</v>
      </c>
      <c r="CW154" s="711">
        <v>0</v>
      </c>
      <c r="CX154" s="711">
        <v>0</v>
      </c>
      <c r="CY154" s="711">
        <v>0</v>
      </c>
      <c r="CZ154" s="711">
        <v>0</v>
      </c>
      <c r="DA154" s="711">
        <v>0</v>
      </c>
      <c r="DB154" s="711">
        <v>0</v>
      </c>
      <c r="DC154" s="711">
        <v>0</v>
      </c>
      <c r="DD154" s="711">
        <v>0</v>
      </c>
      <c r="DE154" s="711">
        <v>0</v>
      </c>
      <c r="DF154" s="711">
        <v>0</v>
      </c>
      <c r="DG154" s="711">
        <v>0</v>
      </c>
      <c r="DH154" s="711">
        <v>0</v>
      </c>
      <c r="DI154" s="711">
        <v>0</v>
      </c>
      <c r="DJ154" s="711">
        <v>0</v>
      </c>
      <c r="DK154" s="711">
        <v>0</v>
      </c>
      <c r="DL154" s="711">
        <v>0</v>
      </c>
      <c r="DM154" s="711">
        <v>0</v>
      </c>
      <c r="DN154" s="711">
        <v>0</v>
      </c>
      <c r="DO154" s="711">
        <v>0</v>
      </c>
      <c r="DP154" s="711">
        <v>0</v>
      </c>
      <c r="DQ154" s="711">
        <v>0</v>
      </c>
      <c r="DR154" s="711">
        <v>0</v>
      </c>
      <c r="DS154" s="711">
        <v>0</v>
      </c>
      <c r="DT154" s="711">
        <v>0</v>
      </c>
    </row>
    <row r="155" spans="1:124" s="88" customFormat="1" x14ac:dyDescent="0.2">
      <c r="A155" s="711">
        <v>0</v>
      </c>
      <c r="B155" s="88">
        <v>0</v>
      </c>
      <c r="C155" s="738">
        <v>0</v>
      </c>
      <c r="D155" s="739">
        <v>0</v>
      </c>
      <c r="E155" s="711">
        <v>0</v>
      </c>
      <c r="F155" s="741">
        <v>0</v>
      </c>
      <c r="G155" s="673">
        <v>0</v>
      </c>
      <c r="H155" s="741">
        <v>0</v>
      </c>
      <c r="I155" s="741">
        <v>0</v>
      </c>
      <c r="J155" s="741">
        <v>0</v>
      </c>
      <c r="K155" s="741">
        <v>0</v>
      </c>
      <c r="L155" s="741">
        <v>0</v>
      </c>
      <c r="M155" s="741">
        <v>0</v>
      </c>
      <c r="N155" s="673">
        <v>0</v>
      </c>
      <c r="O155" s="744">
        <v>0</v>
      </c>
      <c r="P155" s="744">
        <v>0</v>
      </c>
      <c r="Q155" s="744">
        <v>0</v>
      </c>
      <c r="R155" s="744">
        <v>0</v>
      </c>
      <c r="S155" s="744">
        <v>0</v>
      </c>
      <c r="T155" s="744">
        <v>0</v>
      </c>
      <c r="U155" s="744">
        <v>0</v>
      </c>
      <c r="V155" s="744">
        <v>0</v>
      </c>
      <c r="W155" s="744">
        <v>0</v>
      </c>
      <c r="X155" s="744">
        <v>0</v>
      </c>
      <c r="Y155" s="744">
        <v>0</v>
      </c>
      <c r="Z155" s="744">
        <v>0</v>
      </c>
      <c r="AA155" s="673">
        <v>0</v>
      </c>
      <c r="AB155" s="744">
        <v>0</v>
      </c>
      <c r="AC155" s="744">
        <v>0</v>
      </c>
      <c r="AD155" s="744">
        <v>0</v>
      </c>
      <c r="AE155" s="744">
        <v>0</v>
      </c>
      <c r="AF155" s="744">
        <v>0</v>
      </c>
      <c r="AG155" s="744">
        <v>0</v>
      </c>
      <c r="AH155" s="744">
        <v>0</v>
      </c>
      <c r="AI155" s="744">
        <v>0</v>
      </c>
      <c r="AJ155" s="744">
        <v>0</v>
      </c>
      <c r="AK155" s="744">
        <v>0</v>
      </c>
      <c r="AL155" s="744">
        <v>0</v>
      </c>
      <c r="AM155" s="744">
        <v>0</v>
      </c>
      <c r="AN155" s="744">
        <v>0</v>
      </c>
      <c r="AO155" s="744">
        <v>0</v>
      </c>
      <c r="AP155" s="744">
        <v>0</v>
      </c>
      <c r="AQ155" s="744">
        <v>0</v>
      </c>
      <c r="AR155" s="744">
        <v>0</v>
      </c>
      <c r="AS155" s="744">
        <v>0</v>
      </c>
      <c r="AT155" s="744">
        <v>0</v>
      </c>
      <c r="AU155" s="744">
        <v>0</v>
      </c>
      <c r="AV155" s="744">
        <v>0</v>
      </c>
      <c r="AW155" s="744">
        <v>0</v>
      </c>
      <c r="AX155" s="744">
        <v>0</v>
      </c>
      <c r="AY155" s="744">
        <v>0</v>
      </c>
      <c r="AZ155" s="744">
        <v>0</v>
      </c>
      <c r="BA155" s="744">
        <v>0</v>
      </c>
      <c r="BB155" s="744">
        <v>0</v>
      </c>
      <c r="BC155" s="744">
        <v>0</v>
      </c>
      <c r="BD155" s="744">
        <v>0</v>
      </c>
      <c r="BE155" s="744">
        <v>0</v>
      </c>
      <c r="BF155" s="744">
        <v>0</v>
      </c>
      <c r="BG155" s="744">
        <v>0</v>
      </c>
      <c r="BH155" s="744">
        <v>0</v>
      </c>
      <c r="BI155" s="744">
        <v>0</v>
      </c>
      <c r="BJ155" s="744">
        <v>0</v>
      </c>
      <c r="BK155" s="744">
        <v>0</v>
      </c>
      <c r="BL155" s="744">
        <v>0</v>
      </c>
      <c r="BM155" s="744">
        <v>0</v>
      </c>
      <c r="BN155" s="744">
        <v>0</v>
      </c>
      <c r="BO155" s="744">
        <v>0</v>
      </c>
      <c r="BP155" s="744">
        <v>0</v>
      </c>
      <c r="BQ155" s="711">
        <v>0</v>
      </c>
      <c r="BR155" s="711">
        <v>0</v>
      </c>
      <c r="BS155" s="711">
        <v>0</v>
      </c>
      <c r="BT155" s="711">
        <v>0</v>
      </c>
      <c r="BU155" s="711">
        <v>0</v>
      </c>
      <c r="BV155" s="711">
        <v>0</v>
      </c>
      <c r="BW155" s="711">
        <v>0</v>
      </c>
      <c r="BX155" s="711">
        <v>0</v>
      </c>
      <c r="BY155" s="711">
        <v>0</v>
      </c>
      <c r="BZ155" s="711">
        <v>0</v>
      </c>
      <c r="CA155" s="711">
        <v>0</v>
      </c>
      <c r="CB155" s="711">
        <v>0</v>
      </c>
      <c r="CC155" s="711">
        <v>0</v>
      </c>
      <c r="CD155" s="711">
        <v>0</v>
      </c>
      <c r="CE155" s="711">
        <v>0</v>
      </c>
      <c r="CF155" s="711">
        <v>0</v>
      </c>
      <c r="CG155" s="711">
        <v>0</v>
      </c>
      <c r="CH155" s="711">
        <v>0</v>
      </c>
      <c r="CI155" s="711">
        <v>0</v>
      </c>
      <c r="CJ155" s="711">
        <v>0</v>
      </c>
      <c r="CK155" s="711">
        <v>0</v>
      </c>
      <c r="CL155" s="711">
        <v>0</v>
      </c>
      <c r="CM155" s="711">
        <v>0</v>
      </c>
      <c r="CN155" s="711">
        <v>0</v>
      </c>
      <c r="CO155" s="711">
        <v>0</v>
      </c>
      <c r="CP155" s="711">
        <v>0</v>
      </c>
      <c r="CQ155" s="711">
        <v>0</v>
      </c>
      <c r="CR155" s="711">
        <v>0</v>
      </c>
      <c r="CS155" s="711">
        <v>0</v>
      </c>
      <c r="CT155" s="711">
        <v>0</v>
      </c>
      <c r="CU155" s="711">
        <v>0</v>
      </c>
      <c r="CV155" s="711">
        <v>0</v>
      </c>
      <c r="CW155" s="711">
        <v>0</v>
      </c>
      <c r="CX155" s="711">
        <v>0</v>
      </c>
      <c r="CY155" s="711">
        <v>0</v>
      </c>
      <c r="CZ155" s="711">
        <v>0</v>
      </c>
      <c r="DA155" s="711">
        <v>0</v>
      </c>
      <c r="DB155" s="711">
        <v>0</v>
      </c>
      <c r="DC155" s="711">
        <v>0</v>
      </c>
      <c r="DD155" s="711">
        <v>0</v>
      </c>
      <c r="DE155" s="711">
        <v>0</v>
      </c>
      <c r="DF155" s="711">
        <v>0</v>
      </c>
      <c r="DG155" s="711">
        <v>0</v>
      </c>
      <c r="DH155" s="711">
        <v>0</v>
      </c>
      <c r="DI155" s="711">
        <v>0</v>
      </c>
      <c r="DJ155" s="711">
        <v>0</v>
      </c>
      <c r="DK155" s="711">
        <v>0</v>
      </c>
      <c r="DL155" s="711">
        <v>0</v>
      </c>
      <c r="DM155" s="711">
        <v>0</v>
      </c>
      <c r="DN155" s="711">
        <v>0</v>
      </c>
      <c r="DO155" s="711">
        <v>0</v>
      </c>
      <c r="DP155" s="711">
        <v>0</v>
      </c>
      <c r="DQ155" s="711">
        <v>0</v>
      </c>
      <c r="DR155" s="711">
        <v>0</v>
      </c>
      <c r="DS155" s="711">
        <v>0</v>
      </c>
      <c r="DT155" s="711">
        <v>0</v>
      </c>
    </row>
    <row r="156" spans="1:124" s="88" customFormat="1" x14ac:dyDescent="0.2">
      <c r="A156" s="711">
        <v>0</v>
      </c>
      <c r="B156" s="88">
        <v>0</v>
      </c>
      <c r="C156" s="738">
        <v>0</v>
      </c>
      <c r="D156" s="739">
        <v>0</v>
      </c>
      <c r="E156" s="711">
        <v>0</v>
      </c>
      <c r="F156" s="741">
        <v>0</v>
      </c>
      <c r="G156" s="673">
        <v>0</v>
      </c>
      <c r="H156" s="741">
        <v>0</v>
      </c>
      <c r="I156" s="741">
        <v>0</v>
      </c>
      <c r="J156" s="741">
        <v>0</v>
      </c>
      <c r="K156" s="741">
        <v>0</v>
      </c>
      <c r="L156" s="741">
        <v>0</v>
      </c>
      <c r="M156" s="741">
        <v>0</v>
      </c>
      <c r="N156" s="673">
        <v>0</v>
      </c>
      <c r="O156" s="744">
        <v>0</v>
      </c>
      <c r="P156" s="744">
        <v>0</v>
      </c>
      <c r="Q156" s="744">
        <v>0</v>
      </c>
      <c r="R156" s="744">
        <v>0</v>
      </c>
      <c r="S156" s="744">
        <v>0</v>
      </c>
      <c r="T156" s="744">
        <v>0</v>
      </c>
      <c r="U156" s="744">
        <v>0</v>
      </c>
      <c r="V156" s="744">
        <v>0</v>
      </c>
      <c r="W156" s="744">
        <v>0</v>
      </c>
      <c r="X156" s="744">
        <v>0</v>
      </c>
      <c r="Y156" s="744">
        <v>0</v>
      </c>
      <c r="Z156" s="744">
        <v>0</v>
      </c>
      <c r="AA156" s="673">
        <v>0</v>
      </c>
      <c r="AB156" s="744">
        <v>0</v>
      </c>
      <c r="AC156" s="744">
        <v>0</v>
      </c>
      <c r="AD156" s="744">
        <v>0</v>
      </c>
      <c r="AE156" s="744">
        <v>0</v>
      </c>
      <c r="AF156" s="744">
        <v>0</v>
      </c>
      <c r="AG156" s="744">
        <v>0</v>
      </c>
      <c r="AH156" s="744">
        <v>0</v>
      </c>
      <c r="AI156" s="744">
        <v>0</v>
      </c>
      <c r="AJ156" s="744">
        <v>0</v>
      </c>
      <c r="AK156" s="744">
        <v>0</v>
      </c>
      <c r="AL156" s="744">
        <v>0</v>
      </c>
      <c r="AM156" s="744">
        <v>0</v>
      </c>
      <c r="AN156" s="744">
        <v>0</v>
      </c>
      <c r="AO156" s="744">
        <v>0</v>
      </c>
      <c r="AP156" s="744">
        <v>0</v>
      </c>
      <c r="AQ156" s="744">
        <v>0</v>
      </c>
      <c r="AR156" s="744">
        <v>0</v>
      </c>
      <c r="AS156" s="744">
        <v>0</v>
      </c>
      <c r="AT156" s="744">
        <v>0</v>
      </c>
      <c r="AU156" s="744">
        <v>0</v>
      </c>
      <c r="AV156" s="744">
        <v>0</v>
      </c>
      <c r="AW156" s="744">
        <v>0</v>
      </c>
      <c r="AX156" s="744">
        <v>0</v>
      </c>
      <c r="AY156" s="744">
        <v>0</v>
      </c>
      <c r="AZ156" s="744">
        <v>0</v>
      </c>
      <c r="BA156" s="744">
        <v>0</v>
      </c>
      <c r="BB156" s="744">
        <v>0</v>
      </c>
      <c r="BC156" s="744">
        <v>0</v>
      </c>
      <c r="BD156" s="744">
        <v>0</v>
      </c>
      <c r="BE156" s="744">
        <v>0</v>
      </c>
      <c r="BF156" s="744">
        <v>0</v>
      </c>
      <c r="BG156" s="744">
        <v>0</v>
      </c>
      <c r="BH156" s="744">
        <v>0</v>
      </c>
      <c r="BI156" s="744">
        <v>0</v>
      </c>
      <c r="BJ156" s="744">
        <v>0</v>
      </c>
      <c r="BK156" s="744">
        <v>0</v>
      </c>
      <c r="BL156" s="744">
        <v>0</v>
      </c>
      <c r="BM156" s="744">
        <v>0</v>
      </c>
      <c r="BN156" s="744">
        <v>0</v>
      </c>
      <c r="BO156" s="744">
        <v>0</v>
      </c>
      <c r="BP156" s="744">
        <v>0</v>
      </c>
      <c r="BQ156" s="711">
        <v>0</v>
      </c>
      <c r="BR156" s="711">
        <v>0</v>
      </c>
      <c r="BS156" s="711">
        <v>0</v>
      </c>
      <c r="BT156" s="711">
        <v>0</v>
      </c>
      <c r="BU156" s="711">
        <v>0</v>
      </c>
      <c r="BV156" s="711">
        <v>0</v>
      </c>
      <c r="BW156" s="711">
        <v>0</v>
      </c>
      <c r="BX156" s="711">
        <v>0</v>
      </c>
      <c r="BY156" s="711">
        <v>0</v>
      </c>
      <c r="BZ156" s="711">
        <v>0</v>
      </c>
      <c r="CA156" s="711">
        <v>0</v>
      </c>
      <c r="CB156" s="711">
        <v>0</v>
      </c>
      <c r="CC156" s="711">
        <v>0</v>
      </c>
      <c r="CD156" s="711">
        <v>0</v>
      </c>
      <c r="CE156" s="711">
        <v>0</v>
      </c>
      <c r="CF156" s="711">
        <v>0</v>
      </c>
      <c r="CG156" s="711">
        <v>0</v>
      </c>
      <c r="CH156" s="711">
        <v>0</v>
      </c>
      <c r="CI156" s="711">
        <v>0</v>
      </c>
      <c r="CJ156" s="711">
        <v>0</v>
      </c>
      <c r="CK156" s="711">
        <v>0</v>
      </c>
      <c r="CL156" s="711">
        <v>0</v>
      </c>
      <c r="CM156" s="711">
        <v>0</v>
      </c>
      <c r="CN156" s="711">
        <v>0</v>
      </c>
      <c r="CO156" s="711">
        <v>0</v>
      </c>
      <c r="CP156" s="711">
        <v>0</v>
      </c>
      <c r="CQ156" s="711">
        <v>0</v>
      </c>
      <c r="CR156" s="711">
        <v>0</v>
      </c>
      <c r="CS156" s="711">
        <v>0</v>
      </c>
      <c r="CT156" s="711">
        <v>0</v>
      </c>
      <c r="CU156" s="711">
        <v>0</v>
      </c>
      <c r="CV156" s="711">
        <v>0</v>
      </c>
      <c r="CW156" s="711">
        <v>0</v>
      </c>
      <c r="CX156" s="711">
        <v>0</v>
      </c>
      <c r="CY156" s="711">
        <v>0</v>
      </c>
      <c r="CZ156" s="711">
        <v>0</v>
      </c>
      <c r="DA156" s="711">
        <v>0</v>
      </c>
      <c r="DB156" s="711">
        <v>0</v>
      </c>
      <c r="DC156" s="711">
        <v>0</v>
      </c>
      <c r="DD156" s="711">
        <v>0</v>
      </c>
      <c r="DE156" s="711">
        <v>0</v>
      </c>
      <c r="DF156" s="711">
        <v>0</v>
      </c>
      <c r="DG156" s="711">
        <v>0</v>
      </c>
      <c r="DH156" s="711">
        <v>0</v>
      </c>
      <c r="DI156" s="711">
        <v>0</v>
      </c>
      <c r="DJ156" s="711">
        <v>0</v>
      </c>
      <c r="DK156" s="711">
        <v>0</v>
      </c>
      <c r="DL156" s="711">
        <v>0</v>
      </c>
      <c r="DM156" s="711">
        <v>0</v>
      </c>
      <c r="DN156" s="711">
        <v>0</v>
      </c>
      <c r="DO156" s="711">
        <v>0</v>
      </c>
      <c r="DP156" s="711">
        <v>0</v>
      </c>
      <c r="DQ156" s="711">
        <v>0</v>
      </c>
      <c r="DR156" s="711">
        <v>0</v>
      </c>
      <c r="DS156" s="711">
        <v>0</v>
      </c>
      <c r="DT156" s="711">
        <v>0</v>
      </c>
    </row>
    <row r="157" spans="1:124" s="88" customFormat="1" x14ac:dyDescent="0.2">
      <c r="A157" s="711">
        <v>0</v>
      </c>
      <c r="B157" s="88">
        <v>0</v>
      </c>
      <c r="C157" s="738">
        <v>0</v>
      </c>
      <c r="D157" s="739">
        <v>0</v>
      </c>
      <c r="E157" s="711">
        <v>0</v>
      </c>
      <c r="F157" s="741">
        <v>0</v>
      </c>
      <c r="G157" s="673">
        <v>0</v>
      </c>
      <c r="H157" s="741">
        <v>0</v>
      </c>
      <c r="I157" s="741">
        <v>0</v>
      </c>
      <c r="J157" s="741">
        <v>0</v>
      </c>
      <c r="K157" s="741">
        <v>0</v>
      </c>
      <c r="L157" s="741">
        <v>0</v>
      </c>
      <c r="M157" s="741">
        <v>0</v>
      </c>
      <c r="N157" s="673">
        <v>0</v>
      </c>
      <c r="O157" s="744">
        <v>0</v>
      </c>
      <c r="P157" s="744">
        <v>0</v>
      </c>
      <c r="Q157" s="744">
        <v>0</v>
      </c>
      <c r="R157" s="744">
        <v>0</v>
      </c>
      <c r="S157" s="744">
        <v>0</v>
      </c>
      <c r="T157" s="744">
        <v>0</v>
      </c>
      <c r="U157" s="744">
        <v>0</v>
      </c>
      <c r="V157" s="744">
        <v>0</v>
      </c>
      <c r="W157" s="744">
        <v>0</v>
      </c>
      <c r="X157" s="744">
        <v>0</v>
      </c>
      <c r="Y157" s="744">
        <v>0</v>
      </c>
      <c r="Z157" s="744">
        <v>0</v>
      </c>
      <c r="AA157" s="673">
        <v>0</v>
      </c>
      <c r="AB157" s="744">
        <v>0</v>
      </c>
      <c r="AC157" s="744">
        <v>0</v>
      </c>
      <c r="AD157" s="744">
        <v>0</v>
      </c>
      <c r="AE157" s="744">
        <v>0</v>
      </c>
      <c r="AF157" s="744">
        <v>0</v>
      </c>
      <c r="AG157" s="744">
        <v>0</v>
      </c>
      <c r="AH157" s="744">
        <v>0</v>
      </c>
      <c r="AI157" s="744">
        <v>0</v>
      </c>
      <c r="AJ157" s="744">
        <v>0</v>
      </c>
      <c r="AK157" s="744">
        <v>0</v>
      </c>
      <c r="AL157" s="744">
        <v>0</v>
      </c>
      <c r="AM157" s="744">
        <v>0</v>
      </c>
      <c r="AN157" s="744">
        <v>0</v>
      </c>
      <c r="AO157" s="744">
        <v>0</v>
      </c>
      <c r="AP157" s="744">
        <v>0</v>
      </c>
      <c r="AQ157" s="744">
        <v>0</v>
      </c>
      <c r="AR157" s="744">
        <v>0</v>
      </c>
      <c r="AS157" s="744">
        <v>0</v>
      </c>
      <c r="AT157" s="744">
        <v>0</v>
      </c>
      <c r="AU157" s="744">
        <v>0</v>
      </c>
      <c r="AV157" s="744">
        <v>0</v>
      </c>
      <c r="AW157" s="744">
        <v>0</v>
      </c>
      <c r="AX157" s="744">
        <v>0</v>
      </c>
      <c r="AY157" s="744">
        <v>0</v>
      </c>
      <c r="AZ157" s="744">
        <v>0</v>
      </c>
      <c r="BA157" s="744">
        <v>0</v>
      </c>
      <c r="BB157" s="744">
        <v>0</v>
      </c>
      <c r="BC157" s="744">
        <v>0</v>
      </c>
      <c r="BD157" s="744">
        <v>0</v>
      </c>
      <c r="BE157" s="744">
        <v>0</v>
      </c>
      <c r="BF157" s="744">
        <v>0</v>
      </c>
      <c r="BG157" s="744">
        <v>0</v>
      </c>
      <c r="BH157" s="744">
        <v>0</v>
      </c>
      <c r="BI157" s="744">
        <v>0</v>
      </c>
      <c r="BJ157" s="744">
        <v>0</v>
      </c>
      <c r="BK157" s="744">
        <v>0</v>
      </c>
      <c r="BL157" s="744">
        <v>0</v>
      </c>
      <c r="BM157" s="744">
        <v>0</v>
      </c>
      <c r="BN157" s="744">
        <v>0</v>
      </c>
      <c r="BO157" s="744">
        <v>0</v>
      </c>
      <c r="BP157" s="744">
        <v>0</v>
      </c>
      <c r="BQ157" s="711">
        <v>0</v>
      </c>
      <c r="BR157" s="711">
        <v>0</v>
      </c>
      <c r="BS157" s="711">
        <v>0</v>
      </c>
      <c r="BT157" s="711">
        <v>0</v>
      </c>
      <c r="BU157" s="711">
        <v>0</v>
      </c>
      <c r="BV157" s="711">
        <v>0</v>
      </c>
      <c r="BW157" s="711">
        <v>0</v>
      </c>
      <c r="BX157" s="711">
        <v>0</v>
      </c>
      <c r="BY157" s="711">
        <v>0</v>
      </c>
      <c r="BZ157" s="711">
        <v>0</v>
      </c>
      <c r="CA157" s="711">
        <v>0</v>
      </c>
      <c r="CB157" s="711">
        <v>0</v>
      </c>
      <c r="CC157" s="711">
        <v>0</v>
      </c>
      <c r="CD157" s="711">
        <v>0</v>
      </c>
      <c r="CE157" s="711">
        <v>0</v>
      </c>
      <c r="CF157" s="711">
        <v>0</v>
      </c>
      <c r="CG157" s="711">
        <v>0</v>
      </c>
      <c r="CH157" s="711">
        <v>0</v>
      </c>
      <c r="CI157" s="711">
        <v>0</v>
      </c>
      <c r="CJ157" s="711">
        <v>0</v>
      </c>
      <c r="CK157" s="711">
        <v>0</v>
      </c>
      <c r="CL157" s="711">
        <v>0</v>
      </c>
      <c r="CM157" s="711">
        <v>0</v>
      </c>
      <c r="CN157" s="711">
        <v>0</v>
      </c>
      <c r="CO157" s="711">
        <v>0</v>
      </c>
      <c r="CP157" s="711">
        <v>0</v>
      </c>
      <c r="CQ157" s="711">
        <v>0</v>
      </c>
      <c r="CR157" s="711">
        <v>0</v>
      </c>
      <c r="CS157" s="711">
        <v>0</v>
      </c>
      <c r="CT157" s="711">
        <v>0</v>
      </c>
      <c r="CU157" s="711">
        <v>0</v>
      </c>
      <c r="CV157" s="711">
        <v>0</v>
      </c>
      <c r="CW157" s="711">
        <v>0</v>
      </c>
      <c r="CX157" s="711">
        <v>0</v>
      </c>
      <c r="CY157" s="711">
        <v>0</v>
      </c>
      <c r="CZ157" s="711">
        <v>0</v>
      </c>
      <c r="DA157" s="711">
        <v>0</v>
      </c>
      <c r="DB157" s="711">
        <v>0</v>
      </c>
      <c r="DC157" s="711">
        <v>0</v>
      </c>
      <c r="DD157" s="711">
        <v>0</v>
      </c>
      <c r="DE157" s="711">
        <v>0</v>
      </c>
      <c r="DF157" s="711">
        <v>0</v>
      </c>
      <c r="DG157" s="711">
        <v>0</v>
      </c>
      <c r="DH157" s="711">
        <v>0</v>
      </c>
      <c r="DI157" s="711">
        <v>0</v>
      </c>
      <c r="DJ157" s="711">
        <v>0</v>
      </c>
      <c r="DK157" s="711">
        <v>0</v>
      </c>
      <c r="DL157" s="711">
        <v>0</v>
      </c>
      <c r="DM157" s="711">
        <v>0</v>
      </c>
      <c r="DN157" s="711">
        <v>0</v>
      </c>
      <c r="DO157" s="711">
        <v>0</v>
      </c>
      <c r="DP157" s="711">
        <v>0</v>
      </c>
      <c r="DQ157" s="711">
        <v>0</v>
      </c>
      <c r="DR157" s="711">
        <v>0</v>
      </c>
      <c r="DS157" s="711">
        <v>0</v>
      </c>
      <c r="DT157" s="711">
        <v>0</v>
      </c>
    </row>
    <row r="158" spans="1:124" s="88" customFormat="1" x14ac:dyDescent="0.2">
      <c r="A158" s="711">
        <v>0</v>
      </c>
      <c r="B158" s="88">
        <v>0</v>
      </c>
      <c r="C158" s="738">
        <v>0</v>
      </c>
      <c r="D158" s="739">
        <v>0</v>
      </c>
      <c r="E158" s="711">
        <v>0</v>
      </c>
      <c r="F158" s="741">
        <v>0</v>
      </c>
      <c r="G158" s="673">
        <v>0</v>
      </c>
      <c r="H158" s="741">
        <v>0</v>
      </c>
      <c r="I158" s="741">
        <v>0</v>
      </c>
      <c r="J158" s="741">
        <v>0</v>
      </c>
      <c r="K158" s="741">
        <v>0</v>
      </c>
      <c r="L158" s="741">
        <v>0</v>
      </c>
      <c r="M158" s="741">
        <v>0</v>
      </c>
      <c r="N158" s="673">
        <v>0</v>
      </c>
      <c r="O158" s="744">
        <v>0</v>
      </c>
      <c r="P158" s="744">
        <v>0</v>
      </c>
      <c r="Q158" s="744">
        <v>0</v>
      </c>
      <c r="R158" s="744">
        <v>0</v>
      </c>
      <c r="S158" s="744">
        <v>0</v>
      </c>
      <c r="T158" s="744">
        <v>0</v>
      </c>
      <c r="U158" s="744">
        <v>0</v>
      </c>
      <c r="V158" s="744">
        <v>0</v>
      </c>
      <c r="W158" s="744">
        <v>0</v>
      </c>
      <c r="X158" s="744">
        <v>0</v>
      </c>
      <c r="Y158" s="744">
        <v>0</v>
      </c>
      <c r="Z158" s="744">
        <v>0</v>
      </c>
      <c r="AA158" s="673">
        <v>0</v>
      </c>
      <c r="AB158" s="744">
        <v>0</v>
      </c>
      <c r="AC158" s="744">
        <v>0</v>
      </c>
      <c r="AD158" s="744">
        <v>0</v>
      </c>
      <c r="AE158" s="744">
        <v>0</v>
      </c>
      <c r="AF158" s="744">
        <v>0</v>
      </c>
      <c r="AG158" s="744">
        <v>0</v>
      </c>
      <c r="AH158" s="744">
        <v>0</v>
      </c>
      <c r="AI158" s="744">
        <v>0</v>
      </c>
      <c r="AJ158" s="744">
        <v>0</v>
      </c>
      <c r="AK158" s="744">
        <v>0</v>
      </c>
      <c r="AL158" s="744">
        <v>0</v>
      </c>
      <c r="AM158" s="744">
        <v>0</v>
      </c>
      <c r="AN158" s="744">
        <v>0</v>
      </c>
      <c r="AO158" s="744">
        <v>0</v>
      </c>
      <c r="AP158" s="744">
        <v>0</v>
      </c>
      <c r="AQ158" s="744">
        <v>0</v>
      </c>
      <c r="AR158" s="744">
        <v>0</v>
      </c>
      <c r="AS158" s="744">
        <v>0</v>
      </c>
      <c r="AT158" s="744">
        <v>0</v>
      </c>
      <c r="AU158" s="744">
        <v>0</v>
      </c>
      <c r="AV158" s="744">
        <v>0</v>
      </c>
      <c r="AW158" s="744">
        <v>0</v>
      </c>
      <c r="AX158" s="744">
        <v>0</v>
      </c>
      <c r="AY158" s="744">
        <v>0</v>
      </c>
      <c r="AZ158" s="744">
        <v>0</v>
      </c>
      <c r="BA158" s="744">
        <v>0</v>
      </c>
      <c r="BB158" s="744">
        <v>0</v>
      </c>
      <c r="BC158" s="744">
        <v>0</v>
      </c>
      <c r="BD158" s="744">
        <v>0</v>
      </c>
      <c r="BE158" s="744">
        <v>0</v>
      </c>
      <c r="BF158" s="744">
        <v>0</v>
      </c>
      <c r="BG158" s="744">
        <v>0</v>
      </c>
      <c r="BH158" s="744">
        <v>0</v>
      </c>
      <c r="BI158" s="744">
        <v>0</v>
      </c>
      <c r="BJ158" s="744">
        <v>0</v>
      </c>
      <c r="BK158" s="744">
        <v>0</v>
      </c>
      <c r="BL158" s="744">
        <v>0</v>
      </c>
      <c r="BM158" s="744">
        <v>0</v>
      </c>
      <c r="BN158" s="744">
        <v>0</v>
      </c>
      <c r="BO158" s="744">
        <v>0</v>
      </c>
      <c r="BP158" s="744">
        <v>0</v>
      </c>
      <c r="BQ158" s="711">
        <v>0</v>
      </c>
      <c r="BR158" s="711">
        <v>0</v>
      </c>
      <c r="BS158" s="711">
        <v>0</v>
      </c>
      <c r="BT158" s="711">
        <v>0</v>
      </c>
      <c r="BU158" s="711">
        <v>0</v>
      </c>
      <c r="BV158" s="711">
        <v>0</v>
      </c>
      <c r="BW158" s="711">
        <v>0</v>
      </c>
      <c r="BX158" s="711">
        <v>0</v>
      </c>
      <c r="BY158" s="711">
        <v>0</v>
      </c>
      <c r="BZ158" s="711">
        <v>0</v>
      </c>
      <c r="CA158" s="711">
        <v>0</v>
      </c>
      <c r="CB158" s="711">
        <v>0</v>
      </c>
      <c r="CC158" s="711">
        <v>0</v>
      </c>
      <c r="CD158" s="711">
        <v>0</v>
      </c>
      <c r="CE158" s="711">
        <v>0</v>
      </c>
      <c r="CF158" s="711">
        <v>0</v>
      </c>
      <c r="CG158" s="711">
        <v>0</v>
      </c>
      <c r="CH158" s="711">
        <v>0</v>
      </c>
      <c r="CI158" s="711">
        <v>0</v>
      </c>
      <c r="CJ158" s="711">
        <v>0</v>
      </c>
      <c r="CK158" s="711">
        <v>0</v>
      </c>
      <c r="CL158" s="711">
        <v>0</v>
      </c>
      <c r="CM158" s="711">
        <v>0</v>
      </c>
      <c r="CN158" s="711">
        <v>0</v>
      </c>
      <c r="CO158" s="711">
        <v>0</v>
      </c>
      <c r="CP158" s="711">
        <v>0</v>
      </c>
      <c r="CQ158" s="711">
        <v>0</v>
      </c>
      <c r="CR158" s="711">
        <v>0</v>
      </c>
      <c r="CS158" s="711">
        <v>0</v>
      </c>
      <c r="CT158" s="711">
        <v>0</v>
      </c>
      <c r="CU158" s="711">
        <v>0</v>
      </c>
      <c r="CV158" s="711">
        <v>0</v>
      </c>
      <c r="CW158" s="711">
        <v>0</v>
      </c>
      <c r="CX158" s="711">
        <v>0</v>
      </c>
      <c r="CY158" s="711">
        <v>0</v>
      </c>
      <c r="CZ158" s="711">
        <v>0</v>
      </c>
      <c r="DA158" s="711">
        <v>0</v>
      </c>
      <c r="DB158" s="711">
        <v>0</v>
      </c>
      <c r="DC158" s="711">
        <v>0</v>
      </c>
      <c r="DD158" s="711">
        <v>0</v>
      </c>
      <c r="DE158" s="711">
        <v>0</v>
      </c>
      <c r="DF158" s="711">
        <v>0</v>
      </c>
      <c r="DG158" s="711">
        <v>0</v>
      </c>
      <c r="DH158" s="711">
        <v>0</v>
      </c>
      <c r="DI158" s="711">
        <v>0</v>
      </c>
      <c r="DJ158" s="711">
        <v>0</v>
      </c>
      <c r="DK158" s="711">
        <v>0</v>
      </c>
      <c r="DL158" s="711">
        <v>0</v>
      </c>
      <c r="DM158" s="711">
        <v>0</v>
      </c>
      <c r="DN158" s="711">
        <v>0</v>
      </c>
      <c r="DO158" s="711">
        <v>0</v>
      </c>
      <c r="DP158" s="711">
        <v>0</v>
      </c>
      <c r="DQ158" s="711">
        <v>0</v>
      </c>
      <c r="DR158" s="711">
        <v>0</v>
      </c>
      <c r="DS158" s="711">
        <v>0</v>
      </c>
      <c r="DT158" s="711">
        <v>0</v>
      </c>
    </row>
    <row r="159" spans="1:124" s="88" customFormat="1" x14ac:dyDescent="0.2">
      <c r="A159" s="711">
        <v>0</v>
      </c>
      <c r="B159" s="88">
        <v>0</v>
      </c>
      <c r="C159" s="738">
        <v>0</v>
      </c>
      <c r="D159" s="739">
        <v>0</v>
      </c>
      <c r="E159" s="711">
        <v>0</v>
      </c>
      <c r="F159" s="745">
        <v>0</v>
      </c>
      <c r="G159" s="746">
        <v>0</v>
      </c>
      <c r="H159" s="745">
        <v>0</v>
      </c>
      <c r="I159" s="745">
        <v>0</v>
      </c>
      <c r="J159" s="745">
        <v>0</v>
      </c>
      <c r="K159" s="745">
        <v>0</v>
      </c>
      <c r="L159" s="745">
        <v>0</v>
      </c>
      <c r="M159" s="745">
        <v>0</v>
      </c>
      <c r="N159" s="711">
        <v>0</v>
      </c>
      <c r="O159" s="745">
        <v>0</v>
      </c>
      <c r="P159" s="745">
        <v>0</v>
      </c>
      <c r="Q159" s="745">
        <v>0</v>
      </c>
      <c r="R159" s="745">
        <v>0</v>
      </c>
      <c r="S159" s="745">
        <v>0</v>
      </c>
      <c r="T159" s="745">
        <v>0</v>
      </c>
      <c r="U159" s="745">
        <v>0</v>
      </c>
      <c r="V159" s="745">
        <v>0</v>
      </c>
      <c r="W159" s="745">
        <v>0</v>
      </c>
      <c r="X159" s="745">
        <v>0</v>
      </c>
      <c r="Y159" s="745">
        <v>0</v>
      </c>
      <c r="Z159" s="745">
        <v>0</v>
      </c>
      <c r="AA159" s="746">
        <v>0</v>
      </c>
      <c r="AB159" s="744">
        <v>0</v>
      </c>
      <c r="AC159" s="744">
        <v>0</v>
      </c>
      <c r="AD159" s="744">
        <v>0</v>
      </c>
      <c r="AE159" s="744">
        <v>0</v>
      </c>
      <c r="AF159" s="744">
        <v>0</v>
      </c>
      <c r="AG159" s="744">
        <v>0</v>
      </c>
      <c r="AH159" s="744">
        <v>0</v>
      </c>
      <c r="AI159" s="744">
        <v>0</v>
      </c>
      <c r="AJ159" s="744">
        <v>0</v>
      </c>
      <c r="AK159" s="744">
        <v>0</v>
      </c>
      <c r="AL159" s="744">
        <v>0</v>
      </c>
      <c r="AM159" s="744">
        <v>0</v>
      </c>
      <c r="AN159" s="744">
        <v>0</v>
      </c>
      <c r="AO159" s="744">
        <v>0</v>
      </c>
      <c r="AP159" s="744">
        <v>0</v>
      </c>
      <c r="AQ159" s="744">
        <v>0</v>
      </c>
      <c r="AR159" s="744">
        <v>0</v>
      </c>
      <c r="AS159" s="744">
        <v>0</v>
      </c>
      <c r="AT159" s="744">
        <v>0</v>
      </c>
      <c r="AU159" s="744">
        <v>0</v>
      </c>
      <c r="AV159" s="744">
        <v>0</v>
      </c>
      <c r="AW159" s="744">
        <v>0</v>
      </c>
      <c r="AX159" s="744">
        <v>0</v>
      </c>
      <c r="AY159" s="744">
        <v>0</v>
      </c>
      <c r="AZ159" s="744">
        <v>0</v>
      </c>
      <c r="BA159" s="744">
        <v>0</v>
      </c>
      <c r="BB159" s="744">
        <v>0</v>
      </c>
      <c r="BC159" s="744">
        <v>0</v>
      </c>
      <c r="BD159" s="744">
        <v>0</v>
      </c>
      <c r="BE159" s="744">
        <v>0</v>
      </c>
      <c r="BF159" s="744">
        <v>0</v>
      </c>
      <c r="BG159" s="744">
        <v>0</v>
      </c>
      <c r="BH159" s="744">
        <v>0</v>
      </c>
      <c r="BI159" s="744">
        <v>0</v>
      </c>
      <c r="BJ159" s="744">
        <v>0</v>
      </c>
      <c r="BK159" s="744">
        <v>0</v>
      </c>
      <c r="BL159" s="744">
        <v>0</v>
      </c>
      <c r="BM159" s="744">
        <v>0</v>
      </c>
      <c r="BN159" s="744">
        <v>0</v>
      </c>
      <c r="BO159" s="744">
        <v>0</v>
      </c>
      <c r="BP159" s="744">
        <v>0</v>
      </c>
      <c r="BQ159" s="711">
        <v>0</v>
      </c>
      <c r="BR159" s="711">
        <v>0</v>
      </c>
      <c r="BS159" s="711">
        <v>0</v>
      </c>
      <c r="BT159" s="711">
        <v>0</v>
      </c>
      <c r="BU159" s="711">
        <v>0</v>
      </c>
      <c r="BV159" s="711">
        <v>0</v>
      </c>
      <c r="BW159" s="711">
        <v>0</v>
      </c>
      <c r="BX159" s="711">
        <v>0</v>
      </c>
      <c r="BY159" s="711">
        <v>0</v>
      </c>
      <c r="BZ159" s="711">
        <v>0</v>
      </c>
      <c r="CA159" s="711">
        <v>0</v>
      </c>
      <c r="CB159" s="711">
        <v>0</v>
      </c>
      <c r="CC159" s="711">
        <v>0</v>
      </c>
      <c r="CD159" s="711">
        <v>0</v>
      </c>
      <c r="CE159" s="711">
        <v>0</v>
      </c>
      <c r="CF159" s="711">
        <v>0</v>
      </c>
      <c r="CG159" s="711">
        <v>0</v>
      </c>
      <c r="CH159" s="711">
        <v>0</v>
      </c>
      <c r="CI159" s="711">
        <v>0</v>
      </c>
      <c r="CJ159" s="711">
        <v>0</v>
      </c>
      <c r="CK159" s="711">
        <v>0</v>
      </c>
      <c r="CL159" s="711">
        <v>0</v>
      </c>
      <c r="CM159" s="711">
        <v>0</v>
      </c>
      <c r="CN159" s="711">
        <v>0</v>
      </c>
      <c r="CO159" s="711">
        <v>0</v>
      </c>
      <c r="CP159" s="711">
        <v>0</v>
      </c>
      <c r="CQ159" s="711">
        <v>0</v>
      </c>
      <c r="CR159" s="711">
        <v>0</v>
      </c>
      <c r="CS159" s="711">
        <v>0</v>
      </c>
      <c r="CT159" s="711">
        <v>0</v>
      </c>
      <c r="CU159" s="711">
        <v>0</v>
      </c>
      <c r="CV159" s="711">
        <v>0</v>
      </c>
      <c r="CW159" s="711">
        <v>0</v>
      </c>
      <c r="CX159" s="711">
        <v>0</v>
      </c>
      <c r="CY159" s="711">
        <v>0</v>
      </c>
      <c r="CZ159" s="711">
        <v>0</v>
      </c>
      <c r="DA159" s="711">
        <v>0</v>
      </c>
      <c r="DB159" s="711">
        <v>0</v>
      </c>
      <c r="DC159" s="711">
        <v>0</v>
      </c>
      <c r="DD159" s="711">
        <v>0</v>
      </c>
      <c r="DE159" s="711">
        <v>0</v>
      </c>
      <c r="DF159" s="711">
        <v>0</v>
      </c>
      <c r="DG159" s="711">
        <v>0</v>
      </c>
      <c r="DH159" s="711">
        <v>0</v>
      </c>
      <c r="DI159" s="711">
        <v>0</v>
      </c>
      <c r="DJ159" s="711">
        <v>0</v>
      </c>
      <c r="DK159" s="711">
        <v>0</v>
      </c>
      <c r="DL159" s="711">
        <v>0</v>
      </c>
      <c r="DM159" s="711">
        <v>0</v>
      </c>
      <c r="DN159" s="711">
        <v>0</v>
      </c>
      <c r="DO159" s="711">
        <v>0</v>
      </c>
      <c r="DP159" s="711">
        <v>0</v>
      </c>
      <c r="DQ159" s="711">
        <v>0</v>
      </c>
      <c r="DR159" s="711">
        <v>0</v>
      </c>
      <c r="DS159" s="711">
        <v>0</v>
      </c>
      <c r="DT159" s="711">
        <v>0</v>
      </c>
    </row>
    <row r="160" spans="1:124" x14ac:dyDescent="0.2">
      <c r="A160" s="711">
        <v>0</v>
      </c>
      <c r="B160" s="88">
        <v>0</v>
      </c>
      <c r="C160" s="738">
        <v>0</v>
      </c>
      <c r="D160" s="739">
        <v>0</v>
      </c>
      <c r="E160" s="634">
        <v>0</v>
      </c>
      <c r="F160" s="650">
        <v>0</v>
      </c>
      <c r="G160" s="651">
        <v>0</v>
      </c>
      <c r="H160" s="650">
        <v>0</v>
      </c>
      <c r="I160" s="650">
        <v>0</v>
      </c>
      <c r="J160" s="650">
        <v>0</v>
      </c>
      <c r="K160" s="650">
        <v>0</v>
      </c>
      <c r="L160" s="650">
        <v>0</v>
      </c>
      <c r="M160" s="650">
        <v>0</v>
      </c>
      <c r="N160" s="634">
        <v>0</v>
      </c>
      <c r="O160" s="650">
        <v>0</v>
      </c>
      <c r="P160" s="650">
        <v>0</v>
      </c>
      <c r="Q160" s="650">
        <v>0</v>
      </c>
      <c r="R160" s="650">
        <v>0</v>
      </c>
      <c r="S160" s="650">
        <v>0</v>
      </c>
      <c r="T160" s="650">
        <v>0</v>
      </c>
      <c r="U160" s="650">
        <v>0</v>
      </c>
      <c r="V160" s="650">
        <v>0</v>
      </c>
      <c r="W160" s="650">
        <v>0</v>
      </c>
      <c r="X160" s="650">
        <v>0</v>
      </c>
      <c r="Y160" s="650">
        <v>0</v>
      </c>
      <c r="Z160" s="650">
        <v>0</v>
      </c>
      <c r="AA160" s="651">
        <v>0</v>
      </c>
      <c r="AB160" s="744">
        <v>0</v>
      </c>
      <c r="AC160" s="744">
        <v>0</v>
      </c>
      <c r="AD160" s="744">
        <v>0</v>
      </c>
      <c r="AE160" s="744">
        <v>0</v>
      </c>
      <c r="AF160" s="744">
        <v>0</v>
      </c>
      <c r="AG160" s="744">
        <v>0</v>
      </c>
      <c r="AH160" s="744">
        <v>0</v>
      </c>
      <c r="AI160" s="744">
        <v>0</v>
      </c>
      <c r="AJ160" s="744">
        <v>0</v>
      </c>
      <c r="AK160" s="744">
        <v>0</v>
      </c>
      <c r="AL160" s="744">
        <v>0</v>
      </c>
      <c r="AM160" s="744">
        <v>0</v>
      </c>
      <c r="AN160" s="744">
        <v>0</v>
      </c>
      <c r="AO160" s="744">
        <v>0</v>
      </c>
      <c r="AP160" s="744">
        <v>0</v>
      </c>
      <c r="AQ160" s="744">
        <v>0</v>
      </c>
      <c r="AR160" s="744">
        <v>0</v>
      </c>
      <c r="AS160" s="744">
        <v>0</v>
      </c>
      <c r="AT160" s="744">
        <v>0</v>
      </c>
      <c r="AU160" s="744">
        <v>0</v>
      </c>
      <c r="AV160" s="744">
        <v>0</v>
      </c>
      <c r="AW160" s="744">
        <v>0</v>
      </c>
      <c r="AX160" s="744">
        <v>0</v>
      </c>
      <c r="AY160" s="744">
        <v>0</v>
      </c>
      <c r="AZ160" s="744">
        <v>0</v>
      </c>
      <c r="BA160" s="744">
        <v>0</v>
      </c>
      <c r="BB160" s="744">
        <v>0</v>
      </c>
      <c r="BC160" s="744">
        <v>0</v>
      </c>
      <c r="BD160" s="744">
        <v>0</v>
      </c>
      <c r="BE160" s="744">
        <v>0</v>
      </c>
      <c r="BF160" s="744">
        <v>0</v>
      </c>
      <c r="BG160" s="744">
        <v>0</v>
      </c>
      <c r="BH160" s="744">
        <v>0</v>
      </c>
      <c r="BI160" s="744">
        <v>0</v>
      </c>
      <c r="BJ160" s="744">
        <v>0</v>
      </c>
      <c r="BK160" s="744">
        <v>0</v>
      </c>
      <c r="BL160" s="744">
        <v>0</v>
      </c>
      <c r="BM160" s="744">
        <v>0</v>
      </c>
      <c r="BN160" s="744">
        <v>0</v>
      </c>
      <c r="BO160" s="744">
        <v>0</v>
      </c>
      <c r="BP160" s="744">
        <v>0</v>
      </c>
      <c r="BQ160" s="711">
        <v>0</v>
      </c>
      <c r="BR160" s="711">
        <v>0</v>
      </c>
      <c r="BS160" s="711">
        <v>0</v>
      </c>
      <c r="BT160" s="711">
        <v>0</v>
      </c>
      <c r="BU160" s="711">
        <v>0</v>
      </c>
      <c r="BV160" s="711">
        <v>0</v>
      </c>
      <c r="BW160" s="711">
        <v>0</v>
      </c>
      <c r="BX160" s="711">
        <v>0</v>
      </c>
      <c r="BY160" s="711">
        <v>0</v>
      </c>
      <c r="BZ160" s="711">
        <v>0</v>
      </c>
      <c r="CA160" s="711">
        <v>0</v>
      </c>
      <c r="CB160" s="711">
        <v>0</v>
      </c>
      <c r="CC160" s="711">
        <v>0</v>
      </c>
      <c r="CD160" s="711">
        <v>0</v>
      </c>
      <c r="CE160" s="711">
        <v>0</v>
      </c>
      <c r="CF160" s="711">
        <v>0</v>
      </c>
      <c r="CG160" s="711">
        <v>0</v>
      </c>
      <c r="CH160" s="711">
        <v>0</v>
      </c>
      <c r="CI160" s="711">
        <v>0</v>
      </c>
      <c r="CJ160" s="711">
        <v>0</v>
      </c>
      <c r="CK160" s="711">
        <v>0</v>
      </c>
      <c r="CL160" s="711">
        <v>0</v>
      </c>
      <c r="CM160" s="711">
        <v>0</v>
      </c>
      <c r="CN160" s="711">
        <v>0</v>
      </c>
      <c r="CO160" s="711">
        <v>0</v>
      </c>
      <c r="CP160" s="711">
        <v>0</v>
      </c>
      <c r="CQ160" s="711">
        <v>0</v>
      </c>
      <c r="CR160" s="711">
        <v>0</v>
      </c>
      <c r="CS160" s="711">
        <v>0</v>
      </c>
      <c r="CT160" s="711">
        <v>0</v>
      </c>
      <c r="CU160" s="711">
        <v>0</v>
      </c>
      <c r="CV160" s="711">
        <v>0</v>
      </c>
      <c r="CW160" s="711">
        <v>0</v>
      </c>
      <c r="CX160" s="711">
        <v>0</v>
      </c>
      <c r="CY160" s="711">
        <v>0</v>
      </c>
      <c r="CZ160" s="711">
        <v>0</v>
      </c>
      <c r="DA160" s="711">
        <v>0</v>
      </c>
      <c r="DB160" s="711">
        <v>0</v>
      </c>
      <c r="DC160" s="711">
        <v>0</v>
      </c>
      <c r="DD160" s="711">
        <v>0</v>
      </c>
      <c r="DE160" s="711">
        <v>0</v>
      </c>
      <c r="DF160" s="711">
        <v>0</v>
      </c>
      <c r="DG160" s="711">
        <v>0</v>
      </c>
      <c r="DH160" s="711">
        <v>0</v>
      </c>
      <c r="DI160" s="711">
        <v>0</v>
      </c>
      <c r="DJ160" s="711">
        <v>0</v>
      </c>
      <c r="DK160" s="711">
        <v>0</v>
      </c>
      <c r="DL160" s="711">
        <v>0</v>
      </c>
      <c r="DM160" s="711">
        <v>0</v>
      </c>
      <c r="DN160" s="711">
        <v>0</v>
      </c>
      <c r="DO160" s="711">
        <v>0</v>
      </c>
      <c r="DP160" s="711">
        <v>0</v>
      </c>
      <c r="DQ160" s="711">
        <v>0</v>
      </c>
      <c r="DR160" s="711">
        <v>0</v>
      </c>
      <c r="DS160" s="711">
        <v>0</v>
      </c>
      <c r="DT160" s="711">
        <v>0</v>
      </c>
    </row>
    <row r="161" spans="1:124" x14ac:dyDescent="0.2">
      <c r="A161" s="711">
        <v>0</v>
      </c>
      <c r="B161" s="88">
        <v>0</v>
      </c>
      <c r="C161" s="738">
        <v>0</v>
      </c>
      <c r="D161" s="739">
        <v>0</v>
      </c>
      <c r="E161" s="634">
        <v>0</v>
      </c>
      <c r="F161" s="650">
        <v>0</v>
      </c>
      <c r="G161" s="651">
        <v>0</v>
      </c>
      <c r="H161" s="650">
        <v>0</v>
      </c>
      <c r="I161" s="650">
        <v>0</v>
      </c>
      <c r="J161" s="650">
        <v>0</v>
      </c>
      <c r="K161" s="650">
        <v>0</v>
      </c>
      <c r="L161" s="650">
        <v>0</v>
      </c>
      <c r="M161" s="650">
        <v>0</v>
      </c>
      <c r="N161" s="634">
        <v>0</v>
      </c>
      <c r="O161" s="650">
        <v>0</v>
      </c>
      <c r="P161" s="650">
        <v>0</v>
      </c>
      <c r="Q161" s="650">
        <v>0</v>
      </c>
      <c r="R161" s="650">
        <v>0</v>
      </c>
      <c r="S161" s="650">
        <v>0</v>
      </c>
      <c r="T161" s="650">
        <v>0</v>
      </c>
      <c r="U161" s="650">
        <v>0</v>
      </c>
      <c r="V161" s="650">
        <v>0</v>
      </c>
      <c r="W161" s="650">
        <v>0</v>
      </c>
      <c r="X161" s="650">
        <v>0</v>
      </c>
      <c r="Y161" s="650">
        <v>0</v>
      </c>
      <c r="Z161" s="650">
        <v>0</v>
      </c>
      <c r="AA161" s="651">
        <v>0</v>
      </c>
      <c r="AB161" s="744">
        <v>0</v>
      </c>
      <c r="AC161" s="744">
        <v>0</v>
      </c>
      <c r="AD161" s="744">
        <v>0</v>
      </c>
      <c r="AE161" s="744">
        <v>0</v>
      </c>
      <c r="AF161" s="744">
        <v>0</v>
      </c>
      <c r="AG161" s="744">
        <v>0</v>
      </c>
      <c r="AH161" s="744">
        <v>0</v>
      </c>
      <c r="AI161" s="744">
        <v>0</v>
      </c>
      <c r="AJ161" s="744">
        <v>0</v>
      </c>
      <c r="AK161" s="744">
        <v>0</v>
      </c>
      <c r="AL161" s="744">
        <v>0</v>
      </c>
      <c r="AM161" s="744">
        <v>0</v>
      </c>
      <c r="AN161" s="744">
        <v>0</v>
      </c>
      <c r="AO161" s="744">
        <v>0</v>
      </c>
      <c r="AP161" s="744">
        <v>0</v>
      </c>
      <c r="AQ161" s="744">
        <v>0</v>
      </c>
      <c r="AR161" s="744">
        <v>0</v>
      </c>
      <c r="AS161" s="744">
        <v>0</v>
      </c>
      <c r="AT161" s="744">
        <v>0</v>
      </c>
      <c r="AU161" s="744">
        <v>0</v>
      </c>
      <c r="AV161" s="744">
        <v>0</v>
      </c>
      <c r="AW161" s="744">
        <v>0</v>
      </c>
      <c r="AX161" s="744">
        <v>0</v>
      </c>
      <c r="AY161" s="744">
        <v>0</v>
      </c>
      <c r="AZ161" s="744">
        <v>0</v>
      </c>
      <c r="BA161" s="744">
        <v>0</v>
      </c>
      <c r="BB161" s="744">
        <v>0</v>
      </c>
      <c r="BC161" s="744">
        <v>0</v>
      </c>
      <c r="BD161" s="744">
        <v>0</v>
      </c>
      <c r="BE161" s="744">
        <v>0</v>
      </c>
      <c r="BF161" s="744">
        <v>0</v>
      </c>
      <c r="BG161" s="744">
        <v>0</v>
      </c>
      <c r="BH161" s="744">
        <v>0</v>
      </c>
      <c r="BI161" s="744">
        <v>0</v>
      </c>
      <c r="BJ161" s="744">
        <v>0</v>
      </c>
      <c r="BK161" s="744">
        <v>0</v>
      </c>
      <c r="BL161" s="744">
        <v>0</v>
      </c>
      <c r="BM161" s="744">
        <v>0</v>
      </c>
      <c r="BN161" s="744">
        <v>0</v>
      </c>
      <c r="BO161" s="744">
        <v>0</v>
      </c>
      <c r="BP161" s="744">
        <v>0</v>
      </c>
      <c r="BQ161" s="711">
        <v>0</v>
      </c>
      <c r="BR161" s="711">
        <v>0</v>
      </c>
      <c r="BS161" s="711">
        <v>0</v>
      </c>
      <c r="BT161" s="711">
        <v>0</v>
      </c>
      <c r="BU161" s="711">
        <v>0</v>
      </c>
      <c r="BV161" s="711">
        <v>0</v>
      </c>
      <c r="BW161" s="711">
        <v>0</v>
      </c>
      <c r="BX161" s="711">
        <v>0</v>
      </c>
      <c r="BY161" s="711">
        <v>0</v>
      </c>
      <c r="BZ161" s="711">
        <v>0</v>
      </c>
      <c r="CA161" s="711">
        <v>0</v>
      </c>
      <c r="CB161" s="711">
        <v>0</v>
      </c>
      <c r="CC161" s="711">
        <v>0</v>
      </c>
      <c r="CD161" s="711">
        <v>0</v>
      </c>
      <c r="CE161" s="711">
        <v>0</v>
      </c>
      <c r="CF161" s="711">
        <v>0</v>
      </c>
      <c r="CG161" s="711">
        <v>0</v>
      </c>
      <c r="CH161" s="711">
        <v>0</v>
      </c>
      <c r="CI161" s="711">
        <v>0</v>
      </c>
      <c r="CJ161" s="711">
        <v>0</v>
      </c>
      <c r="CK161" s="711">
        <v>0</v>
      </c>
      <c r="CL161" s="711">
        <v>0</v>
      </c>
      <c r="CM161" s="711">
        <v>0</v>
      </c>
      <c r="CN161" s="711">
        <v>0</v>
      </c>
      <c r="CO161" s="711">
        <v>0</v>
      </c>
      <c r="CP161" s="711">
        <v>0</v>
      </c>
      <c r="CQ161" s="711">
        <v>0</v>
      </c>
      <c r="CR161" s="711">
        <v>0</v>
      </c>
      <c r="CS161" s="711">
        <v>0</v>
      </c>
      <c r="CT161" s="711">
        <v>0</v>
      </c>
      <c r="CU161" s="711">
        <v>0</v>
      </c>
      <c r="CV161" s="711">
        <v>0</v>
      </c>
      <c r="CW161" s="711">
        <v>0</v>
      </c>
      <c r="CX161" s="711">
        <v>0</v>
      </c>
      <c r="CY161" s="711">
        <v>0</v>
      </c>
      <c r="CZ161" s="711">
        <v>0</v>
      </c>
      <c r="DA161" s="711">
        <v>0</v>
      </c>
      <c r="DB161" s="711">
        <v>0</v>
      </c>
      <c r="DC161" s="711">
        <v>0</v>
      </c>
      <c r="DD161" s="711">
        <v>0</v>
      </c>
      <c r="DE161" s="711">
        <v>0</v>
      </c>
      <c r="DF161" s="711">
        <v>0</v>
      </c>
      <c r="DG161" s="711">
        <v>0</v>
      </c>
      <c r="DH161" s="711">
        <v>0</v>
      </c>
      <c r="DI161" s="711">
        <v>0</v>
      </c>
      <c r="DJ161" s="711">
        <v>0</v>
      </c>
      <c r="DK161" s="711">
        <v>0</v>
      </c>
      <c r="DL161" s="711">
        <v>0</v>
      </c>
      <c r="DM161" s="711">
        <v>0</v>
      </c>
      <c r="DN161" s="711">
        <v>0</v>
      </c>
      <c r="DO161" s="711">
        <v>0</v>
      </c>
      <c r="DP161" s="711">
        <v>0</v>
      </c>
      <c r="DQ161" s="711">
        <v>0</v>
      </c>
      <c r="DR161" s="711">
        <v>0</v>
      </c>
      <c r="DS161" s="711">
        <v>0</v>
      </c>
      <c r="DT161" s="711">
        <v>0</v>
      </c>
    </row>
    <row r="162" spans="1:124" x14ac:dyDescent="0.2">
      <c r="A162" s="711">
        <v>0</v>
      </c>
      <c r="B162" s="88">
        <v>0</v>
      </c>
      <c r="C162" s="738">
        <v>0</v>
      </c>
      <c r="D162" s="739">
        <v>0</v>
      </c>
      <c r="E162" s="634">
        <v>0</v>
      </c>
      <c r="F162" s="650">
        <v>0</v>
      </c>
      <c r="G162" s="651">
        <v>0</v>
      </c>
      <c r="H162" s="650">
        <v>0</v>
      </c>
      <c r="I162" s="650">
        <v>0</v>
      </c>
      <c r="J162" s="650">
        <v>0</v>
      </c>
      <c r="K162" s="650">
        <v>0</v>
      </c>
      <c r="L162" s="650">
        <v>0</v>
      </c>
      <c r="M162" s="650">
        <v>0</v>
      </c>
      <c r="N162" s="634">
        <v>0</v>
      </c>
      <c r="O162" s="650">
        <v>0</v>
      </c>
      <c r="P162" s="650">
        <v>0</v>
      </c>
      <c r="Q162" s="650">
        <v>0</v>
      </c>
      <c r="R162" s="650">
        <v>0</v>
      </c>
      <c r="S162" s="650">
        <v>0</v>
      </c>
      <c r="T162" s="650">
        <v>0</v>
      </c>
      <c r="U162" s="650">
        <v>0</v>
      </c>
      <c r="V162" s="650">
        <v>0</v>
      </c>
      <c r="W162" s="650">
        <v>0</v>
      </c>
      <c r="X162" s="650">
        <v>0</v>
      </c>
      <c r="Y162" s="650">
        <v>0</v>
      </c>
      <c r="Z162" s="650">
        <v>0</v>
      </c>
      <c r="AA162" s="651">
        <v>0</v>
      </c>
      <c r="AB162" s="744">
        <v>0</v>
      </c>
      <c r="AC162" s="744">
        <v>0</v>
      </c>
      <c r="AD162" s="744">
        <v>0</v>
      </c>
      <c r="AE162" s="744">
        <v>0</v>
      </c>
      <c r="AF162" s="744">
        <v>0</v>
      </c>
      <c r="AG162" s="744">
        <v>0</v>
      </c>
      <c r="AH162" s="744">
        <v>0</v>
      </c>
      <c r="AI162" s="744">
        <v>0</v>
      </c>
      <c r="AJ162" s="744">
        <v>0</v>
      </c>
      <c r="AK162" s="744">
        <v>0</v>
      </c>
      <c r="AL162" s="744">
        <v>0</v>
      </c>
      <c r="AM162" s="744">
        <v>0</v>
      </c>
      <c r="AN162" s="744">
        <v>0</v>
      </c>
      <c r="AO162" s="744">
        <v>0</v>
      </c>
      <c r="AP162" s="744">
        <v>0</v>
      </c>
      <c r="AQ162" s="744">
        <v>0</v>
      </c>
      <c r="AR162" s="744">
        <v>0</v>
      </c>
      <c r="AS162" s="744">
        <v>0</v>
      </c>
      <c r="AT162" s="744">
        <v>0</v>
      </c>
      <c r="AU162" s="744">
        <v>0</v>
      </c>
      <c r="AV162" s="744">
        <v>0</v>
      </c>
      <c r="AW162" s="744">
        <v>0</v>
      </c>
      <c r="AX162" s="744">
        <v>0</v>
      </c>
      <c r="AY162" s="744">
        <v>0</v>
      </c>
      <c r="AZ162" s="744">
        <v>0</v>
      </c>
      <c r="BA162" s="744">
        <v>0</v>
      </c>
      <c r="BB162" s="744">
        <v>0</v>
      </c>
      <c r="BC162" s="744">
        <v>0</v>
      </c>
      <c r="BD162" s="744">
        <v>0</v>
      </c>
      <c r="BE162" s="744">
        <v>0</v>
      </c>
      <c r="BF162" s="744">
        <v>0</v>
      </c>
      <c r="BG162" s="744">
        <v>0</v>
      </c>
      <c r="BH162" s="744">
        <v>0</v>
      </c>
      <c r="BI162" s="744">
        <v>0</v>
      </c>
      <c r="BJ162" s="744">
        <v>0</v>
      </c>
      <c r="BK162" s="744">
        <v>0</v>
      </c>
      <c r="BL162" s="744">
        <v>0</v>
      </c>
      <c r="BM162" s="744">
        <v>0</v>
      </c>
      <c r="BN162" s="744">
        <v>0</v>
      </c>
      <c r="BO162" s="744">
        <v>0</v>
      </c>
      <c r="BP162" s="744">
        <v>0</v>
      </c>
      <c r="BQ162" s="711">
        <v>0</v>
      </c>
      <c r="BR162" s="711">
        <v>0</v>
      </c>
      <c r="BS162" s="711">
        <v>0</v>
      </c>
      <c r="BT162" s="711">
        <v>0</v>
      </c>
      <c r="BU162" s="711">
        <v>0</v>
      </c>
      <c r="BV162" s="711">
        <v>0</v>
      </c>
      <c r="BW162" s="711">
        <v>0</v>
      </c>
      <c r="BX162" s="711">
        <v>0</v>
      </c>
      <c r="BY162" s="711">
        <v>0</v>
      </c>
      <c r="BZ162" s="711">
        <v>0</v>
      </c>
      <c r="CA162" s="711">
        <v>0</v>
      </c>
      <c r="CB162" s="711">
        <v>0</v>
      </c>
      <c r="CC162" s="711">
        <v>0</v>
      </c>
      <c r="CD162" s="711">
        <v>0</v>
      </c>
      <c r="CE162" s="711">
        <v>0</v>
      </c>
      <c r="CF162" s="711">
        <v>0</v>
      </c>
      <c r="CG162" s="711">
        <v>0</v>
      </c>
      <c r="CH162" s="711">
        <v>0</v>
      </c>
      <c r="CI162" s="711">
        <v>0</v>
      </c>
      <c r="CJ162" s="711">
        <v>0</v>
      </c>
      <c r="CK162" s="711">
        <v>0</v>
      </c>
      <c r="CL162" s="711">
        <v>0</v>
      </c>
      <c r="CM162" s="711">
        <v>0</v>
      </c>
      <c r="CN162" s="711">
        <v>0</v>
      </c>
      <c r="CO162" s="711">
        <v>0</v>
      </c>
      <c r="CP162" s="711">
        <v>0</v>
      </c>
      <c r="CQ162" s="711">
        <v>0</v>
      </c>
      <c r="CR162" s="711">
        <v>0</v>
      </c>
      <c r="CS162" s="711">
        <v>0</v>
      </c>
      <c r="CT162" s="711">
        <v>0</v>
      </c>
      <c r="CU162" s="711">
        <v>0</v>
      </c>
      <c r="CV162" s="711">
        <v>0</v>
      </c>
      <c r="CW162" s="711">
        <v>0</v>
      </c>
      <c r="CX162" s="711">
        <v>0</v>
      </c>
      <c r="CY162" s="711">
        <v>0</v>
      </c>
      <c r="CZ162" s="711">
        <v>0</v>
      </c>
      <c r="DA162" s="711">
        <v>0</v>
      </c>
      <c r="DB162" s="711">
        <v>0</v>
      </c>
      <c r="DC162" s="711">
        <v>0</v>
      </c>
      <c r="DD162" s="711">
        <v>0</v>
      </c>
      <c r="DE162" s="711">
        <v>0</v>
      </c>
      <c r="DF162" s="711">
        <v>0</v>
      </c>
      <c r="DG162" s="711">
        <v>0</v>
      </c>
      <c r="DH162" s="711">
        <v>0</v>
      </c>
      <c r="DI162" s="711">
        <v>0</v>
      </c>
      <c r="DJ162" s="711">
        <v>0</v>
      </c>
      <c r="DK162" s="711">
        <v>0</v>
      </c>
      <c r="DL162" s="711">
        <v>0</v>
      </c>
      <c r="DM162" s="711">
        <v>0</v>
      </c>
      <c r="DN162" s="711">
        <v>0</v>
      </c>
      <c r="DO162" s="711">
        <v>0</v>
      </c>
      <c r="DP162" s="711">
        <v>0</v>
      </c>
      <c r="DQ162" s="711">
        <v>0</v>
      </c>
      <c r="DR162" s="711">
        <v>0</v>
      </c>
      <c r="DS162" s="711">
        <v>0</v>
      </c>
      <c r="DT162" s="711">
        <v>0</v>
      </c>
    </row>
    <row r="163" spans="1:124" x14ac:dyDescent="0.2">
      <c r="A163" s="711">
        <v>0</v>
      </c>
      <c r="B163" s="88">
        <v>0</v>
      </c>
      <c r="C163" s="738">
        <v>0</v>
      </c>
      <c r="D163" s="739">
        <v>0</v>
      </c>
      <c r="E163" s="634">
        <v>0</v>
      </c>
      <c r="F163" s="650">
        <v>0</v>
      </c>
      <c r="G163" s="651">
        <v>0</v>
      </c>
      <c r="H163" s="650">
        <v>0</v>
      </c>
      <c r="I163" s="650">
        <v>0</v>
      </c>
      <c r="J163" s="650">
        <v>0</v>
      </c>
      <c r="K163" s="650">
        <v>0</v>
      </c>
      <c r="L163" s="650">
        <v>0</v>
      </c>
      <c r="M163" s="650">
        <v>0</v>
      </c>
      <c r="N163" s="634">
        <v>0</v>
      </c>
      <c r="O163" s="650">
        <v>0</v>
      </c>
      <c r="P163" s="650">
        <v>0</v>
      </c>
      <c r="Q163" s="650">
        <v>0</v>
      </c>
      <c r="R163" s="650">
        <v>0</v>
      </c>
      <c r="S163" s="650">
        <v>0</v>
      </c>
      <c r="T163" s="650">
        <v>0</v>
      </c>
      <c r="U163" s="650">
        <v>0</v>
      </c>
      <c r="V163" s="650">
        <v>0</v>
      </c>
      <c r="W163" s="650">
        <v>0</v>
      </c>
      <c r="X163" s="650">
        <v>0</v>
      </c>
      <c r="Y163" s="650">
        <v>0</v>
      </c>
      <c r="Z163" s="650">
        <v>0</v>
      </c>
      <c r="AA163" s="651">
        <v>0</v>
      </c>
      <c r="AB163" s="744">
        <v>0</v>
      </c>
      <c r="AC163" s="744">
        <v>0</v>
      </c>
      <c r="AD163" s="744">
        <v>0</v>
      </c>
      <c r="AE163" s="744">
        <v>0</v>
      </c>
      <c r="AF163" s="744">
        <v>0</v>
      </c>
      <c r="AG163" s="744">
        <v>0</v>
      </c>
      <c r="AH163" s="744">
        <v>0</v>
      </c>
      <c r="AI163" s="744">
        <v>0</v>
      </c>
      <c r="AJ163" s="744">
        <v>0</v>
      </c>
      <c r="AK163" s="744">
        <v>0</v>
      </c>
      <c r="AL163" s="744">
        <v>0</v>
      </c>
      <c r="AM163" s="744">
        <v>0</v>
      </c>
      <c r="AN163" s="744">
        <v>0</v>
      </c>
      <c r="AO163" s="744">
        <v>0</v>
      </c>
      <c r="AP163" s="744">
        <v>0</v>
      </c>
      <c r="AQ163" s="744">
        <v>0</v>
      </c>
      <c r="AR163" s="744">
        <v>0</v>
      </c>
      <c r="AS163" s="744">
        <v>0</v>
      </c>
      <c r="AT163" s="744">
        <v>0</v>
      </c>
      <c r="AU163" s="744">
        <v>0</v>
      </c>
      <c r="AV163" s="744">
        <v>0</v>
      </c>
      <c r="AW163" s="744">
        <v>0</v>
      </c>
      <c r="AX163" s="744">
        <v>0</v>
      </c>
      <c r="AY163" s="744">
        <v>0</v>
      </c>
      <c r="AZ163" s="744">
        <v>0</v>
      </c>
      <c r="BA163" s="744">
        <v>0</v>
      </c>
      <c r="BB163" s="744">
        <v>0</v>
      </c>
      <c r="BC163" s="744">
        <v>0</v>
      </c>
      <c r="BD163" s="744">
        <v>0</v>
      </c>
      <c r="BE163" s="744">
        <v>0</v>
      </c>
      <c r="BF163" s="744">
        <v>0</v>
      </c>
      <c r="BG163" s="744">
        <v>0</v>
      </c>
      <c r="BH163" s="744">
        <v>0</v>
      </c>
      <c r="BI163" s="744">
        <v>0</v>
      </c>
      <c r="BJ163" s="744">
        <v>0</v>
      </c>
      <c r="BK163" s="744">
        <v>0</v>
      </c>
      <c r="BL163" s="744">
        <v>0</v>
      </c>
      <c r="BM163" s="744">
        <v>0</v>
      </c>
      <c r="BN163" s="744">
        <v>0</v>
      </c>
      <c r="BO163" s="744">
        <v>0</v>
      </c>
      <c r="BP163" s="744">
        <v>0</v>
      </c>
      <c r="BQ163" s="711">
        <v>0</v>
      </c>
      <c r="BR163" s="711">
        <v>0</v>
      </c>
      <c r="BS163" s="711">
        <v>0</v>
      </c>
      <c r="BT163" s="711">
        <v>0</v>
      </c>
      <c r="BU163" s="711">
        <v>0</v>
      </c>
      <c r="BV163" s="711">
        <v>0</v>
      </c>
      <c r="BW163" s="711">
        <v>0</v>
      </c>
      <c r="BX163" s="711">
        <v>0</v>
      </c>
      <c r="BY163" s="711">
        <v>0</v>
      </c>
      <c r="BZ163" s="711">
        <v>0</v>
      </c>
      <c r="CA163" s="711">
        <v>0</v>
      </c>
      <c r="CB163" s="711">
        <v>0</v>
      </c>
      <c r="CC163" s="711">
        <v>0</v>
      </c>
      <c r="CD163" s="711">
        <v>0</v>
      </c>
      <c r="CE163" s="711">
        <v>0</v>
      </c>
      <c r="CF163" s="711">
        <v>0</v>
      </c>
      <c r="CG163" s="711">
        <v>0</v>
      </c>
      <c r="CH163" s="711">
        <v>0</v>
      </c>
      <c r="CI163" s="711">
        <v>0</v>
      </c>
      <c r="CJ163" s="711">
        <v>0</v>
      </c>
      <c r="CK163" s="711">
        <v>0</v>
      </c>
      <c r="CL163" s="711">
        <v>0</v>
      </c>
      <c r="CM163" s="711">
        <v>0</v>
      </c>
      <c r="CN163" s="711">
        <v>0</v>
      </c>
      <c r="CO163" s="711">
        <v>0</v>
      </c>
      <c r="CP163" s="711">
        <v>0</v>
      </c>
      <c r="CQ163" s="711">
        <v>0</v>
      </c>
      <c r="CR163" s="711">
        <v>0</v>
      </c>
      <c r="CS163" s="711">
        <v>0</v>
      </c>
      <c r="CT163" s="711">
        <v>0</v>
      </c>
      <c r="CU163" s="711">
        <v>0</v>
      </c>
      <c r="CV163" s="711">
        <v>0</v>
      </c>
      <c r="CW163" s="711">
        <v>0</v>
      </c>
      <c r="CX163" s="711">
        <v>0</v>
      </c>
      <c r="CY163" s="711">
        <v>0</v>
      </c>
      <c r="CZ163" s="711">
        <v>0</v>
      </c>
      <c r="DA163" s="711">
        <v>0</v>
      </c>
      <c r="DB163" s="711">
        <v>0</v>
      </c>
      <c r="DC163" s="711">
        <v>0</v>
      </c>
      <c r="DD163" s="711">
        <v>0</v>
      </c>
      <c r="DE163" s="711">
        <v>0</v>
      </c>
      <c r="DF163" s="711">
        <v>0</v>
      </c>
      <c r="DG163" s="711">
        <v>0</v>
      </c>
      <c r="DH163" s="711">
        <v>0</v>
      </c>
      <c r="DI163" s="711">
        <v>0</v>
      </c>
      <c r="DJ163" s="711">
        <v>0</v>
      </c>
      <c r="DK163" s="711">
        <v>0</v>
      </c>
      <c r="DL163" s="711">
        <v>0</v>
      </c>
      <c r="DM163" s="711">
        <v>0</v>
      </c>
      <c r="DN163" s="711">
        <v>0</v>
      </c>
      <c r="DO163" s="711">
        <v>0</v>
      </c>
      <c r="DP163" s="711">
        <v>0</v>
      </c>
      <c r="DQ163" s="711">
        <v>0</v>
      </c>
      <c r="DR163" s="711">
        <v>0</v>
      </c>
      <c r="DS163" s="711">
        <v>0</v>
      </c>
      <c r="DT163" s="711">
        <v>0</v>
      </c>
    </row>
    <row r="164" spans="1:124" x14ac:dyDescent="0.2">
      <c r="A164" s="711">
        <v>0</v>
      </c>
      <c r="B164" s="88">
        <v>0</v>
      </c>
      <c r="C164" s="738">
        <v>0</v>
      </c>
      <c r="D164" s="739">
        <v>0</v>
      </c>
      <c r="E164" s="634">
        <v>0</v>
      </c>
      <c r="F164" s="650">
        <v>0</v>
      </c>
      <c r="G164" s="651">
        <v>0</v>
      </c>
      <c r="H164" s="650">
        <v>0</v>
      </c>
      <c r="I164" s="650">
        <v>0</v>
      </c>
      <c r="J164" s="650">
        <v>0</v>
      </c>
      <c r="K164" s="650">
        <v>0</v>
      </c>
      <c r="L164" s="650">
        <v>0</v>
      </c>
      <c r="M164" s="650">
        <v>0</v>
      </c>
      <c r="N164" s="634">
        <v>0</v>
      </c>
      <c r="O164" s="650">
        <v>0</v>
      </c>
      <c r="P164" s="650">
        <v>0</v>
      </c>
      <c r="Q164" s="650">
        <v>0</v>
      </c>
      <c r="R164" s="650">
        <v>0</v>
      </c>
      <c r="S164" s="650">
        <v>0</v>
      </c>
      <c r="T164" s="650">
        <v>0</v>
      </c>
      <c r="U164" s="650">
        <v>0</v>
      </c>
      <c r="V164" s="650">
        <v>0</v>
      </c>
      <c r="W164" s="650">
        <v>0</v>
      </c>
      <c r="X164" s="650">
        <v>0</v>
      </c>
      <c r="Y164" s="650">
        <v>0</v>
      </c>
      <c r="Z164" s="650">
        <v>0</v>
      </c>
      <c r="AA164" s="651">
        <v>0</v>
      </c>
      <c r="AB164" s="744">
        <v>0</v>
      </c>
      <c r="AC164" s="744">
        <v>0</v>
      </c>
      <c r="AD164" s="744">
        <v>0</v>
      </c>
      <c r="AE164" s="744">
        <v>0</v>
      </c>
      <c r="AF164" s="744">
        <v>0</v>
      </c>
      <c r="AG164" s="744">
        <v>0</v>
      </c>
      <c r="AH164" s="744">
        <v>0</v>
      </c>
      <c r="AI164" s="744">
        <v>0</v>
      </c>
      <c r="AJ164" s="744">
        <v>0</v>
      </c>
      <c r="AK164" s="744">
        <v>0</v>
      </c>
      <c r="AL164" s="744">
        <v>0</v>
      </c>
      <c r="AM164" s="744">
        <v>0</v>
      </c>
      <c r="AN164" s="744">
        <v>0</v>
      </c>
      <c r="AO164" s="744">
        <v>0</v>
      </c>
      <c r="AP164" s="744">
        <v>0</v>
      </c>
      <c r="AQ164" s="744">
        <v>0</v>
      </c>
      <c r="AR164" s="744">
        <v>0</v>
      </c>
      <c r="AS164" s="744">
        <v>0</v>
      </c>
      <c r="AT164" s="744">
        <v>0</v>
      </c>
      <c r="AU164" s="744">
        <v>0</v>
      </c>
      <c r="AV164" s="744">
        <v>0</v>
      </c>
      <c r="AW164" s="744">
        <v>0</v>
      </c>
      <c r="AX164" s="744">
        <v>0</v>
      </c>
      <c r="AY164" s="744">
        <v>0</v>
      </c>
      <c r="AZ164" s="744">
        <v>0</v>
      </c>
      <c r="BA164" s="744">
        <v>0</v>
      </c>
      <c r="BB164" s="744">
        <v>0</v>
      </c>
      <c r="BC164" s="744">
        <v>0</v>
      </c>
      <c r="BD164" s="744">
        <v>0</v>
      </c>
      <c r="BE164" s="744">
        <v>0</v>
      </c>
      <c r="BF164" s="744">
        <v>0</v>
      </c>
      <c r="BG164" s="744">
        <v>0</v>
      </c>
      <c r="BH164" s="744">
        <v>0</v>
      </c>
      <c r="BI164" s="744">
        <v>0</v>
      </c>
      <c r="BJ164" s="744">
        <v>0</v>
      </c>
      <c r="BK164" s="744">
        <v>0</v>
      </c>
      <c r="BL164" s="744">
        <v>0</v>
      </c>
      <c r="BM164" s="744">
        <v>0</v>
      </c>
      <c r="BN164" s="744">
        <v>0</v>
      </c>
      <c r="BO164" s="744">
        <v>0</v>
      </c>
      <c r="BP164" s="744">
        <v>0</v>
      </c>
      <c r="BQ164" s="711">
        <v>0</v>
      </c>
      <c r="BR164" s="711">
        <v>0</v>
      </c>
      <c r="BS164" s="711">
        <v>0</v>
      </c>
      <c r="BT164" s="711">
        <v>0</v>
      </c>
      <c r="BU164" s="711">
        <v>0</v>
      </c>
      <c r="BV164" s="711">
        <v>0</v>
      </c>
      <c r="BW164" s="711">
        <v>0</v>
      </c>
      <c r="BX164" s="711">
        <v>0</v>
      </c>
      <c r="BY164" s="711">
        <v>0</v>
      </c>
      <c r="BZ164" s="711">
        <v>0</v>
      </c>
      <c r="CA164" s="711">
        <v>0</v>
      </c>
      <c r="CB164" s="711">
        <v>0</v>
      </c>
      <c r="CC164" s="711">
        <v>0</v>
      </c>
      <c r="CD164" s="711">
        <v>0</v>
      </c>
      <c r="CE164" s="711">
        <v>0</v>
      </c>
      <c r="CF164" s="711">
        <v>0</v>
      </c>
      <c r="CG164" s="711">
        <v>0</v>
      </c>
      <c r="CH164" s="711">
        <v>0</v>
      </c>
      <c r="CI164" s="711">
        <v>0</v>
      </c>
      <c r="CJ164" s="711">
        <v>0</v>
      </c>
      <c r="CK164" s="711">
        <v>0</v>
      </c>
      <c r="CL164" s="711">
        <v>0</v>
      </c>
      <c r="CM164" s="711">
        <v>0</v>
      </c>
      <c r="CN164" s="711">
        <v>0</v>
      </c>
      <c r="CO164" s="711">
        <v>0</v>
      </c>
      <c r="CP164" s="711">
        <v>0</v>
      </c>
      <c r="CQ164" s="711">
        <v>0</v>
      </c>
      <c r="CR164" s="711">
        <v>0</v>
      </c>
      <c r="CS164" s="711">
        <v>0</v>
      </c>
      <c r="CT164" s="711">
        <v>0</v>
      </c>
      <c r="CU164" s="711">
        <v>0</v>
      </c>
      <c r="CV164" s="711">
        <v>0</v>
      </c>
      <c r="CW164" s="711">
        <v>0</v>
      </c>
      <c r="CX164" s="711">
        <v>0</v>
      </c>
      <c r="CY164" s="711">
        <v>0</v>
      </c>
      <c r="CZ164" s="711">
        <v>0</v>
      </c>
      <c r="DA164" s="711">
        <v>0</v>
      </c>
      <c r="DB164" s="711">
        <v>0</v>
      </c>
      <c r="DC164" s="711">
        <v>0</v>
      </c>
      <c r="DD164" s="711">
        <v>0</v>
      </c>
      <c r="DE164" s="711">
        <v>0</v>
      </c>
      <c r="DF164" s="711">
        <v>0</v>
      </c>
      <c r="DG164" s="711">
        <v>0</v>
      </c>
      <c r="DH164" s="711">
        <v>0</v>
      </c>
      <c r="DI164" s="711">
        <v>0</v>
      </c>
      <c r="DJ164" s="711">
        <v>0</v>
      </c>
      <c r="DK164" s="711">
        <v>0</v>
      </c>
      <c r="DL164" s="711">
        <v>0</v>
      </c>
      <c r="DM164" s="711">
        <v>0</v>
      </c>
      <c r="DN164" s="711">
        <v>0</v>
      </c>
      <c r="DO164" s="711">
        <v>0</v>
      </c>
      <c r="DP164" s="711">
        <v>0</v>
      </c>
      <c r="DQ164" s="711">
        <v>0</v>
      </c>
      <c r="DR164" s="711">
        <v>0</v>
      </c>
      <c r="DS164" s="711">
        <v>0</v>
      </c>
      <c r="DT164" s="711">
        <v>0</v>
      </c>
    </row>
    <row r="165" spans="1:124" s="634" customFormat="1" x14ac:dyDescent="0.2">
      <c r="A165" s="711">
        <v>0</v>
      </c>
      <c r="B165" s="88">
        <v>0</v>
      </c>
      <c r="C165" s="738">
        <v>0</v>
      </c>
      <c r="D165" s="739">
        <v>0</v>
      </c>
      <c r="E165" s="634">
        <v>0</v>
      </c>
      <c r="F165" s="650">
        <v>0</v>
      </c>
      <c r="G165" s="651">
        <v>0</v>
      </c>
      <c r="H165" s="650">
        <v>0</v>
      </c>
      <c r="I165" s="650">
        <v>0</v>
      </c>
      <c r="J165" s="650">
        <v>0</v>
      </c>
      <c r="K165" s="650">
        <v>0</v>
      </c>
      <c r="L165" s="650">
        <v>0</v>
      </c>
      <c r="M165" s="650">
        <v>0</v>
      </c>
      <c r="N165" s="634">
        <v>0</v>
      </c>
      <c r="O165" s="650">
        <v>0</v>
      </c>
      <c r="P165" s="650">
        <v>0</v>
      </c>
      <c r="Q165" s="650">
        <v>0</v>
      </c>
      <c r="R165" s="650">
        <v>0</v>
      </c>
      <c r="S165" s="650">
        <v>0</v>
      </c>
      <c r="T165" s="650">
        <v>0</v>
      </c>
      <c r="U165" s="650">
        <v>0</v>
      </c>
      <c r="V165" s="650">
        <v>0</v>
      </c>
      <c r="W165" s="650">
        <v>0</v>
      </c>
      <c r="X165" s="650">
        <v>0</v>
      </c>
      <c r="Y165" s="650">
        <v>0</v>
      </c>
      <c r="Z165" s="650">
        <v>0</v>
      </c>
      <c r="AA165" s="651">
        <v>0</v>
      </c>
      <c r="AB165" s="744">
        <v>0</v>
      </c>
      <c r="AC165" s="744">
        <v>0</v>
      </c>
      <c r="AD165" s="744">
        <v>0</v>
      </c>
      <c r="AE165" s="744">
        <v>0</v>
      </c>
      <c r="AF165" s="744">
        <v>0</v>
      </c>
      <c r="AG165" s="744">
        <v>0</v>
      </c>
      <c r="AH165" s="744">
        <v>0</v>
      </c>
      <c r="AI165" s="744">
        <v>0</v>
      </c>
      <c r="AJ165" s="744">
        <v>0</v>
      </c>
      <c r="AK165" s="744">
        <v>0</v>
      </c>
      <c r="AL165" s="744">
        <v>0</v>
      </c>
      <c r="AM165" s="744">
        <v>0</v>
      </c>
      <c r="AN165" s="744">
        <v>0</v>
      </c>
      <c r="AO165" s="744">
        <v>0</v>
      </c>
      <c r="AP165" s="744">
        <v>0</v>
      </c>
      <c r="AQ165" s="744">
        <v>0</v>
      </c>
      <c r="AR165" s="744">
        <v>0</v>
      </c>
      <c r="AS165" s="744">
        <v>0</v>
      </c>
      <c r="AT165" s="744">
        <v>0</v>
      </c>
      <c r="AU165" s="744">
        <v>0</v>
      </c>
      <c r="AV165" s="744">
        <v>0</v>
      </c>
      <c r="AW165" s="744">
        <v>0</v>
      </c>
      <c r="AX165" s="744">
        <v>0</v>
      </c>
      <c r="AY165" s="744">
        <v>0</v>
      </c>
      <c r="AZ165" s="744">
        <v>0</v>
      </c>
      <c r="BA165" s="744">
        <v>0</v>
      </c>
      <c r="BB165" s="744">
        <v>0</v>
      </c>
      <c r="BC165" s="744">
        <v>0</v>
      </c>
      <c r="BD165" s="744">
        <v>0</v>
      </c>
      <c r="BE165" s="744">
        <v>0</v>
      </c>
      <c r="BF165" s="744">
        <v>0</v>
      </c>
      <c r="BG165" s="744">
        <v>0</v>
      </c>
      <c r="BH165" s="744">
        <v>0</v>
      </c>
      <c r="BI165" s="744">
        <v>0</v>
      </c>
      <c r="BJ165" s="744">
        <v>0</v>
      </c>
      <c r="BK165" s="744">
        <v>0</v>
      </c>
      <c r="BL165" s="744">
        <v>0</v>
      </c>
      <c r="BM165" s="744">
        <v>0</v>
      </c>
      <c r="BN165" s="744">
        <v>0</v>
      </c>
      <c r="BO165" s="744">
        <v>0</v>
      </c>
      <c r="BP165" s="744">
        <v>0</v>
      </c>
      <c r="BQ165" s="711">
        <v>0</v>
      </c>
      <c r="BR165" s="711">
        <v>0</v>
      </c>
      <c r="BS165" s="711">
        <v>0</v>
      </c>
      <c r="BT165" s="711">
        <v>0</v>
      </c>
      <c r="BU165" s="711">
        <v>0</v>
      </c>
      <c r="BV165" s="711">
        <v>0</v>
      </c>
      <c r="BW165" s="711">
        <v>0</v>
      </c>
      <c r="BX165" s="711">
        <v>0</v>
      </c>
      <c r="BY165" s="711">
        <v>0</v>
      </c>
      <c r="BZ165" s="711">
        <v>0</v>
      </c>
      <c r="CA165" s="711">
        <v>0</v>
      </c>
      <c r="CB165" s="711">
        <v>0</v>
      </c>
      <c r="CC165" s="711">
        <v>0</v>
      </c>
      <c r="CD165" s="711">
        <v>0</v>
      </c>
      <c r="CE165" s="711">
        <v>0</v>
      </c>
      <c r="CF165" s="711">
        <v>0</v>
      </c>
      <c r="CG165" s="711">
        <v>0</v>
      </c>
      <c r="CH165" s="711">
        <v>0</v>
      </c>
      <c r="CI165" s="711">
        <v>0</v>
      </c>
      <c r="CJ165" s="711">
        <v>0</v>
      </c>
      <c r="CK165" s="711">
        <v>0</v>
      </c>
      <c r="CL165" s="711">
        <v>0</v>
      </c>
      <c r="CM165" s="711">
        <v>0</v>
      </c>
      <c r="CN165" s="711">
        <v>0</v>
      </c>
      <c r="CO165" s="711">
        <v>0</v>
      </c>
      <c r="CP165" s="711">
        <v>0</v>
      </c>
      <c r="CQ165" s="711">
        <v>0</v>
      </c>
      <c r="CR165" s="711">
        <v>0</v>
      </c>
      <c r="CS165" s="711">
        <v>0</v>
      </c>
      <c r="CT165" s="711">
        <v>0</v>
      </c>
      <c r="CU165" s="711">
        <v>0</v>
      </c>
      <c r="CV165" s="711">
        <v>0</v>
      </c>
      <c r="CW165" s="711">
        <v>0</v>
      </c>
      <c r="CX165" s="711">
        <v>0</v>
      </c>
      <c r="CY165" s="711">
        <v>0</v>
      </c>
      <c r="CZ165" s="711">
        <v>0</v>
      </c>
      <c r="DA165" s="711">
        <v>0</v>
      </c>
      <c r="DB165" s="711">
        <v>0</v>
      </c>
      <c r="DC165" s="711">
        <v>0</v>
      </c>
      <c r="DD165" s="711">
        <v>0</v>
      </c>
      <c r="DE165" s="711">
        <v>0</v>
      </c>
      <c r="DF165" s="711">
        <v>0</v>
      </c>
      <c r="DG165" s="711">
        <v>0</v>
      </c>
      <c r="DH165" s="711">
        <v>0</v>
      </c>
      <c r="DI165" s="711">
        <v>0</v>
      </c>
      <c r="DJ165" s="711">
        <v>0</v>
      </c>
      <c r="DK165" s="711">
        <v>0</v>
      </c>
      <c r="DL165" s="711">
        <v>0</v>
      </c>
      <c r="DM165" s="711">
        <v>0</v>
      </c>
      <c r="DN165" s="711">
        <v>0</v>
      </c>
      <c r="DO165" s="711">
        <v>0</v>
      </c>
      <c r="DP165" s="711">
        <v>0</v>
      </c>
      <c r="DQ165" s="711">
        <v>0</v>
      </c>
      <c r="DR165" s="711">
        <v>0</v>
      </c>
      <c r="DS165" s="711">
        <v>0</v>
      </c>
      <c r="DT165" s="711">
        <v>0</v>
      </c>
    </row>
    <row r="166" spans="1:124" s="634" customFormat="1" x14ac:dyDescent="0.2">
      <c r="A166" s="711">
        <v>0</v>
      </c>
      <c r="B166" s="88">
        <v>0</v>
      </c>
      <c r="C166" s="738">
        <v>0</v>
      </c>
      <c r="D166" s="739">
        <v>0</v>
      </c>
      <c r="E166" s="634">
        <v>0</v>
      </c>
      <c r="F166" s="650">
        <v>0</v>
      </c>
      <c r="G166" s="651">
        <v>0</v>
      </c>
      <c r="H166" s="650">
        <v>0</v>
      </c>
      <c r="I166" s="650">
        <v>0</v>
      </c>
      <c r="J166" s="650">
        <v>0</v>
      </c>
      <c r="K166" s="650">
        <v>0</v>
      </c>
      <c r="L166" s="650">
        <v>0</v>
      </c>
      <c r="M166" s="650">
        <v>0</v>
      </c>
      <c r="N166" s="634">
        <v>0</v>
      </c>
      <c r="O166" s="650">
        <v>0</v>
      </c>
      <c r="P166" s="650">
        <v>0</v>
      </c>
      <c r="Q166" s="650">
        <v>0</v>
      </c>
      <c r="R166" s="650">
        <v>0</v>
      </c>
      <c r="S166" s="650">
        <v>0</v>
      </c>
      <c r="T166" s="650">
        <v>0</v>
      </c>
      <c r="U166" s="650">
        <v>0</v>
      </c>
      <c r="V166" s="650">
        <v>0</v>
      </c>
      <c r="W166" s="650">
        <v>0</v>
      </c>
      <c r="X166" s="650">
        <v>0</v>
      </c>
      <c r="Y166" s="650">
        <v>0</v>
      </c>
      <c r="Z166" s="650">
        <v>0</v>
      </c>
      <c r="AA166" s="651">
        <v>0</v>
      </c>
      <c r="AB166" s="744">
        <v>0</v>
      </c>
      <c r="AC166" s="744">
        <v>0</v>
      </c>
      <c r="AD166" s="744">
        <v>0</v>
      </c>
      <c r="AE166" s="744">
        <v>0</v>
      </c>
      <c r="AF166" s="744">
        <v>0</v>
      </c>
      <c r="AG166" s="744">
        <v>0</v>
      </c>
      <c r="AH166" s="744">
        <v>0</v>
      </c>
      <c r="AI166" s="744">
        <v>0</v>
      </c>
      <c r="AJ166" s="744">
        <v>0</v>
      </c>
      <c r="AK166" s="744">
        <v>0</v>
      </c>
      <c r="AL166" s="744">
        <v>0</v>
      </c>
      <c r="AM166" s="744">
        <v>0</v>
      </c>
      <c r="AN166" s="744">
        <v>0</v>
      </c>
      <c r="AO166" s="744">
        <v>0</v>
      </c>
      <c r="AP166" s="744">
        <v>0</v>
      </c>
      <c r="AQ166" s="744">
        <v>0</v>
      </c>
      <c r="AR166" s="744">
        <v>0</v>
      </c>
      <c r="AS166" s="744">
        <v>0</v>
      </c>
      <c r="AT166" s="744">
        <v>0</v>
      </c>
      <c r="AU166" s="744">
        <v>0</v>
      </c>
      <c r="AV166" s="744">
        <v>0</v>
      </c>
      <c r="AW166" s="744">
        <v>0</v>
      </c>
      <c r="AX166" s="744">
        <v>0</v>
      </c>
      <c r="AY166" s="744">
        <v>0</v>
      </c>
      <c r="AZ166" s="744">
        <v>0</v>
      </c>
      <c r="BA166" s="744">
        <v>0</v>
      </c>
      <c r="BB166" s="744">
        <v>0</v>
      </c>
      <c r="BC166" s="744">
        <v>0</v>
      </c>
      <c r="BD166" s="744">
        <v>0</v>
      </c>
      <c r="BE166" s="744">
        <v>0</v>
      </c>
      <c r="BF166" s="744">
        <v>0</v>
      </c>
      <c r="BG166" s="744">
        <v>0</v>
      </c>
      <c r="BH166" s="744">
        <v>0</v>
      </c>
      <c r="BI166" s="744">
        <v>0</v>
      </c>
      <c r="BJ166" s="744">
        <v>0</v>
      </c>
      <c r="BK166" s="744">
        <v>0</v>
      </c>
      <c r="BL166" s="744">
        <v>0</v>
      </c>
      <c r="BM166" s="744">
        <v>0</v>
      </c>
      <c r="BN166" s="744">
        <v>0</v>
      </c>
      <c r="BO166" s="744">
        <v>0</v>
      </c>
      <c r="BP166" s="744">
        <v>0</v>
      </c>
      <c r="BQ166" s="711">
        <v>0</v>
      </c>
      <c r="BR166" s="711">
        <v>0</v>
      </c>
      <c r="BS166" s="711">
        <v>0</v>
      </c>
      <c r="BT166" s="711">
        <v>0</v>
      </c>
      <c r="BU166" s="711">
        <v>0</v>
      </c>
      <c r="BV166" s="711">
        <v>0</v>
      </c>
      <c r="BW166" s="711">
        <v>0</v>
      </c>
      <c r="BX166" s="711">
        <v>0</v>
      </c>
      <c r="BY166" s="711">
        <v>0</v>
      </c>
      <c r="BZ166" s="711">
        <v>0</v>
      </c>
      <c r="CA166" s="711">
        <v>0</v>
      </c>
      <c r="CB166" s="711">
        <v>0</v>
      </c>
      <c r="CC166" s="711">
        <v>0</v>
      </c>
      <c r="CD166" s="711">
        <v>0</v>
      </c>
      <c r="CE166" s="711">
        <v>0</v>
      </c>
      <c r="CF166" s="711">
        <v>0</v>
      </c>
      <c r="CG166" s="711">
        <v>0</v>
      </c>
      <c r="CH166" s="711">
        <v>0</v>
      </c>
      <c r="CI166" s="711">
        <v>0</v>
      </c>
      <c r="CJ166" s="711">
        <v>0</v>
      </c>
      <c r="CK166" s="711">
        <v>0</v>
      </c>
      <c r="CL166" s="711">
        <v>0</v>
      </c>
      <c r="CM166" s="711">
        <v>0</v>
      </c>
      <c r="CN166" s="711">
        <v>0</v>
      </c>
      <c r="CO166" s="711">
        <v>0</v>
      </c>
      <c r="CP166" s="711">
        <v>0</v>
      </c>
      <c r="CQ166" s="711">
        <v>0</v>
      </c>
      <c r="CR166" s="711">
        <v>0</v>
      </c>
      <c r="CS166" s="711">
        <v>0</v>
      </c>
      <c r="CT166" s="711">
        <v>0</v>
      </c>
      <c r="CU166" s="711">
        <v>0</v>
      </c>
      <c r="CV166" s="711">
        <v>0</v>
      </c>
      <c r="CW166" s="711">
        <v>0</v>
      </c>
      <c r="CX166" s="711">
        <v>0</v>
      </c>
      <c r="CY166" s="711">
        <v>0</v>
      </c>
      <c r="CZ166" s="711">
        <v>0</v>
      </c>
      <c r="DA166" s="711">
        <v>0</v>
      </c>
      <c r="DB166" s="711">
        <v>0</v>
      </c>
      <c r="DC166" s="711">
        <v>0</v>
      </c>
      <c r="DD166" s="711">
        <v>0</v>
      </c>
      <c r="DE166" s="711">
        <v>0</v>
      </c>
      <c r="DF166" s="711">
        <v>0</v>
      </c>
      <c r="DG166" s="711">
        <v>0</v>
      </c>
      <c r="DH166" s="711">
        <v>0</v>
      </c>
      <c r="DI166" s="711">
        <v>0</v>
      </c>
      <c r="DJ166" s="711">
        <v>0</v>
      </c>
      <c r="DK166" s="711">
        <v>0</v>
      </c>
      <c r="DL166" s="711">
        <v>0</v>
      </c>
      <c r="DM166" s="711">
        <v>0</v>
      </c>
      <c r="DN166" s="711">
        <v>0</v>
      </c>
      <c r="DO166" s="711">
        <v>0</v>
      </c>
      <c r="DP166" s="711">
        <v>0</v>
      </c>
      <c r="DQ166" s="711">
        <v>0</v>
      </c>
      <c r="DR166" s="711">
        <v>0</v>
      </c>
      <c r="DS166" s="711">
        <v>0</v>
      </c>
      <c r="DT166" s="711">
        <v>0</v>
      </c>
    </row>
    <row r="167" spans="1:124" x14ac:dyDescent="0.2">
      <c r="A167" s="711">
        <v>0</v>
      </c>
      <c r="B167" s="88">
        <v>0</v>
      </c>
      <c r="C167" s="738">
        <v>0</v>
      </c>
      <c r="D167" s="739">
        <v>0</v>
      </c>
      <c r="E167" s="634">
        <v>0</v>
      </c>
      <c r="F167" s="650">
        <v>0</v>
      </c>
      <c r="G167" s="651">
        <v>0</v>
      </c>
      <c r="H167" s="650">
        <v>0</v>
      </c>
      <c r="I167" s="650">
        <v>0</v>
      </c>
      <c r="J167" s="650">
        <v>0</v>
      </c>
      <c r="K167" s="650">
        <v>0</v>
      </c>
      <c r="L167" s="650">
        <v>0</v>
      </c>
      <c r="M167" s="650">
        <v>0</v>
      </c>
      <c r="N167" s="634">
        <v>0</v>
      </c>
      <c r="O167" s="650">
        <v>0</v>
      </c>
      <c r="P167" s="650">
        <v>0</v>
      </c>
      <c r="Q167" s="650">
        <v>0</v>
      </c>
      <c r="R167" s="650">
        <v>0</v>
      </c>
      <c r="S167" s="650">
        <v>0</v>
      </c>
      <c r="T167" s="650">
        <v>0</v>
      </c>
      <c r="U167" s="650">
        <v>0</v>
      </c>
      <c r="V167" s="650">
        <v>0</v>
      </c>
      <c r="W167" s="650">
        <v>0</v>
      </c>
      <c r="X167" s="650">
        <v>0</v>
      </c>
      <c r="Y167" s="650">
        <v>0</v>
      </c>
      <c r="Z167" s="650">
        <v>0</v>
      </c>
      <c r="AA167" s="651">
        <v>0</v>
      </c>
      <c r="AB167" s="744">
        <v>0</v>
      </c>
      <c r="AC167" s="744">
        <v>0</v>
      </c>
      <c r="AD167" s="744">
        <v>0</v>
      </c>
      <c r="AE167" s="744">
        <v>0</v>
      </c>
      <c r="AF167" s="744">
        <v>0</v>
      </c>
      <c r="AG167" s="744">
        <v>0</v>
      </c>
      <c r="AH167" s="744">
        <v>0</v>
      </c>
      <c r="AI167" s="744">
        <v>0</v>
      </c>
      <c r="AJ167" s="744">
        <v>0</v>
      </c>
      <c r="AK167" s="744">
        <v>0</v>
      </c>
      <c r="AL167" s="744">
        <v>0</v>
      </c>
      <c r="AM167" s="744">
        <v>0</v>
      </c>
      <c r="AN167" s="744">
        <v>0</v>
      </c>
      <c r="AO167" s="744">
        <v>0</v>
      </c>
      <c r="AP167" s="744">
        <v>0</v>
      </c>
      <c r="AQ167" s="744">
        <v>0</v>
      </c>
      <c r="AR167" s="744">
        <v>0</v>
      </c>
      <c r="AS167" s="744">
        <v>0</v>
      </c>
      <c r="AT167" s="744">
        <v>0</v>
      </c>
      <c r="AU167" s="744">
        <v>0</v>
      </c>
      <c r="AV167" s="744">
        <v>0</v>
      </c>
      <c r="AW167" s="744">
        <v>0</v>
      </c>
      <c r="AX167" s="744">
        <v>0</v>
      </c>
      <c r="AY167" s="744">
        <v>0</v>
      </c>
      <c r="AZ167" s="744">
        <v>0</v>
      </c>
      <c r="BA167" s="744">
        <v>0</v>
      </c>
      <c r="BB167" s="744">
        <v>0</v>
      </c>
      <c r="BC167" s="744">
        <v>0</v>
      </c>
      <c r="BD167" s="744">
        <v>0</v>
      </c>
      <c r="BE167" s="744">
        <v>0</v>
      </c>
      <c r="BF167" s="744">
        <v>0</v>
      </c>
      <c r="BG167" s="744">
        <v>0</v>
      </c>
      <c r="BH167" s="744">
        <v>0</v>
      </c>
      <c r="BI167" s="744">
        <v>0</v>
      </c>
      <c r="BJ167" s="744">
        <v>0</v>
      </c>
      <c r="BK167" s="744">
        <v>0</v>
      </c>
      <c r="BL167" s="744">
        <v>0</v>
      </c>
      <c r="BM167" s="744">
        <v>0</v>
      </c>
      <c r="BN167" s="744">
        <v>0</v>
      </c>
      <c r="BO167" s="744">
        <v>0</v>
      </c>
      <c r="BP167" s="744">
        <v>0</v>
      </c>
      <c r="BQ167" s="711">
        <v>0</v>
      </c>
      <c r="BR167" s="711">
        <v>0</v>
      </c>
      <c r="BS167" s="711">
        <v>0</v>
      </c>
      <c r="BT167" s="711">
        <v>0</v>
      </c>
      <c r="BU167" s="711">
        <v>0</v>
      </c>
      <c r="BV167" s="711">
        <v>0</v>
      </c>
      <c r="BW167" s="711">
        <v>0</v>
      </c>
      <c r="BX167" s="711">
        <v>0</v>
      </c>
      <c r="BY167" s="711">
        <v>0</v>
      </c>
      <c r="BZ167" s="711">
        <v>0</v>
      </c>
      <c r="CA167" s="711">
        <v>0</v>
      </c>
      <c r="CB167" s="711">
        <v>0</v>
      </c>
      <c r="CC167" s="711">
        <v>0</v>
      </c>
      <c r="CD167" s="711">
        <v>0</v>
      </c>
      <c r="CE167" s="711">
        <v>0</v>
      </c>
      <c r="CF167" s="711">
        <v>0</v>
      </c>
      <c r="CG167" s="711">
        <v>0</v>
      </c>
      <c r="CH167" s="711">
        <v>0</v>
      </c>
      <c r="CI167" s="711">
        <v>0</v>
      </c>
      <c r="CJ167" s="711">
        <v>0</v>
      </c>
      <c r="CK167" s="711">
        <v>0</v>
      </c>
      <c r="CL167" s="711">
        <v>0</v>
      </c>
      <c r="CM167" s="711">
        <v>0</v>
      </c>
      <c r="CN167" s="711">
        <v>0</v>
      </c>
      <c r="CO167" s="711">
        <v>0</v>
      </c>
      <c r="CP167" s="711">
        <v>0</v>
      </c>
      <c r="CQ167" s="711">
        <v>0</v>
      </c>
      <c r="CR167" s="711">
        <v>0</v>
      </c>
      <c r="CS167" s="711">
        <v>0</v>
      </c>
      <c r="CT167" s="711">
        <v>0</v>
      </c>
      <c r="CU167" s="711">
        <v>0</v>
      </c>
      <c r="CV167" s="711">
        <v>0</v>
      </c>
      <c r="CW167" s="711">
        <v>0</v>
      </c>
      <c r="CX167" s="711">
        <v>0</v>
      </c>
      <c r="CY167" s="711">
        <v>0</v>
      </c>
      <c r="CZ167" s="711">
        <v>0</v>
      </c>
      <c r="DA167" s="711">
        <v>0</v>
      </c>
      <c r="DB167" s="711">
        <v>0</v>
      </c>
      <c r="DC167" s="711">
        <v>0</v>
      </c>
      <c r="DD167" s="711">
        <v>0</v>
      </c>
      <c r="DE167" s="711">
        <v>0</v>
      </c>
      <c r="DF167" s="711">
        <v>0</v>
      </c>
      <c r="DG167" s="711">
        <v>0</v>
      </c>
      <c r="DH167" s="711">
        <v>0</v>
      </c>
      <c r="DI167" s="711">
        <v>0</v>
      </c>
      <c r="DJ167" s="711">
        <v>0</v>
      </c>
      <c r="DK167" s="711">
        <v>0</v>
      </c>
      <c r="DL167" s="711">
        <v>0</v>
      </c>
      <c r="DM167" s="711">
        <v>0</v>
      </c>
      <c r="DN167" s="711">
        <v>0</v>
      </c>
      <c r="DO167" s="711">
        <v>0</v>
      </c>
      <c r="DP167" s="711">
        <v>0</v>
      </c>
      <c r="DQ167" s="711">
        <v>0</v>
      </c>
      <c r="DR167" s="711">
        <v>0</v>
      </c>
      <c r="DS167" s="711">
        <v>0</v>
      </c>
      <c r="DT167" s="711">
        <v>0</v>
      </c>
    </row>
    <row r="168" spans="1:124" x14ac:dyDescent="0.2">
      <c r="A168" s="711">
        <v>0</v>
      </c>
      <c r="B168" s="88">
        <v>0</v>
      </c>
      <c r="C168" s="738">
        <v>0</v>
      </c>
      <c r="D168" s="739">
        <v>0</v>
      </c>
      <c r="E168" s="634">
        <v>0</v>
      </c>
      <c r="F168" s="650">
        <v>0</v>
      </c>
      <c r="G168" s="651">
        <v>0</v>
      </c>
      <c r="H168" s="650">
        <v>0</v>
      </c>
      <c r="I168" s="650">
        <v>0</v>
      </c>
      <c r="J168" s="650">
        <v>0</v>
      </c>
      <c r="K168" s="650">
        <v>0</v>
      </c>
      <c r="L168" s="650">
        <v>0</v>
      </c>
      <c r="M168" s="650">
        <v>0</v>
      </c>
      <c r="N168" s="634">
        <v>0</v>
      </c>
      <c r="O168" s="650">
        <v>0</v>
      </c>
      <c r="P168" s="650">
        <v>0</v>
      </c>
      <c r="Q168" s="650">
        <v>0</v>
      </c>
      <c r="R168" s="650">
        <v>0</v>
      </c>
      <c r="S168" s="650">
        <v>0</v>
      </c>
      <c r="T168" s="650">
        <v>0</v>
      </c>
      <c r="U168" s="650">
        <v>0</v>
      </c>
      <c r="V168" s="650">
        <v>0</v>
      </c>
      <c r="W168" s="650">
        <v>0</v>
      </c>
      <c r="X168" s="650">
        <v>0</v>
      </c>
      <c r="Y168" s="650">
        <v>0</v>
      </c>
      <c r="Z168" s="650">
        <v>0</v>
      </c>
      <c r="AA168" s="651">
        <v>0</v>
      </c>
      <c r="AB168" s="744">
        <v>0</v>
      </c>
      <c r="AC168" s="744">
        <v>0</v>
      </c>
      <c r="AD168" s="744">
        <v>0</v>
      </c>
      <c r="AE168" s="744">
        <v>0</v>
      </c>
      <c r="AF168" s="744">
        <v>0</v>
      </c>
      <c r="AG168" s="744">
        <v>0</v>
      </c>
      <c r="AH168" s="744">
        <v>0</v>
      </c>
      <c r="AI168" s="744">
        <v>0</v>
      </c>
      <c r="AJ168" s="744">
        <v>0</v>
      </c>
      <c r="AK168" s="744">
        <v>0</v>
      </c>
      <c r="AL168" s="744">
        <v>0</v>
      </c>
      <c r="AM168" s="744">
        <v>0</v>
      </c>
      <c r="AN168" s="744">
        <v>0</v>
      </c>
      <c r="AO168" s="744">
        <v>0</v>
      </c>
      <c r="AP168" s="744">
        <v>0</v>
      </c>
      <c r="AQ168" s="744">
        <v>0</v>
      </c>
      <c r="AR168" s="744">
        <v>0</v>
      </c>
      <c r="AS168" s="744">
        <v>0</v>
      </c>
      <c r="AT168" s="744">
        <v>0</v>
      </c>
      <c r="AU168" s="744">
        <v>0</v>
      </c>
      <c r="AV168" s="744">
        <v>0</v>
      </c>
      <c r="AW168" s="744">
        <v>0</v>
      </c>
      <c r="AX168" s="744">
        <v>0</v>
      </c>
      <c r="AY168" s="744">
        <v>0</v>
      </c>
      <c r="AZ168" s="744">
        <v>0</v>
      </c>
      <c r="BA168" s="744">
        <v>0</v>
      </c>
      <c r="BB168" s="744">
        <v>0</v>
      </c>
      <c r="BC168" s="744">
        <v>0</v>
      </c>
      <c r="BD168" s="744">
        <v>0</v>
      </c>
      <c r="BE168" s="744">
        <v>0</v>
      </c>
      <c r="BF168" s="744">
        <v>0</v>
      </c>
      <c r="BG168" s="744">
        <v>0</v>
      </c>
      <c r="BH168" s="744">
        <v>0</v>
      </c>
      <c r="BI168" s="744">
        <v>0</v>
      </c>
      <c r="BJ168" s="744">
        <v>0</v>
      </c>
      <c r="BK168" s="744">
        <v>0</v>
      </c>
      <c r="BL168" s="744">
        <v>0</v>
      </c>
      <c r="BM168" s="744">
        <v>0</v>
      </c>
      <c r="BN168" s="744">
        <v>0</v>
      </c>
      <c r="BO168" s="744">
        <v>0</v>
      </c>
      <c r="BP168" s="744">
        <v>0</v>
      </c>
      <c r="BQ168" s="711">
        <v>0</v>
      </c>
      <c r="BR168" s="711">
        <v>0</v>
      </c>
      <c r="BS168" s="711">
        <v>0</v>
      </c>
      <c r="BT168" s="711">
        <v>0</v>
      </c>
      <c r="BU168" s="711">
        <v>0</v>
      </c>
      <c r="BV168" s="711">
        <v>0</v>
      </c>
      <c r="BW168" s="711">
        <v>0</v>
      </c>
      <c r="BX168" s="711">
        <v>0</v>
      </c>
      <c r="BY168" s="711">
        <v>0</v>
      </c>
      <c r="BZ168" s="711">
        <v>0</v>
      </c>
      <c r="CA168" s="711">
        <v>0</v>
      </c>
      <c r="CB168" s="711">
        <v>0</v>
      </c>
      <c r="CC168" s="711">
        <v>0</v>
      </c>
      <c r="CD168" s="711">
        <v>0</v>
      </c>
      <c r="CE168" s="711">
        <v>0</v>
      </c>
      <c r="CF168" s="711">
        <v>0</v>
      </c>
      <c r="CG168" s="711">
        <v>0</v>
      </c>
      <c r="CH168" s="711">
        <v>0</v>
      </c>
      <c r="CI168" s="711">
        <v>0</v>
      </c>
      <c r="CJ168" s="711">
        <v>0</v>
      </c>
      <c r="CK168" s="711">
        <v>0</v>
      </c>
      <c r="CL168" s="711">
        <v>0</v>
      </c>
      <c r="CM168" s="711">
        <v>0</v>
      </c>
      <c r="CN168" s="711">
        <v>0</v>
      </c>
      <c r="CO168" s="711">
        <v>0</v>
      </c>
      <c r="CP168" s="711">
        <v>0</v>
      </c>
      <c r="CQ168" s="711">
        <v>0</v>
      </c>
      <c r="CR168" s="711">
        <v>0</v>
      </c>
      <c r="CS168" s="711">
        <v>0</v>
      </c>
      <c r="CT168" s="711">
        <v>0</v>
      </c>
      <c r="CU168" s="711">
        <v>0</v>
      </c>
      <c r="CV168" s="711">
        <v>0</v>
      </c>
      <c r="CW168" s="711">
        <v>0</v>
      </c>
      <c r="CX168" s="711">
        <v>0</v>
      </c>
      <c r="CY168" s="711">
        <v>0</v>
      </c>
      <c r="CZ168" s="711">
        <v>0</v>
      </c>
      <c r="DA168" s="711">
        <v>0</v>
      </c>
      <c r="DB168" s="711">
        <v>0</v>
      </c>
      <c r="DC168" s="711">
        <v>0</v>
      </c>
      <c r="DD168" s="711">
        <v>0</v>
      </c>
      <c r="DE168" s="711">
        <v>0</v>
      </c>
      <c r="DF168" s="711">
        <v>0</v>
      </c>
      <c r="DG168" s="711">
        <v>0</v>
      </c>
      <c r="DH168" s="711">
        <v>0</v>
      </c>
      <c r="DI168" s="711">
        <v>0</v>
      </c>
      <c r="DJ168" s="711">
        <v>0</v>
      </c>
      <c r="DK168" s="711">
        <v>0</v>
      </c>
      <c r="DL168" s="711">
        <v>0</v>
      </c>
      <c r="DM168" s="711">
        <v>0</v>
      </c>
      <c r="DN168" s="711">
        <v>0</v>
      </c>
      <c r="DO168" s="711">
        <v>0</v>
      </c>
      <c r="DP168" s="711">
        <v>0</v>
      </c>
      <c r="DQ168" s="711">
        <v>0</v>
      </c>
      <c r="DR168" s="711">
        <v>0</v>
      </c>
      <c r="DS168" s="711">
        <v>0</v>
      </c>
      <c r="DT168" s="711">
        <v>0</v>
      </c>
    </row>
    <row r="169" spans="1:124" x14ac:dyDescent="0.2">
      <c r="A169" s="711">
        <v>0</v>
      </c>
      <c r="B169" s="88">
        <v>0</v>
      </c>
      <c r="C169" s="738">
        <v>0</v>
      </c>
      <c r="D169" s="739">
        <v>0</v>
      </c>
      <c r="E169" s="634">
        <v>0</v>
      </c>
      <c r="F169" s="650">
        <v>0</v>
      </c>
      <c r="G169" s="651">
        <v>0</v>
      </c>
      <c r="H169" s="650">
        <v>0</v>
      </c>
      <c r="I169" s="650">
        <v>0</v>
      </c>
      <c r="J169" s="650">
        <v>0</v>
      </c>
      <c r="K169" s="650">
        <v>0</v>
      </c>
      <c r="L169" s="650">
        <v>0</v>
      </c>
      <c r="M169" s="650">
        <v>0</v>
      </c>
      <c r="N169" s="634">
        <v>0</v>
      </c>
      <c r="O169" s="650">
        <v>0</v>
      </c>
      <c r="P169" s="650">
        <v>0</v>
      </c>
      <c r="Q169" s="650">
        <v>0</v>
      </c>
      <c r="R169" s="650">
        <v>0</v>
      </c>
      <c r="S169" s="650">
        <v>0</v>
      </c>
      <c r="T169" s="650">
        <v>0</v>
      </c>
      <c r="U169" s="650">
        <v>0</v>
      </c>
      <c r="V169" s="650">
        <v>0</v>
      </c>
      <c r="W169" s="650">
        <v>0</v>
      </c>
      <c r="X169" s="650">
        <v>0</v>
      </c>
      <c r="Y169" s="650">
        <v>0</v>
      </c>
      <c r="Z169" s="650">
        <v>0</v>
      </c>
      <c r="AA169" s="651">
        <v>0</v>
      </c>
      <c r="AB169" s="744">
        <v>0</v>
      </c>
      <c r="AC169" s="744">
        <v>0</v>
      </c>
      <c r="AD169" s="744">
        <v>0</v>
      </c>
      <c r="AE169" s="744">
        <v>0</v>
      </c>
      <c r="AF169" s="744">
        <v>0</v>
      </c>
      <c r="AG169" s="744">
        <v>0</v>
      </c>
      <c r="AH169" s="744">
        <v>0</v>
      </c>
      <c r="AI169" s="744">
        <v>0</v>
      </c>
      <c r="AJ169" s="744">
        <v>0</v>
      </c>
      <c r="AK169" s="744">
        <v>0</v>
      </c>
      <c r="AL169" s="744">
        <v>0</v>
      </c>
      <c r="AM169" s="744">
        <v>0</v>
      </c>
      <c r="AN169" s="744">
        <v>0</v>
      </c>
      <c r="AO169" s="744">
        <v>0</v>
      </c>
      <c r="AP169" s="744">
        <v>0</v>
      </c>
      <c r="AQ169" s="744">
        <v>0</v>
      </c>
      <c r="AR169" s="744">
        <v>0</v>
      </c>
      <c r="AS169" s="744">
        <v>0</v>
      </c>
      <c r="AT169" s="744">
        <v>0</v>
      </c>
      <c r="AU169" s="744">
        <v>0</v>
      </c>
      <c r="AV169" s="744">
        <v>0</v>
      </c>
      <c r="AW169" s="744">
        <v>0</v>
      </c>
      <c r="AX169" s="744">
        <v>0</v>
      </c>
      <c r="AY169" s="744">
        <v>0</v>
      </c>
      <c r="AZ169" s="744">
        <v>0</v>
      </c>
      <c r="BA169" s="744">
        <v>0</v>
      </c>
      <c r="BB169" s="744">
        <v>0</v>
      </c>
      <c r="BC169" s="744">
        <v>0</v>
      </c>
      <c r="BD169" s="744">
        <v>0</v>
      </c>
      <c r="BE169" s="744">
        <v>0</v>
      </c>
      <c r="BF169" s="744">
        <v>0</v>
      </c>
      <c r="BG169" s="744">
        <v>0</v>
      </c>
      <c r="BH169" s="744">
        <v>0</v>
      </c>
      <c r="BI169" s="744">
        <v>0</v>
      </c>
      <c r="BJ169" s="744">
        <v>0</v>
      </c>
      <c r="BK169" s="744">
        <v>0</v>
      </c>
      <c r="BL169" s="744">
        <v>0</v>
      </c>
      <c r="BM169" s="744">
        <v>0</v>
      </c>
      <c r="BN169" s="744">
        <v>0</v>
      </c>
      <c r="BO169" s="744">
        <v>0</v>
      </c>
      <c r="BP169" s="744">
        <v>0</v>
      </c>
      <c r="BQ169" s="711">
        <v>0</v>
      </c>
      <c r="BR169" s="711">
        <v>0</v>
      </c>
      <c r="BS169" s="711">
        <v>0</v>
      </c>
      <c r="BT169" s="711">
        <v>0</v>
      </c>
      <c r="BU169" s="711">
        <v>0</v>
      </c>
      <c r="BV169" s="711">
        <v>0</v>
      </c>
      <c r="BW169" s="711">
        <v>0</v>
      </c>
      <c r="BX169" s="711">
        <v>0</v>
      </c>
      <c r="BY169" s="711">
        <v>0</v>
      </c>
      <c r="BZ169" s="711">
        <v>0</v>
      </c>
      <c r="CA169" s="711">
        <v>0</v>
      </c>
      <c r="CB169" s="711">
        <v>0</v>
      </c>
      <c r="CC169" s="711">
        <v>0</v>
      </c>
      <c r="CD169" s="711">
        <v>0</v>
      </c>
      <c r="CE169" s="711">
        <v>0</v>
      </c>
      <c r="CF169" s="711">
        <v>0</v>
      </c>
      <c r="CG169" s="711">
        <v>0</v>
      </c>
      <c r="CH169" s="711">
        <v>0</v>
      </c>
      <c r="CI169" s="711">
        <v>0</v>
      </c>
      <c r="CJ169" s="711">
        <v>0</v>
      </c>
      <c r="CK169" s="711">
        <v>0</v>
      </c>
      <c r="CL169" s="711">
        <v>0</v>
      </c>
      <c r="CM169" s="711">
        <v>0</v>
      </c>
      <c r="CN169" s="711">
        <v>0</v>
      </c>
      <c r="CO169" s="711">
        <v>0</v>
      </c>
      <c r="CP169" s="711">
        <v>0</v>
      </c>
      <c r="CQ169" s="711">
        <v>0</v>
      </c>
      <c r="CR169" s="711">
        <v>0</v>
      </c>
      <c r="CS169" s="711">
        <v>0</v>
      </c>
      <c r="CT169" s="711">
        <v>0</v>
      </c>
      <c r="CU169" s="711">
        <v>0</v>
      </c>
      <c r="CV169" s="711">
        <v>0</v>
      </c>
      <c r="CW169" s="711">
        <v>0</v>
      </c>
      <c r="CX169" s="711">
        <v>0</v>
      </c>
      <c r="CY169" s="711">
        <v>0</v>
      </c>
      <c r="CZ169" s="711">
        <v>0</v>
      </c>
      <c r="DA169" s="711">
        <v>0</v>
      </c>
      <c r="DB169" s="711">
        <v>0</v>
      </c>
      <c r="DC169" s="711">
        <v>0</v>
      </c>
      <c r="DD169" s="711">
        <v>0</v>
      </c>
      <c r="DE169" s="711">
        <v>0</v>
      </c>
      <c r="DF169" s="711">
        <v>0</v>
      </c>
      <c r="DG169" s="711">
        <v>0</v>
      </c>
      <c r="DH169" s="711">
        <v>0</v>
      </c>
      <c r="DI169" s="711">
        <v>0</v>
      </c>
      <c r="DJ169" s="711">
        <v>0</v>
      </c>
      <c r="DK169" s="711">
        <v>0</v>
      </c>
      <c r="DL169" s="711">
        <v>0</v>
      </c>
      <c r="DM169" s="711">
        <v>0</v>
      </c>
      <c r="DN169" s="711">
        <v>0</v>
      </c>
      <c r="DO169" s="711">
        <v>0</v>
      </c>
      <c r="DP169" s="711">
        <v>0</v>
      </c>
      <c r="DQ169" s="711">
        <v>0</v>
      </c>
      <c r="DR169" s="711">
        <v>0</v>
      </c>
      <c r="DS169" s="711">
        <v>0</v>
      </c>
      <c r="DT169" s="711">
        <v>0</v>
      </c>
    </row>
    <row r="170" spans="1:124" x14ac:dyDescent="0.2">
      <c r="A170" s="711">
        <v>0</v>
      </c>
      <c r="B170" s="88">
        <v>0</v>
      </c>
      <c r="C170" s="738">
        <v>0</v>
      </c>
      <c r="D170" s="739">
        <v>0</v>
      </c>
      <c r="E170" s="634">
        <v>0</v>
      </c>
      <c r="F170" s="650">
        <v>0</v>
      </c>
      <c r="G170" s="651">
        <v>0</v>
      </c>
      <c r="H170" s="650">
        <v>0</v>
      </c>
      <c r="I170" s="650">
        <v>0</v>
      </c>
      <c r="J170" s="650">
        <v>0</v>
      </c>
      <c r="K170" s="650">
        <v>0</v>
      </c>
      <c r="L170" s="650">
        <v>0</v>
      </c>
      <c r="M170" s="650">
        <v>0</v>
      </c>
      <c r="N170" s="634">
        <v>0</v>
      </c>
      <c r="O170" s="650">
        <v>0</v>
      </c>
      <c r="P170" s="650">
        <v>0</v>
      </c>
      <c r="Q170" s="650">
        <v>0</v>
      </c>
      <c r="R170" s="650">
        <v>0</v>
      </c>
      <c r="S170" s="650">
        <v>0</v>
      </c>
      <c r="T170" s="650">
        <v>0</v>
      </c>
      <c r="U170" s="650">
        <v>0</v>
      </c>
      <c r="V170" s="650">
        <v>0</v>
      </c>
      <c r="W170" s="650">
        <v>0</v>
      </c>
      <c r="X170" s="650">
        <v>0</v>
      </c>
      <c r="Y170" s="650">
        <v>0</v>
      </c>
      <c r="Z170" s="650">
        <v>0</v>
      </c>
      <c r="AA170" s="651">
        <v>0</v>
      </c>
      <c r="AB170" s="744">
        <v>0</v>
      </c>
      <c r="AC170" s="744">
        <v>0</v>
      </c>
      <c r="AD170" s="744">
        <v>0</v>
      </c>
      <c r="AE170" s="744">
        <v>0</v>
      </c>
      <c r="AF170" s="744">
        <v>0</v>
      </c>
      <c r="AG170" s="744">
        <v>0</v>
      </c>
      <c r="AH170" s="744">
        <v>0</v>
      </c>
      <c r="AI170" s="744">
        <v>0</v>
      </c>
      <c r="AJ170" s="744">
        <v>0</v>
      </c>
      <c r="AK170" s="744">
        <v>0</v>
      </c>
      <c r="AL170" s="744">
        <v>0</v>
      </c>
      <c r="AM170" s="744">
        <v>0</v>
      </c>
      <c r="AN170" s="744">
        <v>0</v>
      </c>
      <c r="AO170" s="744">
        <v>0</v>
      </c>
      <c r="AP170" s="744">
        <v>0</v>
      </c>
      <c r="AQ170" s="744">
        <v>0</v>
      </c>
      <c r="AR170" s="744">
        <v>0</v>
      </c>
      <c r="AS170" s="744">
        <v>0</v>
      </c>
      <c r="AT170" s="744">
        <v>0</v>
      </c>
      <c r="AU170" s="744">
        <v>0</v>
      </c>
      <c r="AV170" s="744">
        <v>0</v>
      </c>
      <c r="AW170" s="744">
        <v>0</v>
      </c>
      <c r="AX170" s="744">
        <v>0</v>
      </c>
      <c r="AY170" s="744">
        <v>0</v>
      </c>
      <c r="AZ170" s="744">
        <v>0</v>
      </c>
      <c r="BA170" s="744">
        <v>0</v>
      </c>
      <c r="BB170" s="744">
        <v>0</v>
      </c>
      <c r="BC170" s="744">
        <v>0</v>
      </c>
      <c r="BD170" s="744">
        <v>0</v>
      </c>
      <c r="BE170" s="744">
        <v>0</v>
      </c>
      <c r="BF170" s="744">
        <v>0</v>
      </c>
      <c r="BG170" s="744">
        <v>0</v>
      </c>
      <c r="BH170" s="744">
        <v>0</v>
      </c>
      <c r="BI170" s="744">
        <v>0</v>
      </c>
      <c r="BJ170" s="744">
        <v>0</v>
      </c>
      <c r="BK170" s="744">
        <v>0</v>
      </c>
      <c r="BL170" s="744">
        <v>0</v>
      </c>
      <c r="BM170" s="744">
        <v>0</v>
      </c>
      <c r="BN170" s="744">
        <v>0</v>
      </c>
      <c r="BO170" s="744">
        <v>0</v>
      </c>
      <c r="BP170" s="744">
        <v>0</v>
      </c>
      <c r="BQ170" s="711">
        <v>0</v>
      </c>
      <c r="BR170" s="711">
        <v>0</v>
      </c>
      <c r="BS170" s="711">
        <v>0</v>
      </c>
      <c r="BT170" s="711">
        <v>0</v>
      </c>
      <c r="BU170" s="711">
        <v>0</v>
      </c>
      <c r="BV170" s="711">
        <v>0</v>
      </c>
      <c r="BW170" s="711">
        <v>0</v>
      </c>
      <c r="BX170" s="711">
        <v>0</v>
      </c>
      <c r="BY170" s="711">
        <v>0</v>
      </c>
      <c r="BZ170" s="711">
        <v>0</v>
      </c>
      <c r="CA170" s="711">
        <v>0</v>
      </c>
      <c r="CB170" s="711">
        <v>0</v>
      </c>
      <c r="CC170" s="711">
        <v>0</v>
      </c>
      <c r="CD170" s="711">
        <v>0</v>
      </c>
      <c r="CE170" s="711">
        <v>0</v>
      </c>
      <c r="CF170" s="711">
        <v>0</v>
      </c>
      <c r="CG170" s="711">
        <v>0</v>
      </c>
      <c r="CH170" s="711">
        <v>0</v>
      </c>
      <c r="CI170" s="711">
        <v>0</v>
      </c>
      <c r="CJ170" s="711">
        <v>0</v>
      </c>
      <c r="CK170" s="711">
        <v>0</v>
      </c>
      <c r="CL170" s="711">
        <v>0</v>
      </c>
      <c r="CM170" s="711">
        <v>0</v>
      </c>
      <c r="CN170" s="711">
        <v>0</v>
      </c>
      <c r="CO170" s="711">
        <v>0</v>
      </c>
      <c r="CP170" s="711">
        <v>0</v>
      </c>
      <c r="CQ170" s="711">
        <v>0</v>
      </c>
      <c r="CR170" s="711">
        <v>0</v>
      </c>
      <c r="CS170" s="711">
        <v>0</v>
      </c>
      <c r="CT170" s="711">
        <v>0</v>
      </c>
      <c r="CU170" s="711">
        <v>0</v>
      </c>
      <c r="CV170" s="711">
        <v>0</v>
      </c>
      <c r="CW170" s="711">
        <v>0</v>
      </c>
      <c r="CX170" s="711">
        <v>0</v>
      </c>
      <c r="CY170" s="711">
        <v>0</v>
      </c>
      <c r="CZ170" s="711">
        <v>0</v>
      </c>
      <c r="DA170" s="711">
        <v>0</v>
      </c>
      <c r="DB170" s="711">
        <v>0</v>
      </c>
      <c r="DC170" s="711">
        <v>0</v>
      </c>
      <c r="DD170" s="711">
        <v>0</v>
      </c>
      <c r="DE170" s="711">
        <v>0</v>
      </c>
      <c r="DF170" s="711">
        <v>0</v>
      </c>
      <c r="DG170" s="711">
        <v>0</v>
      </c>
      <c r="DH170" s="711">
        <v>0</v>
      </c>
      <c r="DI170" s="711">
        <v>0</v>
      </c>
      <c r="DJ170" s="711">
        <v>0</v>
      </c>
      <c r="DK170" s="711">
        <v>0</v>
      </c>
      <c r="DL170" s="711">
        <v>0</v>
      </c>
      <c r="DM170" s="711">
        <v>0</v>
      </c>
      <c r="DN170" s="711">
        <v>0</v>
      </c>
      <c r="DO170" s="711">
        <v>0</v>
      </c>
      <c r="DP170" s="711">
        <v>0</v>
      </c>
      <c r="DQ170" s="711">
        <v>0</v>
      </c>
      <c r="DR170" s="711">
        <v>0</v>
      </c>
      <c r="DS170" s="711">
        <v>0</v>
      </c>
      <c r="DT170" s="711">
        <v>0</v>
      </c>
    </row>
    <row r="171" spans="1:124" s="634" customFormat="1" x14ac:dyDescent="0.2">
      <c r="A171" s="711">
        <v>0</v>
      </c>
      <c r="B171" s="88">
        <v>0</v>
      </c>
      <c r="C171" s="738">
        <v>0</v>
      </c>
      <c r="D171" s="739">
        <v>0</v>
      </c>
      <c r="E171" s="634">
        <v>0</v>
      </c>
      <c r="F171" s="650">
        <v>0</v>
      </c>
      <c r="G171" s="651">
        <v>0</v>
      </c>
      <c r="H171" s="650">
        <v>0</v>
      </c>
      <c r="I171" s="650">
        <v>0</v>
      </c>
      <c r="J171" s="650">
        <v>0</v>
      </c>
      <c r="K171" s="650">
        <v>0</v>
      </c>
      <c r="L171" s="650">
        <v>0</v>
      </c>
      <c r="M171" s="650">
        <v>0</v>
      </c>
      <c r="N171" s="634">
        <v>0</v>
      </c>
      <c r="O171" s="650">
        <v>0</v>
      </c>
      <c r="P171" s="650">
        <v>0</v>
      </c>
      <c r="Q171" s="650">
        <v>0</v>
      </c>
      <c r="R171" s="650">
        <v>0</v>
      </c>
      <c r="S171" s="650">
        <v>0</v>
      </c>
      <c r="T171" s="650">
        <v>0</v>
      </c>
      <c r="U171" s="650">
        <v>0</v>
      </c>
      <c r="V171" s="650">
        <v>0</v>
      </c>
      <c r="W171" s="650">
        <v>0</v>
      </c>
      <c r="X171" s="650">
        <v>0</v>
      </c>
      <c r="Y171" s="650">
        <v>0</v>
      </c>
      <c r="Z171" s="650">
        <v>0</v>
      </c>
      <c r="AA171" s="651">
        <v>0</v>
      </c>
      <c r="AB171" s="744">
        <v>0</v>
      </c>
      <c r="AC171" s="744">
        <v>0</v>
      </c>
      <c r="AD171" s="744">
        <v>0</v>
      </c>
      <c r="AE171" s="744">
        <v>0</v>
      </c>
      <c r="AF171" s="744">
        <v>0</v>
      </c>
      <c r="AG171" s="744">
        <v>0</v>
      </c>
      <c r="AH171" s="744">
        <v>0</v>
      </c>
      <c r="AI171" s="744">
        <v>0</v>
      </c>
      <c r="AJ171" s="744">
        <v>0</v>
      </c>
      <c r="AK171" s="744">
        <v>0</v>
      </c>
      <c r="AL171" s="744">
        <v>0</v>
      </c>
      <c r="AM171" s="744">
        <v>0</v>
      </c>
      <c r="AN171" s="744">
        <v>0</v>
      </c>
      <c r="AO171" s="744">
        <v>0</v>
      </c>
      <c r="AP171" s="744">
        <v>0</v>
      </c>
      <c r="AQ171" s="744">
        <v>0</v>
      </c>
      <c r="AR171" s="744">
        <v>0</v>
      </c>
      <c r="AS171" s="744">
        <v>0</v>
      </c>
      <c r="AT171" s="744">
        <v>0</v>
      </c>
      <c r="AU171" s="744">
        <v>0</v>
      </c>
      <c r="AV171" s="744">
        <v>0</v>
      </c>
      <c r="AW171" s="744">
        <v>0</v>
      </c>
      <c r="AX171" s="744">
        <v>0</v>
      </c>
      <c r="AY171" s="744">
        <v>0</v>
      </c>
      <c r="AZ171" s="744">
        <v>0</v>
      </c>
      <c r="BA171" s="744">
        <v>0</v>
      </c>
      <c r="BB171" s="744">
        <v>0</v>
      </c>
      <c r="BC171" s="744">
        <v>0</v>
      </c>
      <c r="BD171" s="744">
        <v>0</v>
      </c>
      <c r="BE171" s="744">
        <v>0</v>
      </c>
      <c r="BF171" s="744">
        <v>0</v>
      </c>
      <c r="BG171" s="744">
        <v>0</v>
      </c>
      <c r="BH171" s="744">
        <v>0</v>
      </c>
      <c r="BI171" s="744">
        <v>0</v>
      </c>
      <c r="BJ171" s="744">
        <v>0</v>
      </c>
      <c r="BK171" s="744">
        <v>0</v>
      </c>
      <c r="BL171" s="744">
        <v>0</v>
      </c>
      <c r="BM171" s="744">
        <v>0</v>
      </c>
      <c r="BN171" s="744">
        <v>0</v>
      </c>
      <c r="BO171" s="744">
        <v>0</v>
      </c>
      <c r="BP171" s="744">
        <v>0</v>
      </c>
      <c r="BQ171" s="711">
        <v>0</v>
      </c>
      <c r="BR171" s="711">
        <v>0</v>
      </c>
      <c r="BS171" s="711">
        <v>0</v>
      </c>
      <c r="BT171" s="711">
        <v>0</v>
      </c>
      <c r="BU171" s="711">
        <v>0</v>
      </c>
      <c r="BV171" s="711">
        <v>0</v>
      </c>
      <c r="BW171" s="711">
        <v>0</v>
      </c>
      <c r="BX171" s="711">
        <v>0</v>
      </c>
      <c r="BY171" s="711">
        <v>0</v>
      </c>
      <c r="BZ171" s="711">
        <v>0</v>
      </c>
      <c r="CA171" s="711">
        <v>0</v>
      </c>
      <c r="CB171" s="711">
        <v>0</v>
      </c>
      <c r="CC171" s="711">
        <v>0</v>
      </c>
      <c r="CD171" s="711">
        <v>0</v>
      </c>
      <c r="CE171" s="711">
        <v>0</v>
      </c>
      <c r="CF171" s="711">
        <v>0</v>
      </c>
      <c r="CG171" s="711">
        <v>0</v>
      </c>
      <c r="CH171" s="711">
        <v>0</v>
      </c>
      <c r="CI171" s="711">
        <v>0</v>
      </c>
      <c r="CJ171" s="711">
        <v>0</v>
      </c>
      <c r="CK171" s="711">
        <v>0</v>
      </c>
      <c r="CL171" s="711">
        <v>0</v>
      </c>
      <c r="CM171" s="711">
        <v>0</v>
      </c>
      <c r="CN171" s="711">
        <v>0</v>
      </c>
      <c r="CO171" s="711">
        <v>0</v>
      </c>
      <c r="CP171" s="711">
        <v>0</v>
      </c>
      <c r="CQ171" s="711">
        <v>0</v>
      </c>
      <c r="CR171" s="711">
        <v>0</v>
      </c>
      <c r="CS171" s="711">
        <v>0</v>
      </c>
      <c r="CT171" s="711">
        <v>0</v>
      </c>
      <c r="CU171" s="711">
        <v>0</v>
      </c>
      <c r="CV171" s="711">
        <v>0</v>
      </c>
      <c r="CW171" s="711">
        <v>0</v>
      </c>
      <c r="CX171" s="711">
        <v>0</v>
      </c>
      <c r="CY171" s="711">
        <v>0</v>
      </c>
      <c r="CZ171" s="711">
        <v>0</v>
      </c>
      <c r="DA171" s="711">
        <v>0</v>
      </c>
      <c r="DB171" s="711">
        <v>0</v>
      </c>
      <c r="DC171" s="711">
        <v>0</v>
      </c>
      <c r="DD171" s="711">
        <v>0</v>
      </c>
      <c r="DE171" s="711">
        <v>0</v>
      </c>
      <c r="DF171" s="711">
        <v>0</v>
      </c>
      <c r="DG171" s="711">
        <v>0</v>
      </c>
      <c r="DH171" s="711">
        <v>0</v>
      </c>
      <c r="DI171" s="711">
        <v>0</v>
      </c>
      <c r="DJ171" s="711">
        <v>0</v>
      </c>
      <c r="DK171" s="711">
        <v>0</v>
      </c>
      <c r="DL171" s="711">
        <v>0</v>
      </c>
      <c r="DM171" s="711">
        <v>0</v>
      </c>
      <c r="DN171" s="711">
        <v>0</v>
      </c>
      <c r="DO171" s="711">
        <v>0</v>
      </c>
      <c r="DP171" s="711">
        <v>0</v>
      </c>
      <c r="DQ171" s="711">
        <v>0</v>
      </c>
      <c r="DR171" s="711">
        <v>0</v>
      </c>
      <c r="DS171" s="711">
        <v>0</v>
      </c>
      <c r="DT171" s="711">
        <v>0</v>
      </c>
    </row>
  </sheetData>
  <mergeCells count="8">
    <mergeCell ref="H3:M3"/>
    <mergeCell ref="O3:Z3"/>
    <mergeCell ref="B7:B16"/>
    <mergeCell ref="B18:B62"/>
    <mergeCell ref="B69:B75"/>
    <mergeCell ref="B65:C65"/>
    <mergeCell ref="B66:C66"/>
    <mergeCell ref="B67:C67"/>
  </mergeCells>
  <conditionalFormatting sqref="F5:BP62 BQ23:DT56 BR7:BR16 BR18:BR22">
    <cfRule type="cellIs" dxfId="16" priority="2" operator="lessThan">
      <formula>0</formula>
    </cfRule>
  </conditionalFormatting>
  <conditionalFormatting sqref="F5:BP62">
    <cfRule type="cellIs" dxfId="15" priority="1" operator="greaterThan">
      <formula>0</formula>
    </cfRule>
  </conditionalFormatting>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02314B-AEBB-9847-8B0E-398772AFFC5C}">
  <sheetPr>
    <tabColor rgb="FFCADEDB"/>
  </sheetPr>
  <dimension ref="B1:CG160"/>
  <sheetViews>
    <sheetView showGridLines="0" showZeros="0" zoomScale="75" zoomScaleNormal="70" workbookViewId="0">
      <pane xSplit="4" ySplit="5" topLeftCell="E6" activePane="bottomRight" state="frozen"/>
      <selection pane="topRight" activeCell="E1" sqref="E1"/>
      <selection pane="bottomLeft" activeCell="A6" sqref="A6"/>
      <selection pane="bottomRight"/>
    </sheetView>
  </sheetViews>
  <sheetFormatPr baseColWidth="10" defaultColWidth="10.6640625" defaultRowHeight="16" x14ac:dyDescent="0.2"/>
  <cols>
    <col min="1" max="1" width="4.6640625" style="574" customWidth="1"/>
    <col min="2" max="2" width="7" style="574" customWidth="1"/>
    <col min="3" max="3" width="83.6640625" style="574" customWidth="1"/>
    <col min="4" max="4" width="1" style="634" customWidth="1"/>
    <col min="5" max="5" width="10.6640625" style="650"/>
    <col min="6" max="6" width="1" style="651" customWidth="1"/>
    <col min="7" max="7" width="6.1640625" style="650" customWidth="1"/>
    <col min="8" max="8" width="9.33203125" style="650" customWidth="1"/>
    <col min="9" max="9" width="4.83203125" style="650" customWidth="1"/>
    <col min="10" max="10" width="7.1640625" style="650" customWidth="1"/>
    <col min="11" max="11" width="8" style="650" customWidth="1"/>
    <col min="12" max="12" width="1.1640625" style="651" customWidth="1"/>
    <col min="13" max="13" width="12" style="650" bestFit="1" customWidth="1"/>
    <col min="14" max="16" width="8.33203125" style="650" customWidth="1"/>
    <col min="17" max="17" width="12.5" style="650" customWidth="1"/>
    <col min="18" max="18" width="11" style="650" customWidth="1"/>
    <col min="19" max="19" width="8.33203125" style="650" customWidth="1"/>
    <col min="20" max="20" width="10.6640625" style="650" customWidth="1"/>
    <col min="21" max="21" width="11.5" style="650" customWidth="1"/>
    <col min="22" max="22" width="8" style="650" customWidth="1"/>
    <col min="23" max="23" width="9.83203125" style="650" customWidth="1"/>
    <col min="24" max="24" width="10.6640625" style="650" customWidth="1"/>
    <col min="25" max="25" width="1" style="651" customWidth="1"/>
    <col min="26" max="26" width="8.1640625" style="574" customWidth="1"/>
    <col min="27" max="27" width="9.33203125" style="574" customWidth="1"/>
    <col min="28" max="28" width="8.6640625" style="574" customWidth="1"/>
    <col min="29" max="29" width="7.1640625" style="574" customWidth="1"/>
    <col min="30" max="30" width="8" style="574" customWidth="1"/>
    <col min="31" max="31" width="6.6640625" style="574" customWidth="1"/>
    <col min="32" max="32" width="6" style="574" customWidth="1"/>
    <col min="33" max="33" width="7.33203125" style="574" customWidth="1"/>
    <col min="34" max="34" width="5.1640625" style="574" customWidth="1"/>
    <col min="35" max="35" width="5.83203125" style="574" customWidth="1"/>
    <col min="36" max="36" width="12.83203125" style="574" customWidth="1"/>
    <col min="37" max="37" width="8.83203125" style="574" customWidth="1"/>
    <col min="38" max="38" width="9.6640625" style="574" customWidth="1"/>
    <col min="39" max="39" width="7.1640625" style="574" customWidth="1"/>
    <col min="40" max="40" width="7" style="574" customWidth="1"/>
    <col min="41" max="41" width="7.33203125" style="574" customWidth="1"/>
    <col min="42" max="43" width="9" style="574" customWidth="1"/>
    <col min="44" max="44" width="8" style="574" customWidth="1"/>
    <col min="45" max="45" width="7.1640625" style="574" customWidth="1"/>
    <col min="46" max="46" width="7" style="574" customWidth="1"/>
    <col min="47" max="47" width="9" style="574" customWidth="1"/>
    <col min="48" max="48" width="6.6640625" style="574" customWidth="1"/>
    <col min="49" max="49" width="8.33203125" style="574" customWidth="1"/>
    <col min="50" max="50" width="5.33203125" style="574" customWidth="1"/>
    <col min="51" max="51" width="9.1640625" style="574" customWidth="1"/>
    <col min="52" max="52" width="7.1640625" style="574" customWidth="1"/>
    <col min="53" max="53" width="5" style="574" customWidth="1"/>
    <col min="54" max="54" width="6" style="574" customWidth="1"/>
    <col min="55" max="55" width="6.33203125" style="574" customWidth="1"/>
    <col min="56" max="56" width="11.6640625" style="574" customWidth="1"/>
    <col min="57" max="57" width="7.33203125" style="574" customWidth="1"/>
    <col min="58" max="58" width="11.33203125" style="574" customWidth="1"/>
    <col min="59" max="59" width="12" style="574" customWidth="1"/>
    <col min="60" max="60" width="7.33203125" style="574" customWidth="1"/>
    <col min="61" max="62" width="8" style="574" customWidth="1"/>
    <col min="63" max="63" width="9.1640625" style="574" customWidth="1"/>
    <col min="64" max="64" width="5.1640625" style="574" customWidth="1"/>
    <col min="65" max="65" width="10" style="574" customWidth="1"/>
    <col min="66" max="66" width="6.83203125" style="574" customWidth="1"/>
    <col min="67" max="67" width="8.1640625" style="574" customWidth="1"/>
    <col min="68" max="68" width="10.6640625" style="574" customWidth="1"/>
    <col min="69" max="69" width="15.6640625" style="574" customWidth="1"/>
    <col min="70" max="70" width="8.33203125" style="574" customWidth="1"/>
    <col min="71" max="71" width="9.6640625" style="574" customWidth="1"/>
    <col min="72" max="72" width="8.1640625" style="574" customWidth="1"/>
    <col min="73" max="73" width="11.1640625" style="574" customWidth="1"/>
    <col min="74" max="74" width="5.83203125" style="574" customWidth="1"/>
    <col min="75" max="75" width="7.83203125" style="574" customWidth="1"/>
    <col min="76" max="76" width="10.6640625" style="574" customWidth="1"/>
    <col min="77" max="77" width="8.1640625" style="574" customWidth="1"/>
    <col min="78" max="78" width="18" style="574" customWidth="1"/>
    <col min="79" max="79" width="7.1640625" style="574" customWidth="1"/>
    <col min="80" max="80" width="7.83203125" style="574" customWidth="1"/>
    <col min="81" max="81" width="8" style="574" customWidth="1"/>
    <col min="82" max="82" width="14.5" style="574" customWidth="1"/>
    <col min="83" max="83" width="22.1640625" style="574" customWidth="1"/>
    <col min="84" max="84" width="8.6640625" style="574" customWidth="1"/>
    <col min="85" max="16384" width="10.6640625" style="574"/>
  </cols>
  <sheetData>
    <row r="1" spans="2:85" ht="17" thickBot="1" x14ac:dyDescent="0.25"/>
    <row r="2" spans="2:85" s="634" customFormat="1" ht="17" thickBot="1" x14ac:dyDescent="0.25">
      <c r="B2" s="566"/>
      <c r="C2" s="969" t="s">
        <v>236</v>
      </c>
      <c r="D2" s="648"/>
      <c r="E2" s="632"/>
      <c r="F2" s="22"/>
      <c r="G2" s="964"/>
      <c r="H2" s="964"/>
      <c r="I2" s="964"/>
      <c r="J2" s="964"/>
      <c r="K2" s="964"/>
      <c r="L2" s="22"/>
      <c r="M2" s="964"/>
      <c r="N2" s="964"/>
      <c r="O2" s="964"/>
      <c r="P2" s="964"/>
      <c r="Q2" s="964"/>
      <c r="R2" s="964"/>
      <c r="S2" s="964"/>
      <c r="T2" s="964"/>
      <c r="U2" s="964"/>
      <c r="V2" s="964"/>
      <c r="W2" s="964"/>
      <c r="X2" s="969"/>
      <c r="Y2" s="647"/>
      <c r="Z2" s="24"/>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c r="BM2" s="22"/>
      <c r="BN2" s="22"/>
      <c r="BO2" s="22"/>
      <c r="BP2" s="22"/>
      <c r="BQ2" s="22"/>
      <c r="BR2" s="22"/>
      <c r="BS2" s="22"/>
      <c r="BT2" s="22"/>
      <c r="BU2" s="22"/>
      <c r="BV2" s="22"/>
      <c r="BW2" s="22"/>
      <c r="BX2" s="22"/>
      <c r="BY2" s="22"/>
      <c r="BZ2" s="22"/>
      <c r="CA2" s="22"/>
      <c r="CB2" s="22"/>
      <c r="CC2" s="22"/>
      <c r="CD2" s="22"/>
      <c r="CE2" s="22"/>
      <c r="CF2" s="25"/>
    </row>
    <row r="3" spans="2:85" s="634" customFormat="1" ht="15" customHeight="1" x14ac:dyDescent="0.2">
      <c r="B3" s="577"/>
      <c r="C3" s="1029"/>
      <c r="D3" s="87"/>
      <c r="E3" s="1030" t="s">
        <v>235</v>
      </c>
      <c r="F3" s="32"/>
      <c r="G3" s="968" t="s">
        <v>178</v>
      </c>
      <c r="H3" s="964"/>
      <c r="I3" s="964"/>
      <c r="J3" s="964"/>
      <c r="K3" s="969"/>
      <c r="L3" s="32"/>
      <c r="M3" s="968" t="s">
        <v>237</v>
      </c>
      <c r="N3" s="964"/>
      <c r="O3" s="964"/>
      <c r="P3" s="964"/>
      <c r="Q3" s="964"/>
      <c r="R3" s="964"/>
      <c r="S3" s="964"/>
      <c r="T3" s="964"/>
      <c r="U3" s="964"/>
      <c r="V3" s="964"/>
      <c r="W3" s="964"/>
      <c r="X3" s="969"/>
      <c r="Y3" s="50"/>
      <c r="Z3" s="30" t="s">
        <v>179</v>
      </c>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c r="BT3" s="32"/>
      <c r="BU3" s="32"/>
      <c r="BV3" s="32"/>
      <c r="BW3" s="32"/>
      <c r="BX3" s="32"/>
      <c r="BY3" s="32"/>
      <c r="BZ3" s="32"/>
      <c r="CA3" s="32"/>
      <c r="CB3" s="32"/>
      <c r="CC3" s="32"/>
      <c r="CD3" s="32"/>
      <c r="CE3" s="32"/>
      <c r="CF3" s="31"/>
    </row>
    <row r="4" spans="2:85" s="635" customFormat="1" ht="34" customHeight="1" x14ac:dyDescent="0.2">
      <c r="B4" s="577"/>
      <c r="C4" s="170">
        <v>2020</v>
      </c>
      <c r="D4" s="30"/>
      <c r="E4" s="1031"/>
      <c r="F4" s="50"/>
      <c r="G4" s="87" t="s">
        <v>154</v>
      </c>
      <c r="H4" s="50" t="s">
        <v>1</v>
      </c>
      <c r="I4" s="50" t="s">
        <v>74</v>
      </c>
      <c r="J4" s="50" t="s">
        <v>10</v>
      </c>
      <c r="K4" s="649" t="s">
        <v>67</v>
      </c>
      <c r="L4" s="50"/>
      <c r="M4" s="127" t="s">
        <v>225</v>
      </c>
      <c r="N4" s="128" t="s">
        <v>226</v>
      </c>
      <c r="O4" s="128" t="s">
        <v>224</v>
      </c>
      <c r="P4" s="128" t="s">
        <v>227</v>
      </c>
      <c r="Q4" s="128" t="s">
        <v>220</v>
      </c>
      <c r="R4" s="128" t="s">
        <v>223</v>
      </c>
      <c r="S4" s="128" t="s">
        <v>229</v>
      </c>
      <c r="T4" s="128" t="s">
        <v>228</v>
      </c>
      <c r="U4" s="128" t="s">
        <v>221</v>
      </c>
      <c r="V4" s="128" t="s">
        <v>230</v>
      </c>
      <c r="W4" s="128" t="s">
        <v>231</v>
      </c>
      <c r="X4" s="129" t="s">
        <v>222</v>
      </c>
      <c r="Y4" s="50"/>
      <c r="Z4" s="30" t="s">
        <v>184</v>
      </c>
      <c r="AA4" s="32" t="s">
        <v>200</v>
      </c>
      <c r="AB4" s="32" t="s">
        <v>66</v>
      </c>
      <c r="AC4" s="32" t="s">
        <v>78</v>
      </c>
      <c r="AD4" s="32" t="s">
        <v>38</v>
      </c>
      <c r="AE4" s="32" t="s">
        <v>191</v>
      </c>
      <c r="AF4" s="32" t="s">
        <v>134</v>
      </c>
      <c r="AG4" s="32" t="s">
        <v>14</v>
      </c>
      <c r="AH4" s="32" t="s">
        <v>90</v>
      </c>
      <c r="AI4" s="32" t="s">
        <v>112</v>
      </c>
      <c r="AJ4" s="32" t="s">
        <v>194</v>
      </c>
      <c r="AK4" s="32" t="s">
        <v>188</v>
      </c>
      <c r="AL4" s="32" t="s">
        <v>181</v>
      </c>
      <c r="AM4" s="32" t="s">
        <v>151</v>
      </c>
      <c r="AN4" s="32" t="s">
        <v>160</v>
      </c>
      <c r="AO4" s="32" t="s">
        <v>150</v>
      </c>
      <c r="AP4" s="32" t="s">
        <v>88</v>
      </c>
      <c r="AQ4" s="32" t="s">
        <v>196</v>
      </c>
      <c r="AR4" s="32" t="s">
        <v>197</v>
      </c>
      <c r="AS4" s="32" t="s">
        <v>40</v>
      </c>
      <c r="AT4" s="32" t="s">
        <v>19</v>
      </c>
      <c r="AU4" s="32" t="s">
        <v>75</v>
      </c>
      <c r="AV4" s="32" t="s">
        <v>186</v>
      </c>
      <c r="AW4" s="32" t="s">
        <v>140</v>
      </c>
      <c r="AX4" s="32" t="s">
        <v>94</v>
      </c>
      <c r="AY4" s="32" t="s">
        <v>165</v>
      </c>
      <c r="AZ4" s="32" t="s">
        <v>32</v>
      </c>
      <c r="BA4" s="32" t="s">
        <v>49</v>
      </c>
      <c r="BB4" s="32" t="s">
        <v>73</v>
      </c>
      <c r="BC4" s="32" t="s">
        <v>185</v>
      </c>
      <c r="BD4" s="32" t="s">
        <v>129</v>
      </c>
      <c r="BE4" s="32" t="s">
        <v>125</v>
      </c>
      <c r="BF4" s="32" t="s">
        <v>17</v>
      </c>
      <c r="BG4" s="32" t="s">
        <v>135</v>
      </c>
      <c r="BH4" s="32" t="s">
        <v>183</v>
      </c>
      <c r="BI4" s="32" t="s">
        <v>79</v>
      </c>
      <c r="BJ4" s="32" t="s">
        <v>192</v>
      </c>
      <c r="BK4" s="32" t="s">
        <v>193</v>
      </c>
      <c r="BL4" s="32" t="s">
        <v>189</v>
      </c>
      <c r="BM4" s="32" t="s">
        <v>97</v>
      </c>
      <c r="BN4" s="32" t="s">
        <v>52</v>
      </c>
      <c r="BO4" s="32" t="s">
        <v>86</v>
      </c>
      <c r="BP4" s="32" t="s">
        <v>199</v>
      </c>
      <c r="BQ4" s="32" t="s">
        <v>132</v>
      </c>
      <c r="BR4" s="32" t="s">
        <v>195</v>
      </c>
      <c r="BS4" s="32" t="s">
        <v>155</v>
      </c>
      <c r="BT4" s="32" t="s">
        <v>100</v>
      </c>
      <c r="BU4" s="32" t="s">
        <v>187</v>
      </c>
      <c r="BV4" s="32" t="s">
        <v>9</v>
      </c>
      <c r="BW4" s="32" t="s">
        <v>83</v>
      </c>
      <c r="BX4" s="32" t="s">
        <v>124</v>
      </c>
      <c r="BY4" s="32" t="s">
        <v>166</v>
      </c>
      <c r="BZ4" s="32" t="s">
        <v>145</v>
      </c>
      <c r="CA4" s="32" t="s">
        <v>198</v>
      </c>
      <c r="CB4" s="32" t="s">
        <v>182</v>
      </c>
      <c r="CC4" s="32" t="s">
        <v>159</v>
      </c>
      <c r="CD4" s="32" t="s">
        <v>20</v>
      </c>
      <c r="CE4" s="32" t="s">
        <v>0</v>
      </c>
      <c r="CF4" s="31" t="s">
        <v>190</v>
      </c>
    </row>
    <row r="5" spans="2:85" s="635" customFormat="1" ht="7" customHeight="1" x14ac:dyDescent="0.2">
      <c r="B5" s="652"/>
      <c r="C5" s="653"/>
      <c r="D5" s="654"/>
      <c r="E5" s="54"/>
      <c r="F5" s="50"/>
      <c r="G5" s="87"/>
      <c r="H5" s="50"/>
      <c r="I5" s="50"/>
      <c r="J5" s="50"/>
      <c r="K5" s="649"/>
      <c r="L5" s="50"/>
      <c r="M5" s="87"/>
      <c r="N5" s="50"/>
      <c r="O5" s="50"/>
      <c r="P5" s="50"/>
      <c r="Q5" s="50"/>
      <c r="R5" s="50"/>
      <c r="S5" s="50"/>
      <c r="T5" s="50"/>
      <c r="U5" s="50"/>
      <c r="V5" s="50"/>
      <c r="W5" s="50"/>
      <c r="X5" s="649"/>
      <c r="Y5" s="50"/>
      <c r="Z5" s="30"/>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32"/>
      <c r="BY5" s="32"/>
      <c r="BZ5" s="32"/>
      <c r="CA5" s="32"/>
      <c r="CB5" s="32"/>
      <c r="CC5" s="32"/>
      <c r="CD5" s="32"/>
      <c r="CE5" s="32"/>
      <c r="CF5" s="31"/>
    </row>
    <row r="6" spans="2:85" s="564" customFormat="1" ht="17" thickBot="1" x14ac:dyDescent="0.25">
      <c r="B6" s="86" t="s">
        <v>180</v>
      </c>
      <c r="C6" s="90"/>
      <c r="D6" s="389"/>
      <c r="E6" s="361">
        <v>1354</v>
      </c>
      <c r="F6" s="362"/>
      <c r="G6" s="655">
        <v>11</v>
      </c>
      <c r="H6" s="656">
        <v>363</v>
      </c>
      <c r="I6" s="656">
        <v>218</v>
      </c>
      <c r="J6" s="656">
        <v>645</v>
      </c>
      <c r="K6" s="657">
        <v>117</v>
      </c>
      <c r="L6" s="193">
        <v>0</v>
      </c>
      <c r="M6" s="655">
        <v>117</v>
      </c>
      <c r="N6" s="656">
        <v>144</v>
      </c>
      <c r="O6" s="656">
        <v>28</v>
      </c>
      <c r="P6" s="656">
        <v>115</v>
      </c>
      <c r="Q6" s="656">
        <v>248</v>
      </c>
      <c r="R6" s="656">
        <v>286</v>
      </c>
      <c r="S6" s="656">
        <v>40</v>
      </c>
      <c r="T6" s="656">
        <v>31</v>
      </c>
      <c r="U6" s="656">
        <v>163</v>
      </c>
      <c r="V6" s="656">
        <v>11</v>
      </c>
      <c r="W6" s="656">
        <v>3</v>
      </c>
      <c r="X6" s="657">
        <v>168</v>
      </c>
      <c r="Y6" s="193">
        <v>0</v>
      </c>
      <c r="Z6" s="655">
        <v>1</v>
      </c>
      <c r="AA6" s="656">
        <v>2</v>
      </c>
      <c r="AB6" s="656">
        <v>98</v>
      </c>
      <c r="AC6" s="656">
        <v>9</v>
      </c>
      <c r="AD6" s="656">
        <v>13</v>
      </c>
      <c r="AE6" s="656">
        <v>1</v>
      </c>
      <c r="AF6" s="656">
        <v>41</v>
      </c>
      <c r="AG6" s="656">
        <v>11</v>
      </c>
      <c r="AH6" s="656">
        <v>36</v>
      </c>
      <c r="AI6" s="656">
        <v>21</v>
      </c>
      <c r="AJ6" s="656">
        <v>2</v>
      </c>
      <c r="AK6" s="656">
        <v>2</v>
      </c>
      <c r="AL6" s="656">
        <v>3</v>
      </c>
      <c r="AM6" s="656">
        <v>1</v>
      </c>
      <c r="AN6" s="656">
        <v>2</v>
      </c>
      <c r="AO6" s="656">
        <v>11</v>
      </c>
      <c r="AP6" s="656">
        <v>4</v>
      </c>
      <c r="AQ6" s="656">
        <v>1</v>
      </c>
      <c r="AR6" s="656">
        <v>2</v>
      </c>
      <c r="AS6" s="656">
        <v>6</v>
      </c>
      <c r="AT6" s="656">
        <v>67</v>
      </c>
      <c r="AU6" s="656">
        <v>17</v>
      </c>
      <c r="AV6" s="656">
        <v>1</v>
      </c>
      <c r="AW6" s="656">
        <v>4</v>
      </c>
      <c r="AX6" s="656">
        <v>31</v>
      </c>
      <c r="AY6" s="656">
        <v>11</v>
      </c>
      <c r="AZ6" s="656">
        <v>19</v>
      </c>
      <c r="BA6" s="656">
        <v>25</v>
      </c>
      <c r="BB6" s="656">
        <v>120</v>
      </c>
      <c r="BC6" s="656">
        <v>1</v>
      </c>
      <c r="BD6" s="656">
        <v>2</v>
      </c>
      <c r="BE6" s="656">
        <v>17</v>
      </c>
      <c r="BF6" s="656">
        <v>58</v>
      </c>
      <c r="BG6" s="656">
        <v>19</v>
      </c>
      <c r="BH6" s="656">
        <v>1</v>
      </c>
      <c r="BI6" s="656">
        <v>22</v>
      </c>
      <c r="BJ6" s="656">
        <v>2</v>
      </c>
      <c r="BK6" s="656">
        <v>2</v>
      </c>
      <c r="BL6" s="656">
        <v>3</v>
      </c>
      <c r="BM6" s="656">
        <v>13</v>
      </c>
      <c r="BN6" s="656">
        <v>6</v>
      </c>
      <c r="BO6" s="656">
        <v>42</v>
      </c>
      <c r="BP6" s="656">
        <v>1</v>
      </c>
      <c r="BQ6" s="656">
        <v>1</v>
      </c>
      <c r="BR6" s="656">
        <v>5</v>
      </c>
      <c r="BS6" s="656">
        <v>3</v>
      </c>
      <c r="BT6" s="656">
        <v>6</v>
      </c>
      <c r="BU6" s="656">
        <v>2</v>
      </c>
      <c r="BV6" s="656">
        <v>94</v>
      </c>
      <c r="BW6" s="656">
        <v>43</v>
      </c>
      <c r="BX6" s="656">
        <v>2</v>
      </c>
      <c r="BY6" s="656">
        <v>13</v>
      </c>
      <c r="BZ6" s="656">
        <v>1</v>
      </c>
      <c r="CA6" s="656">
        <v>1</v>
      </c>
      <c r="CB6" s="656">
        <v>1</v>
      </c>
      <c r="CC6" s="656">
        <v>1</v>
      </c>
      <c r="CD6" s="656">
        <v>192</v>
      </c>
      <c r="CE6" s="656">
        <v>237</v>
      </c>
      <c r="CF6" s="657">
        <v>1</v>
      </c>
      <c r="CG6" s="658"/>
    </row>
    <row r="7" spans="2:85" s="564" customFormat="1" ht="4" customHeight="1" thickBot="1" x14ac:dyDescent="0.25">
      <c r="B7" s="88"/>
      <c r="C7" s="89"/>
      <c r="D7" s="51"/>
      <c r="E7" s="390"/>
      <c r="F7" s="362"/>
      <c r="G7" s="659"/>
      <c r="H7" s="659"/>
      <c r="I7" s="659"/>
      <c r="J7" s="659"/>
      <c r="K7" s="659"/>
      <c r="L7" s="193"/>
      <c r="M7" s="659"/>
      <c r="N7" s="659"/>
      <c r="O7" s="659"/>
      <c r="P7" s="659"/>
      <c r="Q7" s="659"/>
      <c r="R7" s="659"/>
      <c r="S7" s="659"/>
      <c r="T7" s="659"/>
      <c r="U7" s="659"/>
      <c r="V7" s="659"/>
      <c r="W7" s="659"/>
      <c r="X7" s="659"/>
      <c r="Y7" s="193"/>
      <c r="Z7" s="363"/>
      <c r="AA7" s="364"/>
      <c r="AB7" s="364"/>
      <c r="AC7" s="364"/>
      <c r="AD7" s="364"/>
      <c r="AE7" s="364"/>
      <c r="AF7" s="364"/>
      <c r="AG7" s="364"/>
      <c r="AH7" s="364"/>
      <c r="AI7" s="364"/>
      <c r="AJ7" s="364"/>
      <c r="AK7" s="364"/>
      <c r="AL7" s="364"/>
      <c r="AM7" s="364"/>
      <c r="AN7" s="364"/>
      <c r="AO7" s="364"/>
      <c r="AP7" s="364"/>
      <c r="AQ7" s="364"/>
      <c r="AR7" s="364"/>
      <c r="AS7" s="364"/>
      <c r="AT7" s="364"/>
      <c r="AU7" s="364"/>
      <c r="AV7" s="364"/>
      <c r="AW7" s="364"/>
      <c r="AX7" s="364"/>
      <c r="AY7" s="364"/>
      <c r="AZ7" s="364"/>
      <c r="BA7" s="364"/>
      <c r="BB7" s="364"/>
      <c r="BC7" s="364"/>
      <c r="BD7" s="364"/>
      <c r="BE7" s="364"/>
      <c r="BF7" s="364"/>
      <c r="BG7" s="364"/>
      <c r="BH7" s="364"/>
      <c r="BI7" s="364"/>
      <c r="BJ7" s="364"/>
      <c r="BK7" s="364"/>
      <c r="BL7" s="364"/>
      <c r="BM7" s="364"/>
      <c r="BN7" s="364"/>
      <c r="BO7" s="364"/>
      <c r="BP7" s="364"/>
      <c r="BQ7" s="364"/>
      <c r="BR7" s="364"/>
      <c r="BS7" s="364"/>
      <c r="BT7" s="364"/>
      <c r="BU7" s="364"/>
      <c r="BV7" s="364"/>
      <c r="BW7" s="364"/>
      <c r="BX7" s="364"/>
      <c r="BY7" s="364"/>
      <c r="BZ7" s="364"/>
      <c r="CA7" s="364"/>
      <c r="CB7" s="364"/>
      <c r="CC7" s="364"/>
      <c r="CD7" s="364"/>
      <c r="CE7" s="364"/>
      <c r="CF7" s="365"/>
      <c r="CG7" s="658"/>
    </row>
    <row r="8" spans="2:85" s="663" customFormat="1" ht="16" customHeight="1" x14ac:dyDescent="0.2">
      <c r="B8" s="1026" t="s">
        <v>219</v>
      </c>
      <c r="C8" s="660" t="s">
        <v>46</v>
      </c>
      <c r="D8" s="661"/>
      <c r="E8" s="366">
        <v>118</v>
      </c>
      <c r="F8" s="198"/>
      <c r="G8" s="367">
        <v>10</v>
      </c>
      <c r="H8" s="368">
        <v>41</v>
      </c>
      <c r="I8" s="368">
        <v>4</v>
      </c>
      <c r="J8" s="368">
        <v>40</v>
      </c>
      <c r="K8" s="369">
        <v>23</v>
      </c>
      <c r="L8" s="198"/>
      <c r="M8" s="367">
        <v>23</v>
      </c>
      <c r="N8" s="368">
        <v>2</v>
      </c>
      <c r="O8" s="368">
        <v>5</v>
      </c>
      <c r="P8" s="368">
        <v>14</v>
      </c>
      <c r="Q8" s="368">
        <v>27</v>
      </c>
      <c r="R8" s="368">
        <v>5</v>
      </c>
      <c r="S8" s="368">
        <v>1</v>
      </c>
      <c r="T8" s="368">
        <v>1</v>
      </c>
      <c r="U8" s="368">
        <v>5</v>
      </c>
      <c r="V8" s="368">
        <v>10</v>
      </c>
      <c r="W8" s="368">
        <v>0</v>
      </c>
      <c r="X8" s="369">
        <v>25</v>
      </c>
      <c r="Y8" s="198"/>
      <c r="Z8" s="367">
        <v>0</v>
      </c>
      <c r="AA8" s="368">
        <v>2</v>
      </c>
      <c r="AB8" s="368">
        <v>18</v>
      </c>
      <c r="AC8" s="368">
        <v>0</v>
      </c>
      <c r="AD8" s="368">
        <v>0</v>
      </c>
      <c r="AE8" s="368">
        <v>0</v>
      </c>
      <c r="AF8" s="368">
        <v>1</v>
      </c>
      <c r="AG8" s="368">
        <v>3</v>
      </c>
      <c r="AH8" s="368">
        <v>1</v>
      </c>
      <c r="AI8" s="368">
        <v>0</v>
      </c>
      <c r="AJ8" s="368">
        <v>2</v>
      </c>
      <c r="AK8" s="368">
        <v>1</v>
      </c>
      <c r="AL8" s="368">
        <v>1</v>
      </c>
      <c r="AM8" s="368">
        <v>0</v>
      </c>
      <c r="AN8" s="368">
        <v>0</v>
      </c>
      <c r="AO8" s="368">
        <v>1</v>
      </c>
      <c r="AP8" s="368">
        <v>1</v>
      </c>
      <c r="AQ8" s="368">
        <v>1</v>
      </c>
      <c r="AR8" s="368">
        <v>1</v>
      </c>
      <c r="AS8" s="368">
        <v>0</v>
      </c>
      <c r="AT8" s="368">
        <v>9</v>
      </c>
      <c r="AU8" s="368">
        <v>1</v>
      </c>
      <c r="AV8" s="368">
        <v>1</v>
      </c>
      <c r="AW8" s="368">
        <v>0</v>
      </c>
      <c r="AX8" s="368">
        <v>1</v>
      </c>
      <c r="AY8" s="368">
        <v>0</v>
      </c>
      <c r="AZ8" s="368">
        <v>0</v>
      </c>
      <c r="BA8" s="368">
        <v>0</v>
      </c>
      <c r="BB8" s="368">
        <v>0</v>
      </c>
      <c r="BC8" s="368">
        <v>1</v>
      </c>
      <c r="BD8" s="368">
        <v>0</v>
      </c>
      <c r="BE8" s="368">
        <v>1</v>
      </c>
      <c r="BF8" s="368">
        <v>13</v>
      </c>
      <c r="BG8" s="368">
        <v>5</v>
      </c>
      <c r="BH8" s="368">
        <v>1</v>
      </c>
      <c r="BI8" s="368">
        <v>0</v>
      </c>
      <c r="BJ8" s="368">
        <v>1</v>
      </c>
      <c r="BK8" s="368">
        <v>2</v>
      </c>
      <c r="BL8" s="368">
        <v>1</v>
      </c>
      <c r="BM8" s="368">
        <v>0</v>
      </c>
      <c r="BN8" s="368">
        <v>3</v>
      </c>
      <c r="BO8" s="368">
        <v>2</v>
      </c>
      <c r="BP8" s="368">
        <v>1</v>
      </c>
      <c r="BQ8" s="368">
        <v>0</v>
      </c>
      <c r="BR8" s="368">
        <v>5</v>
      </c>
      <c r="BS8" s="368">
        <v>1</v>
      </c>
      <c r="BT8" s="368">
        <v>1</v>
      </c>
      <c r="BU8" s="368">
        <v>1</v>
      </c>
      <c r="BV8" s="368">
        <v>3</v>
      </c>
      <c r="BW8" s="368">
        <v>0</v>
      </c>
      <c r="BX8" s="368">
        <v>2</v>
      </c>
      <c r="BY8" s="368">
        <v>0</v>
      </c>
      <c r="BZ8" s="368">
        <v>0</v>
      </c>
      <c r="CA8" s="368">
        <v>0</v>
      </c>
      <c r="CB8" s="368">
        <v>1</v>
      </c>
      <c r="CC8" s="368">
        <v>0</v>
      </c>
      <c r="CD8" s="368">
        <v>4</v>
      </c>
      <c r="CE8" s="368">
        <v>24</v>
      </c>
      <c r="CF8" s="369">
        <v>0</v>
      </c>
      <c r="CG8" s="662"/>
    </row>
    <row r="9" spans="2:85" s="663" customFormat="1" ht="16" customHeight="1" x14ac:dyDescent="0.2">
      <c r="B9" s="1027"/>
      <c r="C9" s="664" t="s">
        <v>174</v>
      </c>
      <c r="D9" s="661"/>
      <c r="E9" s="370">
        <v>73</v>
      </c>
      <c r="F9" s="198"/>
      <c r="G9" s="371">
        <v>0</v>
      </c>
      <c r="H9" s="202">
        <v>34</v>
      </c>
      <c r="I9" s="202">
        <v>2</v>
      </c>
      <c r="J9" s="202">
        <v>34</v>
      </c>
      <c r="K9" s="372">
        <v>3</v>
      </c>
      <c r="L9" s="198"/>
      <c r="M9" s="371">
        <v>3</v>
      </c>
      <c r="N9" s="202">
        <v>0</v>
      </c>
      <c r="O9" s="202">
        <v>3</v>
      </c>
      <c r="P9" s="202">
        <v>3</v>
      </c>
      <c r="Q9" s="202">
        <v>31</v>
      </c>
      <c r="R9" s="202">
        <v>8</v>
      </c>
      <c r="S9" s="202">
        <v>2</v>
      </c>
      <c r="T9" s="202">
        <v>0</v>
      </c>
      <c r="U9" s="202">
        <v>5</v>
      </c>
      <c r="V9" s="202">
        <v>0</v>
      </c>
      <c r="W9" s="202">
        <v>0</v>
      </c>
      <c r="X9" s="372">
        <v>18</v>
      </c>
      <c r="Y9" s="198"/>
      <c r="Z9" s="371">
        <v>0</v>
      </c>
      <c r="AA9" s="202">
        <v>0</v>
      </c>
      <c r="AB9" s="202">
        <v>3</v>
      </c>
      <c r="AC9" s="202">
        <v>0</v>
      </c>
      <c r="AD9" s="202">
        <v>3</v>
      </c>
      <c r="AE9" s="202">
        <v>0</v>
      </c>
      <c r="AF9" s="202">
        <v>0</v>
      </c>
      <c r="AG9" s="202">
        <v>0</v>
      </c>
      <c r="AH9" s="202">
        <v>0</v>
      </c>
      <c r="AI9" s="202">
        <v>0</v>
      </c>
      <c r="AJ9" s="202">
        <v>0</v>
      </c>
      <c r="AK9" s="202">
        <v>0</v>
      </c>
      <c r="AL9" s="202">
        <v>0</v>
      </c>
      <c r="AM9" s="202">
        <v>0</v>
      </c>
      <c r="AN9" s="202">
        <v>0</v>
      </c>
      <c r="AO9" s="202">
        <v>0</v>
      </c>
      <c r="AP9" s="202">
        <v>0</v>
      </c>
      <c r="AQ9" s="202">
        <v>0</v>
      </c>
      <c r="AR9" s="202">
        <v>1</v>
      </c>
      <c r="AS9" s="202">
        <v>0</v>
      </c>
      <c r="AT9" s="202">
        <v>2</v>
      </c>
      <c r="AU9" s="202">
        <v>1</v>
      </c>
      <c r="AV9" s="202">
        <v>0</v>
      </c>
      <c r="AW9" s="202">
        <v>0</v>
      </c>
      <c r="AX9" s="202">
        <v>0</v>
      </c>
      <c r="AY9" s="202">
        <v>0</v>
      </c>
      <c r="AZ9" s="202">
        <v>1</v>
      </c>
      <c r="BA9" s="202">
        <v>1</v>
      </c>
      <c r="BB9" s="202">
        <v>0</v>
      </c>
      <c r="BC9" s="202">
        <v>0</v>
      </c>
      <c r="BD9" s="202">
        <v>0</v>
      </c>
      <c r="BE9" s="202">
        <v>1</v>
      </c>
      <c r="BF9" s="202">
        <v>12</v>
      </c>
      <c r="BG9" s="202">
        <v>0</v>
      </c>
      <c r="BH9" s="202">
        <v>0</v>
      </c>
      <c r="BI9" s="202">
        <v>2</v>
      </c>
      <c r="BJ9" s="202">
        <v>1</v>
      </c>
      <c r="BK9" s="202">
        <v>0</v>
      </c>
      <c r="BL9" s="202">
        <v>0</v>
      </c>
      <c r="BM9" s="202">
        <v>0</v>
      </c>
      <c r="BN9" s="202">
        <v>1</v>
      </c>
      <c r="BO9" s="202">
        <v>0</v>
      </c>
      <c r="BP9" s="202">
        <v>0</v>
      </c>
      <c r="BQ9" s="202">
        <v>0</v>
      </c>
      <c r="BR9" s="202">
        <v>0</v>
      </c>
      <c r="BS9" s="202">
        <v>2</v>
      </c>
      <c r="BT9" s="202">
        <v>2</v>
      </c>
      <c r="BU9" s="202">
        <v>0</v>
      </c>
      <c r="BV9" s="202">
        <v>4</v>
      </c>
      <c r="BW9" s="202">
        <v>0</v>
      </c>
      <c r="BX9" s="202">
        <v>0</v>
      </c>
      <c r="BY9" s="202">
        <v>0</v>
      </c>
      <c r="BZ9" s="202">
        <v>0</v>
      </c>
      <c r="CA9" s="202">
        <v>0</v>
      </c>
      <c r="CB9" s="202">
        <v>0</v>
      </c>
      <c r="CC9" s="202">
        <v>0</v>
      </c>
      <c r="CD9" s="202">
        <v>5</v>
      </c>
      <c r="CE9" s="202">
        <v>31</v>
      </c>
      <c r="CF9" s="372">
        <v>0</v>
      </c>
      <c r="CG9" s="662"/>
    </row>
    <row r="10" spans="2:85" s="663" customFormat="1" ht="16" customHeight="1" x14ac:dyDescent="0.2">
      <c r="B10" s="1027"/>
      <c r="C10" s="665" t="s">
        <v>173</v>
      </c>
      <c r="D10" s="661"/>
      <c r="E10" s="373">
        <v>38</v>
      </c>
      <c r="F10" s="198"/>
      <c r="G10" s="374">
        <v>0</v>
      </c>
      <c r="H10" s="375">
        <v>23</v>
      </c>
      <c r="I10" s="375">
        <v>0</v>
      </c>
      <c r="J10" s="375">
        <v>15</v>
      </c>
      <c r="K10" s="376">
        <v>0</v>
      </c>
      <c r="L10" s="198"/>
      <c r="M10" s="374">
        <v>0</v>
      </c>
      <c r="N10" s="375">
        <v>0</v>
      </c>
      <c r="O10" s="375">
        <v>0</v>
      </c>
      <c r="P10" s="375">
        <v>22</v>
      </c>
      <c r="Q10" s="375">
        <v>1</v>
      </c>
      <c r="R10" s="375">
        <v>2</v>
      </c>
      <c r="S10" s="375">
        <v>0</v>
      </c>
      <c r="T10" s="375">
        <v>0</v>
      </c>
      <c r="U10" s="375">
        <v>2</v>
      </c>
      <c r="V10" s="375">
        <v>0</v>
      </c>
      <c r="W10" s="375">
        <v>0</v>
      </c>
      <c r="X10" s="376">
        <v>11</v>
      </c>
      <c r="Y10" s="198"/>
      <c r="Z10" s="374">
        <v>0</v>
      </c>
      <c r="AA10" s="375">
        <v>0</v>
      </c>
      <c r="AB10" s="375">
        <v>0</v>
      </c>
      <c r="AC10" s="375">
        <v>3</v>
      </c>
      <c r="AD10" s="375">
        <v>0</v>
      </c>
      <c r="AE10" s="375">
        <v>1</v>
      </c>
      <c r="AF10" s="375">
        <v>19</v>
      </c>
      <c r="AG10" s="375">
        <v>0</v>
      </c>
      <c r="AH10" s="375">
        <v>0</v>
      </c>
      <c r="AI10" s="375">
        <v>0</v>
      </c>
      <c r="AJ10" s="375">
        <v>0</v>
      </c>
      <c r="AK10" s="375">
        <v>0</v>
      </c>
      <c r="AL10" s="375">
        <v>0</v>
      </c>
      <c r="AM10" s="375">
        <v>0</v>
      </c>
      <c r="AN10" s="375">
        <v>0</v>
      </c>
      <c r="AO10" s="375">
        <v>0</v>
      </c>
      <c r="AP10" s="375">
        <v>0</v>
      </c>
      <c r="AQ10" s="375">
        <v>0</v>
      </c>
      <c r="AR10" s="375">
        <v>0</v>
      </c>
      <c r="AS10" s="375">
        <v>0</v>
      </c>
      <c r="AT10" s="375">
        <v>3</v>
      </c>
      <c r="AU10" s="375">
        <v>0</v>
      </c>
      <c r="AV10" s="375">
        <v>0</v>
      </c>
      <c r="AW10" s="375">
        <v>0</v>
      </c>
      <c r="AX10" s="375">
        <v>0</v>
      </c>
      <c r="AY10" s="375">
        <v>0</v>
      </c>
      <c r="AZ10" s="375">
        <v>0</v>
      </c>
      <c r="BA10" s="375">
        <v>2</v>
      </c>
      <c r="BB10" s="375">
        <v>0</v>
      </c>
      <c r="BC10" s="375">
        <v>0</v>
      </c>
      <c r="BD10" s="375">
        <v>0</v>
      </c>
      <c r="BE10" s="375">
        <v>0</v>
      </c>
      <c r="BF10" s="375">
        <v>5</v>
      </c>
      <c r="BG10" s="375">
        <v>0</v>
      </c>
      <c r="BH10" s="375">
        <v>0</v>
      </c>
      <c r="BI10" s="375">
        <v>0</v>
      </c>
      <c r="BJ10" s="375">
        <v>0</v>
      </c>
      <c r="BK10" s="375">
        <v>0</v>
      </c>
      <c r="BL10" s="375">
        <v>2</v>
      </c>
      <c r="BM10" s="375">
        <v>0</v>
      </c>
      <c r="BN10" s="375">
        <v>0</v>
      </c>
      <c r="BO10" s="375">
        <v>0</v>
      </c>
      <c r="BP10" s="375">
        <v>0</v>
      </c>
      <c r="BQ10" s="375">
        <v>0</v>
      </c>
      <c r="BR10" s="375">
        <v>0</v>
      </c>
      <c r="BS10" s="375">
        <v>0</v>
      </c>
      <c r="BT10" s="375">
        <v>0</v>
      </c>
      <c r="BU10" s="375">
        <v>0</v>
      </c>
      <c r="BV10" s="375">
        <v>0</v>
      </c>
      <c r="BW10" s="375">
        <v>0</v>
      </c>
      <c r="BX10" s="375">
        <v>0</v>
      </c>
      <c r="BY10" s="375">
        <v>0</v>
      </c>
      <c r="BZ10" s="375">
        <v>0</v>
      </c>
      <c r="CA10" s="375">
        <v>0</v>
      </c>
      <c r="CB10" s="375">
        <v>0</v>
      </c>
      <c r="CC10" s="375">
        <v>0</v>
      </c>
      <c r="CD10" s="375">
        <v>2</v>
      </c>
      <c r="CE10" s="375">
        <v>1</v>
      </c>
      <c r="CF10" s="376">
        <v>0</v>
      </c>
      <c r="CG10" s="662"/>
    </row>
    <row r="11" spans="2:85" s="663" customFormat="1" ht="16" customHeight="1" x14ac:dyDescent="0.2">
      <c r="B11" s="1027"/>
      <c r="C11" s="664" t="s">
        <v>172</v>
      </c>
      <c r="D11" s="661"/>
      <c r="E11" s="370">
        <v>190</v>
      </c>
      <c r="F11" s="198"/>
      <c r="G11" s="371">
        <v>0</v>
      </c>
      <c r="H11" s="202">
        <v>76</v>
      </c>
      <c r="I11" s="202">
        <v>9</v>
      </c>
      <c r="J11" s="202">
        <v>100</v>
      </c>
      <c r="K11" s="372">
        <v>5</v>
      </c>
      <c r="L11" s="198"/>
      <c r="M11" s="371">
        <v>5</v>
      </c>
      <c r="N11" s="202">
        <v>9</v>
      </c>
      <c r="O11" s="202">
        <v>11</v>
      </c>
      <c r="P11" s="202">
        <v>42</v>
      </c>
      <c r="Q11" s="202">
        <v>34</v>
      </c>
      <c r="R11" s="202">
        <v>50</v>
      </c>
      <c r="S11" s="202">
        <v>0</v>
      </c>
      <c r="T11" s="202">
        <v>0</v>
      </c>
      <c r="U11" s="202">
        <v>26</v>
      </c>
      <c r="V11" s="202">
        <v>0</v>
      </c>
      <c r="W11" s="202">
        <v>0</v>
      </c>
      <c r="X11" s="372">
        <v>13</v>
      </c>
      <c r="Y11" s="198"/>
      <c r="Z11" s="371">
        <v>0</v>
      </c>
      <c r="AA11" s="202">
        <v>0</v>
      </c>
      <c r="AB11" s="202">
        <v>5</v>
      </c>
      <c r="AC11" s="202">
        <v>3</v>
      </c>
      <c r="AD11" s="202">
        <v>0</v>
      </c>
      <c r="AE11" s="202">
        <v>0</v>
      </c>
      <c r="AF11" s="202">
        <v>14</v>
      </c>
      <c r="AG11" s="202">
        <v>0</v>
      </c>
      <c r="AH11" s="202">
        <v>28</v>
      </c>
      <c r="AI11" s="202">
        <v>9</v>
      </c>
      <c r="AJ11" s="202">
        <v>0</v>
      </c>
      <c r="AK11" s="202">
        <v>0</v>
      </c>
      <c r="AL11" s="202">
        <v>0</v>
      </c>
      <c r="AM11" s="202">
        <v>0</v>
      </c>
      <c r="AN11" s="202">
        <v>0</v>
      </c>
      <c r="AO11" s="202">
        <v>8</v>
      </c>
      <c r="AP11" s="202">
        <v>0</v>
      </c>
      <c r="AQ11" s="202">
        <v>0</v>
      </c>
      <c r="AR11" s="202">
        <v>0</v>
      </c>
      <c r="AS11" s="202">
        <v>5</v>
      </c>
      <c r="AT11" s="202">
        <v>1</v>
      </c>
      <c r="AU11" s="202">
        <v>1</v>
      </c>
      <c r="AV11" s="202">
        <v>0</v>
      </c>
      <c r="AW11" s="202">
        <v>0</v>
      </c>
      <c r="AX11" s="202">
        <v>0</v>
      </c>
      <c r="AY11" s="202">
        <v>0</v>
      </c>
      <c r="AZ11" s="202">
        <v>0</v>
      </c>
      <c r="BA11" s="202">
        <v>2</v>
      </c>
      <c r="BB11" s="202">
        <v>0</v>
      </c>
      <c r="BC11" s="202">
        <v>0</v>
      </c>
      <c r="BD11" s="202">
        <v>0</v>
      </c>
      <c r="BE11" s="202">
        <v>0</v>
      </c>
      <c r="BF11" s="202">
        <v>8</v>
      </c>
      <c r="BG11" s="202">
        <v>0</v>
      </c>
      <c r="BH11" s="202">
        <v>0</v>
      </c>
      <c r="BI11" s="202">
        <v>2</v>
      </c>
      <c r="BJ11" s="202">
        <v>0</v>
      </c>
      <c r="BK11" s="202">
        <v>0</v>
      </c>
      <c r="BL11" s="202">
        <v>0</v>
      </c>
      <c r="BM11" s="202">
        <v>0</v>
      </c>
      <c r="BN11" s="202">
        <v>0</v>
      </c>
      <c r="BO11" s="202">
        <v>1</v>
      </c>
      <c r="BP11" s="202">
        <v>0</v>
      </c>
      <c r="BQ11" s="202">
        <v>0</v>
      </c>
      <c r="BR11" s="202">
        <v>0</v>
      </c>
      <c r="BS11" s="202">
        <v>0</v>
      </c>
      <c r="BT11" s="202">
        <v>3</v>
      </c>
      <c r="BU11" s="202">
        <v>0</v>
      </c>
      <c r="BV11" s="202">
        <v>23</v>
      </c>
      <c r="BW11" s="202">
        <v>27</v>
      </c>
      <c r="BX11" s="202">
        <v>0</v>
      </c>
      <c r="BY11" s="202">
        <v>0</v>
      </c>
      <c r="BZ11" s="202">
        <v>0</v>
      </c>
      <c r="CA11" s="202">
        <v>0</v>
      </c>
      <c r="CB11" s="202">
        <v>0</v>
      </c>
      <c r="CC11" s="202">
        <v>0</v>
      </c>
      <c r="CD11" s="202">
        <v>16</v>
      </c>
      <c r="CE11" s="202">
        <v>34</v>
      </c>
      <c r="CF11" s="372">
        <v>0</v>
      </c>
      <c r="CG11" s="662"/>
    </row>
    <row r="12" spans="2:85" s="663" customFormat="1" ht="16" customHeight="1" x14ac:dyDescent="0.2">
      <c r="B12" s="1027"/>
      <c r="C12" s="40" t="s">
        <v>64</v>
      </c>
      <c r="D12" s="19"/>
      <c r="E12" s="373">
        <v>25</v>
      </c>
      <c r="F12" s="198"/>
      <c r="G12" s="374">
        <v>0</v>
      </c>
      <c r="H12" s="375">
        <v>4</v>
      </c>
      <c r="I12" s="375">
        <v>8</v>
      </c>
      <c r="J12" s="375">
        <v>10</v>
      </c>
      <c r="K12" s="376">
        <v>3</v>
      </c>
      <c r="L12" s="198"/>
      <c r="M12" s="374">
        <v>3</v>
      </c>
      <c r="N12" s="375">
        <v>7</v>
      </c>
      <c r="O12" s="375">
        <v>0</v>
      </c>
      <c r="P12" s="375">
        <v>1</v>
      </c>
      <c r="Q12" s="375">
        <v>3</v>
      </c>
      <c r="R12" s="375">
        <v>2</v>
      </c>
      <c r="S12" s="375">
        <v>0</v>
      </c>
      <c r="T12" s="375">
        <v>1</v>
      </c>
      <c r="U12" s="375">
        <v>3</v>
      </c>
      <c r="V12" s="375">
        <v>0</v>
      </c>
      <c r="W12" s="375">
        <v>0</v>
      </c>
      <c r="X12" s="376">
        <v>5</v>
      </c>
      <c r="Y12" s="198"/>
      <c r="Z12" s="374">
        <v>0</v>
      </c>
      <c r="AA12" s="375">
        <v>0</v>
      </c>
      <c r="AB12" s="375">
        <v>2</v>
      </c>
      <c r="AC12" s="375">
        <v>1</v>
      </c>
      <c r="AD12" s="375">
        <v>0</v>
      </c>
      <c r="AE12" s="375">
        <v>0</v>
      </c>
      <c r="AF12" s="375">
        <v>0</v>
      </c>
      <c r="AG12" s="375">
        <v>0</v>
      </c>
      <c r="AH12" s="375">
        <v>1</v>
      </c>
      <c r="AI12" s="375">
        <v>6</v>
      </c>
      <c r="AJ12" s="375">
        <v>0</v>
      </c>
      <c r="AK12" s="375">
        <v>0</v>
      </c>
      <c r="AL12" s="375">
        <v>0</v>
      </c>
      <c r="AM12" s="375">
        <v>0</v>
      </c>
      <c r="AN12" s="375">
        <v>0</v>
      </c>
      <c r="AO12" s="375">
        <v>0</v>
      </c>
      <c r="AP12" s="375">
        <v>1</v>
      </c>
      <c r="AQ12" s="375">
        <v>0</v>
      </c>
      <c r="AR12" s="375">
        <v>0</v>
      </c>
      <c r="AS12" s="375">
        <v>0</v>
      </c>
      <c r="AT12" s="375">
        <v>1</v>
      </c>
      <c r="AU12" s="375">
        <v>3</v>
      </c>
      <c r="AV12" s="375">
        <v>0</v>
      </c>
      <c r="AW12" s="375">
        <v>0</v>
      </c>
      <c r="AX12" s="375">
        <v>1</v>
      </c>
      <c r="AY12" s="375">
        <v>0</v>
      </c>
      <c r="AZ12" s="375">
        <v>0</v>
      </c>
      <c r="BA12" s="375">
        <v>1</v>
      </c>
      <c r="BB12" s="375">
        <v>0</v>
      </c>
      <c r="BC12" s="375">
        <v>0</v>
      </c>
      <c r="BD12" s="375">
        <v>0</v>
      </c>
      <c r="BE12" s="375">
        <v>0</v>
      </c>
      <c r="BF12" s="375">
        <v>0</v>
      </c>
      <c r="BG12" s="375">
        <v>1</v>
      </c>
      <c r="BH12" s="375">
        <v>0</v>
      </c>
      <c r="BI12" s="375">
        <v>0</v>
      </c>
      <c r="BJ12" s="375">
        <v>0</v>
      </c>
      <c r="BK12" s="375">
        <v>0</v>
      </c>
      <c r="BL12" s="375">
        <v>0</v>
      </c>
      <c r="BM12" s="375">
        <v>0</v>
      </c>
      <c r="BN12" s="375">
        <v>0</v>
      </c>
      <c r="BO12" s="375">
        <v>0</v>
      </c>
      <c r="BP12" s="375">
        <v>0</v>
      </c>
      <c r="BQ12" s="375">
        <v>1</v>
      </c>
      <c r="BR12" s="375">
        <v>0</v>
      </c>
      <c r="BS12" s="375">
        <v>0</v>
      </c>
      <c r="BT12" s="375">
        <v>0</v>
      </c>
      <c r="BU12" s="375">
        <v>0</v>
      </c>
      <c r="BV12" s="375">
        <v>2</v>
      </c>
      <c r="BW12" s="375">
        <v>0</v>
      </c>
      <c r="BX12" s="375">
        <v>0</v>
      </c>
      <c r="BY12" s="375">
        <v>0</v>
      </c>
      <c r="BZ12" s="375">
        <v>0</v>
      </c>
      <c r="CA12" s="375">
        <v>0</v>
      </c>
      <c r="CB12" s="375">
        <v>0</v>
      </c>
      <c r="CC12" s="375">
        <v>0</v>
      </c>
      <c r="CD12" s="375">
        <v>1</v>
      </c>
      <c r="CE12" s="375">
        <v>3</v>
      </c>
      <c r="CF12" s="376">
        <v>0</v>
      </c>
      <c r="CG12" s="662"/>
    </row>
    <row r="13" spans="2:85" s="663" customFormat="1" ht="16" customHeight="1" x14ac:dyDescent="0.2">
      <c r="B13" s="1027"/>
      <c r="C13" s="664" t="s">
        <v>2</v>
      </c>
      <c r="D13" s="661"/>
      <c r="E13" s="370">
        <v>56</v>
      </c>
      <c r="F13" s="198"/>
      <c r="G13" s="371">
        <v>0</v>
      </c>
      <c r="H13" s="202">
        <v>37</v>
      </c>
      <c r="I13" s="202">
        <v>0</v>
      </c>
      <c r="J13" s="202">
        <v>8</v>
      </c>
      <c r="K13" s="372">
        <v>11</v>
      </c>
      <c r="L13" s="198"/>
      <c r="M13" s="371">
        <v>11</v>
      </c>
      <c r="N13" s="202">
        <v>0</v>
      </c>
      <c r="O13" s="202">
        <v>2</v>
      </c>
      <c r="P13" s="202">
        <v>2</v>
      </c>
      <c r="Q13" s="202">
        <v>35</v>
      </c>
      <c r="R13" s="202">
        <v>2</v>
      </c>
      <c r="S13" s="202">
        <v>0</v>
      </c>
      <c r="T13" s="202">
        <v>0</v>
      </c>
      <c r="U13" s="202">
        <v>4</v>
      </c>
      <c r="V13" s="202">
        <v>0</v>
      </c>
      <c r="W13" s="202">
        <v>0</v>
      </c>
      <c r="X13" s="372">
        <v>0</v>
      </c>
      <c r="Y13" s="198"/>
      <c r="Z13" s="371">
        <v>0</v>
      </c>
      <c r="AA13" s="202">
        <v>0</v>
      </c>
      <c r="AB13" s="202">
        <v>11</v>
      </c>
      <c r="AC13" s="202">
        <v>0</v>
      </c>
      <c r="AD13" s="202">
        <v>0</v>
      </c>
      <c r="AE13" s="202">
        <v>0</v>
      </c>
      <c r="AF13" s="202">
        <v>0</v>
      </c>
      <c r="AG13" s="202">
        <v>1</v>
      </c>
      <c r="AH13" s="202">
        <v>1</v>
      </c>
      <c r="AI13" s="202">
        <v>0</v>
      </c>
      <c r="AJ13" s="202">
        <v>0</v>
      </c>
      <c r="AK13" s="202">
        <v>0</v>
      </c>
      <c r="AL13" s="202">
        <v>0</v>
      </c>
      <c r="AM13" s="202">
        <v>0</v>
      </c>
      <c r="AN13" s="202">
        <v>0</v>
      </c>
      <c r="AO13" s="202">
        <v>1</v>
      </c>
      <c r="AP13" s="202">
        <v>0</v>
      </c>
      <c r="AQ13" s="202">
        <v>0</v>
      </c>
      <c r="AR13" s="202">
        <v>0</v>
      </c>
      <c r="AS13" s="202">
        <v>0</v>
      </c>
      <c r="AT13" s="202">
        <v>0</v>
      </c>
      <c r="AU13" s="202">
        <v>0</v>
      </c>
      <c r="AV13" s="202">
        <v>0</v>
      </c>
      <c r="AW13" s="202">
        <v>1</v>
      </c>
      <c r="AX13" s="202">
        <v>0</v>
      </c>
      <c r="AY13" s="202">
        <v>0</v>
      </c>
      <c r="AZ13" s="202">
        <v>0</v>
      </c>
      <c r="BA13" s="202">
        <v>0</v>
      </c>
      <c r="BB13" s="202">
        <v>0</v>
      </c>
      <c r="BC13" s="202">
        <v>0</v>
      </c>
      <c r="BD13" s="202">
        <v>0</v>
      </c>
      <c r="BE13" s="202">
        <v>0</v>
      </c>
      <c r="BF13" s="202">
        <v>0</v>
      </c>
      <c r="BG13" s="202">
        <v>0</v>
      </c>
      <c r="BH13" s="202">
        <v>0</v>
      </c>
      <c r="BI13" s="202">
        <v>1</v>
      </c>
      <c r="BJ13" s="202">
        <v>0</v>
      </c>
      <c r="BK13" s="202">
        <v>0</v>
      </c>
      <c r="BL13" s="202">
        <v>0</v>
      </c>
      <c r="BM13" s="202">
        <v>0</v>
      </c>
      <c r="BN13" s="202">
        <v>0</v>
      </c>
      <c r="BO13" s="202">
        <v>0</v>
      </c>
      <c r="BP13" s="202">
        <v>0</v>
      </c>
      <c r="BQ13" s="202">
        <v>0</v>
      </c>
      <c r="BR13" s="202">
        <v>0</v>
      </c>
      <c r="BS13" s="202">
        <v>0</v>
      </c>
      <c r="BT13" s="202">
        <v>0</v>
      </c>
      <c r="BU13" s="202">
        <v>0</v>
      </c>
      <c r="BV13" s="202">
        <v>4</v>
      </c>
      <c r="BW13" s="202">
        <v>0</v>
      </c>
      <c r="BX13" s="202">
        <v>0</v>
      </c>
      <c r="BY13" s="202">
        <v>0</v>
      </c>
      <c r="BZ13" s="202">
        <v>1</v>
      </c>
      <c r="CA13" s="202">
        <v>0</v>
      </c>
      <c r="CB13" s="202">
        <v>0</v>
      </c>
      <c r="CC13" s="202">
        <v>0</v>
      </c>
      <c r="CD13" s="202">
        <v>1</v>
      </c>
      <c r="CE13" s="202">
        <v>34</v>
      </c>
      <c r="CF13" s="372">
        <v>0</v>
      </c>
      <c r="CG13" s="662"/>
    </row>
    <row r="14" spans="2:85" s="663" customFormat="1" ht="16" customHeight="1" x14ac:dyDescent="0.2">
      <c r="B14" s="1027"/>
      <c r="C14" s="665" t="s">
        <v>171</v>
      </c>
      <c r="D14" s="661"/>
      <c r="E14" s="373">
        <v>421</v>
      </c>
      <c r="F14" s="198"/>
      <c r="G14" s="374">
        <v>1</v>
      </c>
      <c r="H14" s="375">
        <v>66</v>
      </c>
      <c r="I14" s="375">
        <v>186</v>
      </c>
      <c r="J14" s="375">
        <v>148</v>
      </c>
      <c r="K14" s="376">
        <v>20</v>
      </c>
      <c r="L14" s="198"/>
      <c r="M14" s="374">
        <v>20</v>
      </c>
      <c r="N14" s="375">
        <v>125</v>
      </c>
      <c r="O14" s="375">
        <v>2</v>
      </c>
      <c r="P14" s="375">
        <v>18</v>
      </c>
      <c r="Q14" s="375">
        <v>48</v>
      </c>
      <c r="R14" s="375">
        <v>79</v>
      </c>
      <c r="S14" s="375">
        <v>37</v>
      </c>
      <c r="T14" s="375">
        <v>24</v>
      </c>
      <c r="U14" s="375">
        <v>46</v>
      </c>
      <c r="V14" s="375">
        <v>1</v>
      </c>
      <c r="W14" s="375">
        <v>0</v>
      </c>
      <c r="X14" s="376">
        <v>21</v>
      </c>
      <c r="Y14" s="198"/>
      <c r="Z14" s="374">
        <v>0</v>
      </c>
      <c r="AA14" s="375">
        <v>0</v>
      </c>
      <c r="AB14" s="375">
        <v>15</v>
      </c>
      <c r="AC14" s="375">
        <v>2</v>
      </c>
      <c r="AD14" s="375">
        <v>0</v>
      </c>
      <c r="AE14" s="375">
        <v>0</v>
      </c>
      <c r="AF14" s="375">
        <v>7</v>
      </c>
      <c r="AG14" s="375">
        <v>0</v>
      </c>
      <c r="AH14" s="375">
        <v>2</v>
      </c>
      <c r="AI14" s="375">
        <v>6</v>
      </c>
      <c r="AJ14" s="375">
        <v>0</v>
      </c>
      <c r="AK14" s="375">
        <v>1</v>
      </c>
      <c r="AL14" s="375">
        <v>0</v>
      </c>
      <c r="AM14" s="375">
        <v>0</v>
      </c>
      <c r="AN14" s="375">
        <v>0</v>
      </c>
      <c r="AO14" s="375">
        <v>1</v>
      </c>
      <c r="AP14" s="375">
        <v>0</v>
      </c>
      <c r="AQ14" s="375">
        <v>0</v>
      </c>
      <c r="AR14" s="375">
        <v>0</v>
      </c>
      <c r="AS14" s="375">
        <v>0</v>
      </c>
      <c r="AT14" s="375">
        <v>17</v>
      </c>
      <c r="AU14" s="375">
        <v>1</v>
      </c>
      <c r="AV14" s="375">
        <v>0</v>
      </c>
      <c r="AW14" s="375">
        <v>0</v>
      </c>
      <c r="AX14" s="375">
        <v>24</v>
      </c>
      <c r="AY14" s="375">
        <v>11</v>
      </c>
      <c r="AZ14" s="375">
        <v>4</v>
      </c>
      <c r="BA14" s="375">
        <v>15</v>
      </c>
      <c r="BB14" s="375">
        <v>119</v>
      </c>
      <c r="BC14" s="375">
        <v>0</v>
      </c>
      <c r="BD14" s="375">
        <v>0</v>
      </c>
      <c r="BE14" s="375">
        <v>7</v>
      </c>
      <c r="BF14" s="375">
        <v>1</v>
      </c>
      <c r="BG14" s="375">
        <v>5</v>
      </c>
      <c r="BH14" s="375">
        <v>0</v>
      </c>
      <c r="BI14" s="375">
        <v>10</v>
      </c>
      <c r="BJ14" s="375">
        <v>0</v>
      </c>
      <c r="BK14" s="375">
        <v>0</v>
      </c>
      <c r="BL14" s="375">
        <v>0</v>
      </c>
      <c r="BM14" s="375">
        <v>13</v>
      </c>
      <c r="BN14" s="375">
        <v>0</v>
      </c>
      <c r="BO14" s="375">
        <v>22</v>
      </c>
      <c r="BP14" s="375">
        <v>0</v>
      </c>
      <c r="BQ14" s="375">
        <v>0</v>
      </c>
      <c r="BR14" s="375">
        <v>0</v>
      </c>
      <c r="BS14" s="375">
        <v>0</v>
      </c>
      <c r="BT14" s="375">
        <v>0</v>
      </c>
      <c r="BU14" s="375">
        <v>1</v>
      </c>
      <c r="BV14" s="375">
        <v>9</v>
      </c>
      <c r="BW14" s="375">
        <v>11</v>
      </c>
      <c r="BX14" s="375">
        <v>0</v>
      </c>
      <c r="BY14" s="375">
        <v>13</v>
      </c>
      <c r="BZ14" s="375">
        <v>0</v>
      </c>
      <c r="CA14" s="375">
        <v>0</v>
      </c>
      <c r="CB14" s="375">
        <v>0</v>
      </c>
      <c r="CC14" s="375">
        <v>1</v>
      </c>
      <c r="CD14" s="375">
        <v>54</v>
      </c>
      <c r="CE14" s="375">
        <v>48</v>
      </c>
      <c r="CF14" s="376">
        <v>1</v>
      </c>
      <c r="CG14" s="662"/>
    </row>
    <row r="15" spans="2:85" s="663" customFormat="1" ht="16" customHeight="1" x14ac:dyDescent="0.2">
      <c r="B15" s="1027"/>
      <c r="C15" s="664" t="s">
        <v>170</v>
      </c>
      <c r="D15" s="661"/>
      <c r="E15" s="370">
        <v>171</v>
      </c>
      <c r="F15" s="198"/>
      <c r="G15" s="371">
        <v>0</v>
      </c>
      <c r="H15" s="202">
        <v>11</v>
      </c>
      <c r="I15" s="202">
        <v>0</v>
      </c>
      <c r="J15" s="202">
        <v>149</v>
      </c>
      <c r="K15" s="372">
        <v>11</v>
      </c>
      <c r="L15" s="198"/>
      <c r="M15" s="371">
        <v>11</v>
      </c>
      <c r="N15" s="202">
        <v>0</v>
      </c>
      <c r="O15" s="202">
        <v>0</v>
      </c>
      <c r="P15" s="202">
        <v>2</v>
      </c>
      <c r="Q15" s="202">
        <v>9</v>
      </c>
      <c r="R15" s="202">
        <v>112</v>
      </c>
      <c r="S15" s="202">
        <v>0</v>
      </c>
      <c r="T15" s="202">
        <v>0</v>
      </c>
      <c r="U15" s="202">
        <v>14</v>
      </c>
      <c r="V15" s="202">
        <v>0</v>
      </c>
      <c r="W15" s="202">
        <v>0</v>
      </c>
      <c r="X15" s="372">
        <v>23</v>
      </c>
      <c r="Y15" s="198"/>
      <c r="Z15" s="371">
        <v>0</v>
      </c>
      <c r="AA15" s="202">
        <v>0</v>
      </c>
      <c r="AB15" s="202">
        <v>4</v>
      </c>
      <c r="AC15" s="202">
        <v>0</v>
      </c>
      <c r="AD15" s="202">
        <v>0</v>
      </c>
      <c r="AE15" s="202">
        <v>0</v>
      </c>
      <c r="AF15" s="202">
        <v>0</v>
      </c>
      <c r="AG15" s="202">
        <v>5</v>
      </c>
      <c r="AH15" s="202">
        <v>0</v>
      </c>
      <c r="AI15" s="202">
        <v>0</v>
      </c>
      <c r="AJ15" s="202">
        <v>0</v>
      </c>
      <c r="AK15" s="202">
        <v>0</v>
      </c>
      <c r="AL15" s="202">
        <v>0</v>
      </c>
      <c r="AM15" s="202">
        <v>0</v>
      </c>
      <c r="AN15" s="202">
        <v>0</v>
      </c>
      <c r="AO15" s="202">
        <v>0</v>
      </c>
      <c r="AP15" s="202">
        <v>1</v>
      </c>
      <c r="AQ15" s="202">
        <v>0</v>
      </c>
      <c r="AR15" s="202">
        <v>0</v>
      </c>
      <c r="AS15" s="202">
        <v>1</v>
      </c>
      <c r="AT15" s="202">
        <v>21</v>
      </c>
      <c r="AU15" s="202">
        <v>0</v>
      </c>
      <c r="AV15" s="202">
        <v>0</v>
      </c>
      <c r="AW15" s="202">
        <v>0</v>
      </c>
      <c r="AX15" s="202">
        <v>0</v>
      </c>
      <c r="AY15" s="202">
        <v>0</v>
      </c>
      <c r="AZ15" s="202">
        <v>11</v>
      </c>
      <c r="BA15" s="202">
        <v>1</v>
      </c>
      <c r="BB15" s="202">
        <v>0</v>
      </c>
      <c r="BC15" s="202">
        <v>0</v>
      </c>
      <c r="BD15" s="202">
        <v>0</v>
      </c>
      <c r="BE15" s="202">
        <v>2</v>
      </c>
      <c r="BF15" s="202">
        <v>2</v>
      </c>
      <c r="BG15" s="202">
        <v>7</v>
      </c>
      <c r="BH15" s="202">
        <v>0</v>
      </c>
      <c r="BI15" s="202">
        <v>4</v>
      </c>
      <c r="BJ15" s="202">
        <v>0</v>
      </c>
      <c r="BK15" s="202">
        <v>0</v>
      </c>
      <c r="BL15" s="202">
        <v>0</v>
      </c>
      <c r="BM15" s="202">
        <v>0</v>
      </c>
      <c r="BN15" s="202">
        <v>0</v>
      </c>
      <c r="BO15" s="202">
        <v>3</v>
      </c>
      <c r="BP15" s="202">
        <v>0</v>
      </c>
      <c r="BQ15" s="202">
        <v>0</v>
      </c>
      <c r="BR15" s="202">
        <v>0</v>
      </c>
      <c r="BS15" s="202">
        <v>0</v>
      </c>
      <c r="BT15" s="202">
        <v>0</v>
      </c>
      <c r="BU15" s="202">
        <v>0</v>
      </c>
      <c r="BV15" s="202">
        <v>10</v>
      </c>
      <c r="BW15" s="202">
        <v>0</v>
      </c>
      <c r="BX15" s="202">
        <v>0</v>
      </c>
      <c r="BY15" s="202">
        <v>0</v>
      </c>
      <c r="BZ15" s="202">
        <v>0</v>
      </c>
      <c r="CA15" s="202">
        <v>0</v>
      </c>
      <c r="CB15" s="202">
        <v>0</v>
      </c>
      <c r="CC15" s="202">
        <v>0</v>
      </c>
      <c r="CD15" s="202">
        <v>95</v>
      </c>
      <c r="CE15" s="202">
        <v>4</v>
      </c>
      <c r="CF15" s="372">
        <v>0</v>
      </c>
      <c r="CG15" s="662"/>
    </row>
    <row r="16" spans="2:85" s="663" customFormat="1" ht="16" customHeight="1" thickBot="1" x14ac:dyDescent="0.25">
      <c r="B16" s="1028"/>
      <c r="C16" s="666" t="s">
        <v>169</v>
      </c>
      <c r="D16" s="661"/>
      <c r="E16" s="377">
        <v>262</v>
      </c>
      <c r="F16" s="198"/>
      <c r="G16" s="378">
        <v>0</v>
      </c>
      <c r="H16" s="379">
        <v>71</v>
      </c>
      <c r="I16" s="379">
        <v>9</v>
      </c>
      <c r="J16" s="379">
        <v>141</v>
      </c>
      <c r="K16" s="380">
        <v>41</v>
      </c>
      <c r="L16" s="198"/>
      <c r="M16" s="378">
        <v>41</v>
      </c>
      <c r="N16" s="379">
        <v>1</v>
      </c>
      <c r="O16" s="379">
        <v>5</v>
      </c>
      <c r="P16" s="379">
        <v>11</v>
      </c>
      <c r="Q16" s="379">
        <v>60</v>
      </c>
      <c r="R16" s="379">
        <v>26</v>
      </c>
      <c r="S16" s="379">
        <v>0</v>
      </c>
      <c r="T16" s="379">
        <v>5</v>
      </c>
      <c r="U16" s="379">
        <v>58</v>
      </c>
      <c r="V16" s="379">
        <v>0</v>
      </c>
      <c r="W16" s="379">
        <v>3</v>
      </c>
      <c r="X16" s="380">
        <v>52</v>
      </c>
      <c r="Y16" s="198"/>
      <c r="Z16" s="378">
        <v>1</v>
      </c>
      <c r="AA16" s="379">
        <v>0</v>
      </c>
      <c r="AB16" s="379">
        <v>40</v>
      </c>
      <c r="AC16" s="379">
        <v>0</v>
      </c>
      <c r="AD16" s="379">
        <v>10</v>
      </c>
      <c r="AE16" s="379">
        <v>0</v>
      </c>
      <c r="AF16" s="379">
        <v>0</v>
      </c>
      <c r="AG16" s="379">
        <v>2</v>
      </c>
      <c r="AH16" s="379">
        <v>3</v>
      </c>
      <c r="AI16" s="379">
        <v>0</v>
      </c>
      <c r="AJ16" s="379">
        <v>0</v>
      </c>
      <c r="AK16" s="379">
        <v>0</v>
      </c>
      <c r="AL16" s="379">
        <v>2</v>
      </c>
      <c r="AM16" s="379">
        <v>1</v>
      </c>
      <c r="AN16" s="379">
        <v>2</v>
      </c>
      <c r="AO16" s="379">
        <v>0</v>
      </c>
      <c r="AP16" s="379">
        <v>1</v>
      </c>
      <c r="AQ16" s="379">
        <v>0</v>
      </c>
      <c r="AR16" s="379">
        <v>0</v>
      </c>
      <c r="AS16" s="379">
        <v>0</v>
      </c>
      <c r="AT16" s="379">
        <v>13</v>
      </c>
      <c r="AU16" s="379">
        <v>10</v>
      </c>
      <c r="AV16" s="379">
        <v>0</v>
      </c>
      <c r="AW16" s="379">
        <v>3</v>
      </c>
      <c r="AX16" s="379">
        <v>5</v>
      </c>
      <c r="AY16" s="379">
        <v>0</v>
      </c>
      <c r="AZ16" s="379">
        <v>3</v>
      </c>
      <c r="BA16" s="379">
        <v>3</v>
      </c>
      <c r="BB16" s="379">
        <v>1</v>
      </c>
      <c r="BC16" s="379">
        <v>0</v>
      </c>
      <c r="BD16" s="379">
        <v>2</v>
      </c>
      <c r="BE16" s="379">
        <v>6</v>
      </c>
      <c r="BF16" s="379">
        <v>17</v>
      </c>
      <c r="BG16" s="379">
        <v>1</v>
      </c>
      <c r="BH16" s="379">
        <v>0</v>
      </c>
      <c r="BI16" s="379">
        <v>3</v>
      </c>
      <c r="BJ16" s="379">
        <v>0</v>
      </c>
      <c r="BK16" s="379">
        <v>0</v>
      </c>
      <c r="BL16" s="379">
        <v>0</v>
      </c>
      <c r="BM16" s="379">
        <v>0</v>
      </c>
      <c r="BN16" s="379">
        <v>2</v>
      </c>
      <c r="BO16" s="379">
        <v>14</v>
      </c>
      <c r="BP16" s="379">
        <v>0</v>
      </c>
      <c r="BQ16" s="379">
        <v>0</v>
      </c>
      <c r="BR16" s="379">
        <v>0</v>
      </c>
      <c r="BS16" s="379">
        <v>0</v>
      </c>
      <c r="BT16" s="379">
        <v>0</v>
      </c>
      <c r="BU16" s="379">
        <v>0</v>
      </c>
      <c r="BV16" s="379">
        <v>39</v>
      </c>
      <c r="BW16" s="379">
        <v>5</v>
      </c>
      <c r="BX16" s="379">
        <v>0</v>
      </c>
      <c r="BY16" s="379">
        <v>0</v>
      </c>
      <c r="BZ16" s="379">
        <v>0</v>
      </c>
      <c r="CA16" s="379">
        <v>1</v>
      </c>
      <c r="CB16" s="379">
        <v>0</v>
      </c>
      <c r="CC16" s="379">
        <v>0</v>
      </c>
      <c r="CD16" s="379">
        <v>14</v>
      </c>
      <c r="CE16" s="379">
        <v>58</v>
      </c>
      <c r="CF16" s="380">
        <v>0</v>
      </c>
      <c r="CG16" s="662"/>
    </row>
    <row r="17" spans="2:85" s="635" customFormat="1" ht="7" customHeight="1" thickBot="1" x14ac:dyDescent="0.25">
      <c r="B17" s="388"/>
      <c r="C17" s="661"/>
      <c r="D17" s="661"/>
      <c r="E17" s="198"/>
      <c r="F17" s="198"/>
      <c r="G17" s="198"/>
      <c r="H17" s="198"/>
      <c r="I17" s="198"/>
      <c r="J17" s="198"/>
      <c r="K17" s="198"/>
      <c r="L17" s="198"/>
      <c r="M17" s="198"/>
      <c r="N17" s="198"/>
      <c r="O17" s="198"/>
      <c r="P17" s="198"/>
      <c r="Q17" s="198"/>
      <c r="R17" s="198"/>
      <c r="S17" s="198"/>
      <c r="T17" s="198"/>
      <c r="U17" s="198"/>
      <c r="V17" s="198"/>
      <c r="W17" s="198"/>
      <c r="X17" s="198"/>
      <c r="Y17" s="198"/>
      <c r="Z17" s="198"/>
      <c r="AA17" s="198"/>
      <c r="AB17" s="198"/>
      <c r="AC17" s="198"/>
      <c r="AD17" s="198"/>
      <c r="AE17" s="198"/>
      <c r="AF17" s="198"/>
      <c r="AG17" s="198"/>
      <c r="AH17" s="198"/>
      <c r="AI17" s="198"/>
      <c r="AJ17" s="198"/>
      <c r="AK17" s="198"/>
      <c r="AL17" s="198"/>
      <c r="AM17" s="198"/>
      <c r="AN17" s="198"/>
      <c r="AO17" s="198"/>
      <c r="AP17" s="198"/>
      <c r="AQ17" s="198"/>
      <c r="AR17" s="198"/>
      <c r="AS17" s="198"/>
      <c r="AT17" s="198"/>
      <c r="AU17" s="198"/>
      <c r="AV17" s="198"/>
      <c r="AW17" s="198"/>
      <c r="AX17" s="198"/>
      <c r="AY17" s="198"/>
      <c r="AZ17" s="198"/>
      <c r="BA17" s="198"/>
      <c r="BB17" s="198"/>
      <c r="BC17" s="198"/>
      <c r="BD17" s="198"/>
      <c r="BE17" s="198"/>
      <c r="BF17" s="198"/>
      <c r="BG17" s="198"/>
      <c r="BH17" s="198"/>
      <c r="BI17" s="198"/>
      <c r="BJ17" s="198"/>
      <c r="BK17" s="198"/>
      <c r="BL17" s="198"/>
      <c r="BM17" s="198"/>
      <c r="BN17" s="198"/>
      <c r="BO17" s="198"/>
      <c r="BP17" s="198"/>
      <c r="BQ17" s="198"/>
      <c r="BR17" s="198"/>
      <c r="BS17" s="198"/>
      <c r="BT17" s="198"/>
      <c r="BU17" s="198"/>
      <c r="BV17" s="198"/>
      <c r="BW17" s="198"/>
      <c r="BX17" s="198"/>
      <c r="BY17" s="198"/>
      <c r="BZ17" s="198"/>
      <c r="CA17" s="198"/>
      <c r="CB17" s="198"/>
      <c r="CC17" s="198"/>
      <c r="CD17" s="198"/>
      <c r="CE17" s="198"/>
      <c r="CF17" s="381"/>
      <c r="CG17" s="667"/>
    </row>
    <row r="18" spans="2:85" s="663" customFormat="1" ht="16" customHeight="1" x14ac:dyDescent="0.2">
      <c r="B18" s="1026" t="s">
        <v>217</v>
      </c>
      <c r="C18" s="668" t="s">
        <v>46</v>
      </c>
      <c r="D18" s="661"/>
      <c r="E18" s="382">
        <v>25</v>
      </c>
      <c r="F18" s="198"/>
      <c r="G18" s="383">
        <v>0</v>
      </c>
      <c r="H18" s="384">
        <v>4</v>
      </c>
      <c r="I18" s="384">
        <v>8</v>
      </c>
      <c r="J18" s="384">
        <v>10</v>
      </c>
      <c r="K18" s="385">
        <v>3</v>
      </c>
      <c r="L18" s="198"/>
      <c r="M18" s="383">
        <v>3</v>
      </c>
      <c r="N18" s="384">
        <v>7</v>
      </c>
      <c r="O18" s="384">
        <v>0</v>
      </c>
      <c r="P18" s="384">
        <v>1</v>
      </c>
      <c r="Q18" s="384">
        <v>3</v>
      </c>
      <c r="R18" s="384">
        <v>2</v>
      </c>
      <c r="S18" s="384">
        <v>0</v>
      </c>
      <c r="T18" s="384">
        <v>1</v>
      </c>
      <c r="U18" s="384">
        <v>3</v>
      </c>
      <c r="V18" s="384">
        <v>0</v>
      </c>
      <c r="W18" s="384">
        <v>0</v>
      </c>
      <c r="X18" s="385">
        <v>5</v>
      </c>
      <c r="Y18" s="198"/>
      <c r="Z18" s="383">
        <v>0</v>
      </c>
      <c r="AA18" s="384">
        <v>0</v>
      </c>
      <c r="AB18" s="384">
        <v>2</v>
      </c>
      <c r="AC18" s="384">
        <v>1</v>
      </c>
      <c r="AD18" s="384">
        <v>0</v>
      </c>
      <c r="AE18" s="384">
        <v>0</v>
      </c>
      <c r="AF18" s="384">
        <v>0</v>
      </c>
      <c r="AG18" s="384">
        <v>0</v>
      </c>
      <c r="AH18" s="384">
        <v>1</v>
      </c>
      <c r="AI18" s="384">
        <v>6</v>
      </c>
      <c r="AJ18" s="384">
        <v>0</v>
      </c>
      <c r="AK18" s="384">
        <v>0</v>
      </c>
      <c r="AL18" s="384">
        <v>0</v>
      </c>
      <c r="AM18" s="384">
        <v>0</v>
      </c>
      <c r="AN18" s="384">
        <v>0</v>
      </c>
      <c r="AO18" s="384">
        <v>0</v>
      </c>
      <c r="AP18" s="384">
        <v>1</v>
      </c>
      <c r="AQ18" s="384">
        <v>0</v>
      </c>
      <c r="AR18" s="384">
        <v>0</v>
      </c>
      <c r="AS18" s="384">
        <v>0</v>
      </c>
      <c r="AT18" s="384">
        <v>1</v>
      </c>
      <c r="AU18" s="384">
        <v>3</v>
      </c>
      <c r="AV18" s="384">
        <v>0</v>
      </c>
      <c r="AW18" s="384">
        <v>0</v>
      </c>
      <c r="AX18" s="384">
        <v>1</v>
      </c>
      <c r="AY18" s="384">
        <v>0</v>
      </c>
      <c r="AZ18" s="384">
        <v>0</v>
      </c>
      <c r="BA18" s="384">
        <v>1</v>
      </c>
      <c r="BB18" s="384">
        <v>0</v>
      </c>
      <c r="BC18" s="384">
        <v>0</v>
      </c>
      <c r="BD18" s="384">
        <v>0</v>
      </c>
      <c r="BE18" s="384">
        <v>0</v>
      </c>
      <c r="BF18" s="384">
        <v>0</v>
      </c>
      <c r="BG18" s="384">
        <v>1</v>
      </c>
      <c r="BH18" s="384">
        <v>0</v>
      </c>
      <c r="BI18" s="384">
        <v>0</v>
      </c>
      <c r="BJ18" s="384">
        <v>0</v>
      </c>
      <c r="BK18" s="384">
        <v>0</v>
      </c>
      <c r="BL18" s="384">
        <v>0</v>
      </c>
      <c r="BM18" s="384">
        <v>0</v>
      </c>
      <c r="BN18" s="384">
        <v>0</v>
      </c>
      <c r="BO18" s="384">
        <v>0</v>
      </c>
      <c r="BP18" s="384">
        <v>0</v>
      </c>
      <c r="BQ18" s="384">
        <v>1</v>
      </c>
      <c r="BR18" s="384">
        <v>0</v>
      </c>
      <c r="BS18" s="384">
        <v>0</v>
      </c>
      <c r="BT18" s="384">
        <v>0</v>
      </c>
      <c r="BU18" s="384">
        <v>0</v>
      </c>
      <c r="BV18" s="384">
        <v>2</v>
      </c>
      <c r="BW18" s="384">
        <v>0</v>
      </c>
      <c r="BX18" s="384">
        <v>0</v>
      </c>
      <c r="BY18" s="384">
        <v>0</v>
      </c>
      <c r="BZ18" s="384">
        <v>0</v>
      </c>
      <c r="CA18" s="384">
        <v>0</v>
      </c>
      <c r="CB18" s="384">
        <v>0</v>
      </c>
      <c r="CC18" s="384">
        <v>0</v>
      </c>
      <c r="CD18" s="384">
        <v>1</v>
      </c>
      <c r="CE18" s="384">
        <v>3</v>
      </c>
      <c r="CF18" s="385">
        <v>0</v>
      </c>
      <c r="CG18" s="662"/>
    </row>
    <row r="19" spans="2:85" s="663" customFormat="1" ht="16" customHeight="1" x14ac:dyDescent="0.2">
      <c r="B19" s="1027"/>
      <c r="C19" s="669" t="s">
        <v>117</v>
      </c>
      <c r="D19" s="661"/>
      <c r="E19" s="370">
        <v>41</v>
      </c>
      <c r="F19" s="198"/>
      <c r="G19" s="371">
        <v>1</v>
      </c>
      <c r="H19" s="202">
        <v>21</v>
      </c>
      <c r="I19" s="202">
        <v>3</v>
      </c>
      <c r="J19" s="202">
        <v>6</v>
      </c>
      <c r="K19" s="372">
        <v>10</v>
      </c>
      <c r="L19" s="198"/>
      <c r="M19" s="371">
        <v>10</v>
      </c>
      <c r="N19" s="202">
        <v>2</v>
      </c>
      <c r="O19" s="202">
        <v>2</v>
      </c>
      <c r="P19" s="202">
        <v>0</v>
      </c>
      <c r="Q19" s="202">
        <v>21</v>
      </c>
      <c r="R19" s="202">
        <v>1</v>
      </c>
      <c r="S19" s="202">
        <v>1</v>
      </c>
      <c r="T19" s="202">
        <v>0</v>
      </c>
      <c r="U19" s="202">
        <v>1</v>
      </c>
      <c r="V19" s="202">
        <v>1</v>
      </c>
      <c r="W19" s="202">
        <v>0</v>
      </c>
      <c r="X19" s="372">
        <v>2</v>
      </c>
      <c r="Y19" s="198"/>
      <c r="Z19" s="371">
        <v>0</v>
      </c>
      <c r="AA19" s="202">
        <v>0</v>
      </c>
      <c r="AB19" s="202">
        <v>10</v>
      </c>
      <c r="AC19" s="202">
        <v>0</v>
      </c>
      <c r="AD19" s="202">
        <v>0</v>
      </c>
      <c r="AE19" s="202">
        <v>0</v>
      </c>
      <c r="AF19" s="202">
        <v>0</v>
      </c>
      <c r="AG19" s="202">
        <v>2</v>
      </c>
      <c r="AH19" s="202">
        <v>0</v>
      </c>
      <c r="AI19" s="202">
        <v>0</v>
      </c>
      <c r="AJ19" s="202">
        <v>2</v>
      </c>
      <c r="AK19" s="202">
        <v>0</v>
      </c>
      <c r="AL19" s="202">
        <v>0</v>
      </c>
      <c r="AM19" s="202">
        <v>0</v>
      </c>
      <c r="AN19" s="202">
        <v>0</v>
      </c>
      <c r="AO19" s="202">
        <v>0</v>
      </c>
      <c r="AP19" s="202">
        <v>0</v>
      </c>
      <c r="AQ19" s="202">
        <v>0</v>
      </c>
      <c r="AR19" s="202">
        <v>0</v>
      </c>
      <c r="AS19" s="202">
        <v>0</v>
      </c>
      <c r="AT19" s="202">
        <v>2</v>
      </c>
      <c r="AU19" s="202">
        <v>0</v>
      </c>
      <c r="AV19" s="202">
        <v>0</v>
      </c>
      <c r="AW19" s="202">
        <v>0</v>
      </c>
      <c r="AX19" s="202">
        <v>0</v>
      </c>
      <c r="AY19" s="202">
        <v>0</v>
      </c>
      <c r="AZ19" s="202">
        <v>0</v>
      </c>
      <c r="BA19" s="202">
        <v>0</v>
      </c>
      <c r="BB19" s="202">
        <v>0</v>
      </c>
      <c r="BC19" s="202">
        <v>0</v>
      </c>
      <c r="BD19" s="202">
        <v>0</v>
      </c>
      <c r="BE19" s="202">
        <v>0</v>
      </c>
      <c r="BF19" s="202">
        <v>0</v>
      </c>
      <c r="BG19" s="202">
        <v>0</v>
      </c>
      <c r="BH19" s="202">
        <v>0</v>
      </c>
      <c r="BI19" s="202">
        <v>0</v>
      </c>
      <c r="BJ19" s="202">
        <v>0</v>
      </c>
      <c r="BK19" s="202">
        <v>0</v>
      </c>
      <c r="BL19" s="202">
        <v>0</v>
      </c>
      <c r="BM19" s="202">
        <v>0</v>
      </c>
      <c r="BN19" s="202">
        <v>2</v>
      </c>
      <c r="BO19" s="202">
        <v>0</v>
      </c>
      <c r="BP19" s="202">
        <v>0</v>
      </c>
      <c r="BQ19" s="202">
        <v>0</v>
      </c>
      <c r="BR19" s="202">
        <v>1</v>
      </c>
      <c r="BS19" s="202">
        <v>1</v>
      </c>
      <c r="BT19" s="202">
        <v>0</v>
      </c>
      <c r="BU19" s="202">
        <v>0</v>
      </c>
      <c r="BV19" s="202">
        <v>1</v>
      </c>
      <c r="BW19" s="202">
        <v>0</v>
      </c>
      <c r="BX19" s="202">
        <v>0</v>
      </c>
      <c r="BY19" s="202">
        <v>0</v>
      </c>
      <c r="BZ19" s="202">
        <v>0</v>
      </c>
      <c r="CA19" s="202">
        <v>0</v>
      </c>
      <c r="CB19" s="202">
        <v>0</v>
      </c>
      <c r="CC19" s="202">
        <v>0</v>
      </c>
      <c r="CD19" s="202">
        <v>1</v>
      </c>
      <c r="CE19" s="202">
        <v>19</v>
      </c>
      <c r="CF19" s="372">
        <v>0</v>
      </c>
      <c r="CG19" s="662"/>
    </row>
    <row r="20" spans="2:85" s="663" customFormat="1" ht="16" customHeight="1" x14ac:dyDescent="0.2">
      <c r="B20" s="1027"/>
      <c r="C20" s="669" t="s">
        <v>47</v>
      </c>
      <c r="D20" s="661"/>
      <c r="E20" s="370">
        <v>77</v>
      </c>
      <c r="F20" s="198"/>
      <c r="G20" s="371">
        <v>9</v>
      </c>
      <c r="H20" s="202">
        <v>20</v>
      </c>
      <c r="I20" s="202">
        <v>1</v>
      </c>
      <c r="J20" s="202">
        <v>34</v>
      </c>
      <c r="K20" s="372">
        <v>13</v>
      </c>
      <c r="L20" s="198"/>
      <c r="M20" s="371">
        <v>13</v>
      </c>
      <c r="N20" s="202">
        <v>0</v>
      </c>
      <c r="O20" s="202">
        <v>3</v>
      </c>
      <c r="P20" s="202">
        <v>14</v>
      </c>
      <c r="Q20" s="202">
        <v>6</v>
      </c>
      <c r="R20" s="202">
        <v>4</v>
      </c>
      <c r="S20" s="202">
        <v>0</v>
      </c>
      <c r="T20" s="202">
        <v>1</v>
      </c>
      <c r="U20" s="202">
        <v>4</v>
      </c>
      <c r="V20" s="202">
        <v>9</v>
      </c>
      <c r="W20" s="202">
        <v>0</v>
      </c>
      <c r="X20" s="372">
        <v>23</v>
      </c>
      <c r="Y20" s="198"/>
      <c r="Z20" s="371">
        <v>0</v>
      </c>
      <c r="AA20" s="202">
        <v>2</v>
      </c>
      <c r="AB20" s="202">
        <v>8</v>
      </c>
      <c r="AC20" s="202">
        <v>0</v>
      </c>
      <c r="AD20" s="202">
        <v>0</v>
      </c>
      <c r="AE20" s="202">
        <v>0</v>
      </c>
      <c r="AF20" s="202">
        <v>1</v>
      </c>
      <c r="AG20" s="202">
        <v>1</v>
      </c>
      <c r="AH20" s="202">
        <v>1</v>
      </c>
      <c r="AI20" s="202">
        <v>0</v>
      </c>
      <c r="AJ20" s="202">
        <v>0</v>
      </c>
      <c r="AK20" s="202">
        <v>1</v>
      </c>
      <c r="AL20" s="202">
        <v>1</v>
      </c>
      <c r="AM20" s="202">
        <v>0</v>
      </c>
      <c r="AN20" s="202">
        <v>0</v>
      </c>
      <c r="AO20" s="202">
        <v>1</v>
      </c>
      <c r="AP20" s="202">
        <v>1</v>
      </c>
      <c r="AQ20" s="202">
        <v>1</v>
      </c>
      <c r="AR20" s="202">
        <v>1</v>
      </c>
      <c r="AS20" s="202">
        <v>0</v>
      </c>
      <c r="AT20" s="202">
        <v>7</v>
      </c>
      <c r="AU20" s="202">
        <v>1</v>
      </c>
      <c r="AV20" s="202">
        <v>1</v>
      </c>
      <c r="AW20" s="202">
        <v>0</v>
      </c>
      <c r="AX20" s="202">
        <v>1</v>
      </c>
      <c r="AY20" s="202">
        <v>0</v>
      </c>
      <c r="AZ20" s="202">
        <v>0</v>
      </c>
      <c r="BA20" s="202">
        <v>0</v>
      </c>
      <c r="BB20" s="202">
        <v>0</v>
      </c>
      <c r="BC20" s="202">
        <v>1</v>
      </c>
      <c r="BD20" s="202">
        <v>0</v>
      </c>
      <c r="BE20" s="202">
        <v>1</v>
      </c>
      <c r="BF20" s="202">
        <v>13</v>
      </c>
      <c r="BG20" s="202">
        <v>5</v>
      </c>
      <c r="BH20" s="202">
        <v>1</v>
      </c>
      <c r="BI20" s="202">
        <v>0</v>
      </c>
      <c r="BJ20" s="202">
        <v>1</v>
      </c>
      <c r="BK20" s="202">
        <v>2</v>
      </c>
      <c r="BL20" s="202">
        <v>1</v>
      </c>
      <c r="BM20" s="202">
        <v>0</v>
      </c>
      <c r="BN20" s="202">
        <v>1</v>
      </c>
      <c r="BO20" s="202">
        <v>2</v>
      </c>
      <c r="BP20" s="202">
        <v>1</v>
      </c>
      <c r="BQ20" s="202">
        <v>0</v>
      </c>
      <c r="BR20" s="202">
        <v>4</v>
      </c>
      <c r="BS20" s="202">
        <v>0</v>
      </c>
      <c r="BT20" s="202">
        <v>1</v>
      </c>
      <c r="BU20" s="202">
        <v>1</v>
      </c>
      <c r="BV20" s="202">
        <v>2</v>
      </c>
      <c r="BW20" s="202">
        <v>0</v>
      </c>
      <c r="BX20" s="202">
        <v>2</v>
      </c>
      <c r="BY20" s="202">
        <v>0</v>
      </c>
      <c r="BZ20" s="202">
        <v>0</v>
      </c>
      <c r="CA20" s="202">
        <v>0</v>
      </c>
      <c r="CB20" s="202">
        <v>1</v>
      </c>
      <c r="CC20" s="202">
        <v>0</v>
      </c>
      <c r="CD20" s="202">
        <v>3</v>
      </c>
      <c r="CE20" s="202">
        <v>5</v>
      </c>
      <c r="CF20" s="372">
        <v>0</v>
      </c>
      <c r="CG20" s="662"/>
    </row>
    <row r="21" spans="2:85" s="663" customFormat="1" ht="16" customHeight="1" x14ac:dyDescent="0.2">
      <c r="B21" s="1027"/>
      <c r="C21" s="669" t="s">
        <v>57</v>
      </c>
      <c r="D21" s="661"/>
      <c r="E21" s="370">
        <v>0</v>
      </c>
      <c r="F21" s="198"/>
      <c r="G21" s="371">
        <v>0</v>
      </c>
      <c r="H21" s="202">
        <v>0</v>
      </c>
      <c r="I21" s="202">
        <v>0</v>
      </c>
      <c r="J21" s="202">
        <v>0</v>
      </c>
      <c r="K21" s="372">
        <v>0</v>
      </c>
      <c r="L21" s="198"/>
      <c r="M21" s="371">
        <v>0</v>
      </c>
      <c r="N21" s="202">
        <v>0</v>
      </c>
      <c r="O21" s="202">
        <v>0</v>
      </c>
      <c r="P21" s="202">
        <v>0</v>
      </c>
      <c r="Q21" s="202">
        <v>0</v>
      </c>
      <c r="R21" s="202">
        <v>0</v>
      </c>
      <c r="S21" s="202">
        <v>0</v>
      </c>
      <c r="T21" s="202">
        <v>0</v>
      </c>
      <c r="U21" s="202">
        <v>0</v>
      </c>
      <c r="V21" s="202">
        <v>0</v>
      </c>
      <c r="W21" s="202">
        <v>0</v>
      </c>
      <c r="X21" s="372">
        <v>0</v>
      </c>
      <c r="Y21" s="198"/>
      <c r="Z21" s="371">
        <v>0</v>
      </c>
      <c r="AA21" s="202">
        <v>0</v>
      </c>
      <c r="AB21" s="202">
        <v>0</v>
      </c>
      <c r="AC21" s="202">
        <v>0</v>
      </c>
      <c r="AD21" s="202">
        <v>0</v>
      </c>
      <c r="AE21" s="202">
        <v>0</v>
      </c>
      <c r="AF21" s="202">
        <v>0</v>
      </c>
      <c r="AG21" s="202">
        <v>0</v>
      </c>
      <c r="AH21" s="202">
        <v>0</v>
      </c>
      <c r="AI21" s="202">
        <v>0</v>
      </c>
      <c r="AJ21" s="202">
        <v>0</v>
      </c>
      <c r="AK21" s="202">
        <v>0</v>
      </c>
      <c r="AL21" s="202">
        <v>0</v>
      </c>
      <c r="AM21" s="202">
        <v>0</v>
      </c>
      <c r="AN21" s="202">
        <v>0</v>
      </c>
      <c r="AO21" s="202">
        <v>0</v>
      </c>
      <c r="AP21" s="202">
        <v>0</v>
      </c>
      <c r="AQ21" s="202">
        <v>0</v>
      </c>
      <c r="AR21" s="202">
        <v>0</v>
      </c>
      <c r="AS21" s="202">
        <v>0</v>
      </c>
      <c r="AT21" s="202">
        <v>0</v>
      </c>
      <c r="AU21" s="202">
        <v>0</v>
      </c>
      <c r="AV21" s="202">
        <v>0</v>
      </c>
      <c r="AW21" s="202">
        <v>0</v>
      </c>
      <c r="AX21" s="202">
        <v>0</v>
      </c>
      <c r="AY21" s="202">
        <v>0</v>
      </c>
      <c r="AZ21" s="202">
        <v>0</v>
      </c>
      <c r="BA21" s="202">
        <v>0</v>
      </c>
      <c r="BB21" s="202">
        <v>0</v>
      </c>
      <c r="BC21" s="202">
        <v>0</v>
      </c>
      <c r="BD21" s="202">
        <v>0</v>
      </c>
      <c r="BE21" s="202">
        <v>0</v>
      </c>
      <c r="BF21" s="202">
        <v>0</v>
      </c>
      <c r="BG21" s="202">
        <v>0</v>
      </c>
      <c r="BH21" s="202">
        <v>0</v>
      </c>
      <c r="BI21" s="202">
        <v>0</v>
      </c>
      <c r="BJ21" s="202">
        <v>0</v>
      </c>
      <c r="BK21" s="202">
        <v>0</v>
      </c>
      <c r="BL21" s="202">
        <v>0</v>
      </c>
      <c r="BM21" s="202">
        <v>0</v>
      </c>
      <c r="BN21" s="202">
        <v>0</v>
      </c>
      <c r="BO21" s="202">
        <v>0</v>
      </c>
      <c r="BP21" s="202">
        <v>0</v>
      </c>
      <c r="BQ21" s="202">
        <v>0</v>
      </c>
      <c r="BR21" s="202">
        <v>0</v>
      </c>
      <c r="BS21" s="202">
        <v>0</v>
      </c>
      <c r="BT21" s="202">
        <v>0</v>
      </c>
      <c r="BU21" s="202">
        <v>0</v>
      </c>
      <c r="BV21" s="202">
        <v>0</v>
      </c>
      <c r="BW21" s="202">
        <v>0</v>
      </c>
      <c r="BX21" s="202">
        <v>0</v>
      </c>
      <c r="BY21" s="202">
        <v>0</v>
      </c>
      <c r="BZ21" s="202">
        <v>0</v>
      </c>
      <c r="CA21" s="202">
        <v>0</v>
      </c>
      <c r="CB21" s="202">
        <v>0</v>
      </c>
      <c r="CC21" s="202">
        <v>0</v>
      </c>
      <c r="CD21" s="202">
        <v>0</v>
      </c>
      <c r="CE21" s="202">
        <v>0</v>
      </c>
      <c r="CF21" s="372">
        <v>0</v>
      </c>
      <c r="CG21" s="662"/>
    </row>
    <row r="22" spans="2:85" s="663" customFormat="1" ht="16" customHeight="1" x14ac:dyDescent="0.2">
      <c r="B22" s="1027"/>
      <c r="C22" s="670" t="s">
        <v>11</v>
      </c>
      <c r="D22" s="661"/>
      <c r="E22" s="373">
        <v>0</v>
      </c>
      <c r="F22" s="198"/>
      <c r="G22" s="374">
        <v>0</v>
      </c>
      <c r="H22" s="375">
        <v>0</v>
      </c>
      <c r="I22" s="375">
        <v>0</v>
      </c>
      <c r="J22" s="375">
        <v>0</v>
      </c>
      <c r="K22" s="376">
        <v>0</v>
      </c>
      <c r="L22" s="198"/>
      <c r="M22" s="374">
        <v>0</v>
      </c>
      <c r="N22" s="375">
        <v>0</v>
      </c>
      <c r="O22" s="375">
        <v>0</v>
      </c>
      <c r="P22" s="375">
        <v>0</v>
      </c>
      <c r="Q22" s="375">
        <v>0</v>
      </c>
      <c r="R22" s="375">
        <v>0</v>
      </c>
      <c r="S22" s="375">
        <v>0</v>
      </c>
      <c r="T22" s="375">
        <v>0</v>
      </c>
      <c r="U22" s="375">
        <v>0</v>
      </c>
      <c r="V22" s="375">
        <v>0</v>
      </c>
      <c r="W22" s="375">
        <v>0</v>
      </c>
      <c r="X22" s="376">
        <v>0</v>
      </c>
      <c r="Y22" s="198"/>
      <c r="Z22" s="374">
        <v>0</v>
      </c>
      <c r="AA22" s="375">
        <v>0</v>
      </c>
      <c r="AB22" s="375">
        <v>0</v>
      </c>
      <c r="AC22" s="375">
        <v>0</v>
      </c>
      <c r="AD22" s="375">
        <v>0</v>
      </c>
      <c r="AE22" s="375">
        <v>0</v>
      </c>
      <c r="AF22" s="375">
        <v>0</v>
      </c>
      <c r="AG22" s="375">
        <v>0</v>
      </c>
      <c r="AH22" s="375">
        <v>0</v>
      </c>
      <c r="AI22" s="375">
        <v>0</v>
      </c>
      <c r="AJ22" s="375">
        <v>0</v>
      </c>
      <c r="AK22" s="375">
        <v>0</v>
      </c>
      <c r="AL22" s="375">
        <v>0</v>
      </c>
      <c r="AM22" s="375">
        <v>0</v>
      </c>
      <c r="AN22" s="375">
        <v>0</v>
      </c>
      <c r="AO22" s="375">
        <v>0</v>
      </c>
      <c r="AP22" s="375">
        <v>0</v>
      </c>
      <c r="AQ22" s="375">
        <v>0</v>
      </c>
      <c r="AR22" s="375">
        <v>0</v>
      </c>
      <c r="AS22" s="375">
        <v>0</v>
      </c>
      <c r="AT22" s="375">
        <v>0</v>
      </c>
      <c r="AU22" s="375">
        <v>0</v>
      </c>
      <c r="AV22" s="375">
        <v>0</v>
      </c>
      <c r="AW22" s="375">
        <v>0</v>
      </c>
      <c r="AX22" s="375">
        <v>0</v>
      </c>
      <c r="AY22" s="375">
        <v>0</v>
      </c>
      <c r="AZ22" s="375">
        <v>0</v>
      </c>
      <c r="BA22" s="375">
        <v>0</v>
      </c>
      <c r="BB22" s="375">
        <v>0</v>
      </c>
      <c r="BC22" s="375">
        <v>0</v>
      </c>
      <c r="BD22" s="375">
        <v>0</v>
      </c>
      <c r="BE22" s="375">
        <v>0</v>
      </c>
      <c r="BF22" s="375">
        <v>0</v>
      </c>
      <c r="BG22" s="375">
        <v>0</v>
      </c>
      <c r="BH22" s="375">
        <v>0</v>
      </c>
      <c r="BI22" s="375">
        <v>0</v>
      </c>
      <c r="BJ22" s="375">
        <v>0</v>
      </c>
      <c r="BK22" s="375">
        <v>0</v>
      </c>
      <c r="BL22" s="375">
        <v>0</v>
      </c>
      <c r="BM22" s="375">
        <v>0</v>
      </c>
      <c r="BN22" s="375">
        <v>0</v>
      </c>
      <c r="BO22" s="375">
        <v>0</v>
      </c>
      <c r="BP22" s="375">
        <v>0</v>
      </c>
      <c r="BQ22" s="375">
        <v>0</v>
      </c>
      <c r="BR22" s="375">
        <v>0</v>
      </c>
      <c r="BS22" s="375">
        <v>0</v>
      </c>
      <c r="BT22" s="375">
        <v>0</v>
      </c>
      <c r="BU22" s="375">
        <v>0</v>
      </c>
      <c r="BV22" s="375">
        <v>0</v>
      </c>
      <c r="BW22" s="375">
        <v>0</v>
      </c>
      <c r="BX22" s="375">
        <v>0</v>
      </c>
      <c r="BY22" s="375">
        <v>0</v>
      </c>
      <c r="BZ22" s="375">
        <v>0</v>
      </c>
      <c r="CA22" s="375">
        <v>0</v>
      </c>
      <c r="CB22" s="375">
        <v>0</v>
      </c>
      <c r="CC22" s="375">
        <v>0</v>
      </c>
      <c r="CD22" s="375">
        <v>0</v>
      </c>
      <c r="CE22" s="375">
        <v>0</v>
      </c>
      <c r="CF22" s="376">
        <v>0</v>
      </c>
      <c r="CG22" s="662"/>
    </row>
    <row r="23" spans="2:85" s="663" customFormat="1" ht="16" customHeight="1" x14ac:dyDescent="0.2">
      <c r="B23" s="1027"/>
      <c r="C23" s="669" t="s">
        <v>58</v>
      </c>
      <c r="D23" s="661"/>
      <c r="E23" s="370">
        <v>0</v>
      </c>
      <c r="F23" s="198"/>
      <c r="G23" s="371">
        <v>0</v>
      </c>
      <c r="H23" s="202">
        <v>0</v>
      </c>
      <c r="I23" s="202">
        <v>0</v>
      </c>
      <c r="J23" s="202">
        <v>0</v>
      </c>
      <c r="K23" s="372">
        <v>0</v>
      </c>
      <c r="L23" s="198"/>
      <c r="M23" s="371">
        <v>0</v>
      </c>
      <c r="N23" s="202">
        <v>0</v>
      </c>
      <c r="O23" s="202">
        <v>0</v>
      </c>
      <c r="P23" s="202">
        <v>0</v>
      </c>
      <c r="Q23" s="202">
        <v>0</v>
      </c>
      <c r="R23" s="202">
        <v>0</v>
      </c>
      <c r="S23" s="202">
        <v>0</v>
      </c>
      <c r="T23" s="202">
        <v>0</v>
      </c>
      <c r="U23" s="202">
        <v>0</v>
      </c>
      <c r="V23" s="202">
        <v>0</v>
      </c>
      <c r="W23" s="202">
        <v>0</v>
      </c>
      <c r="X23" s="372">
        <v>0</v>
      </c>
      <c r="Y23" s="198"/>
      <c r="Z23" s="371">
        <v>0</v>
      </c>
      <c r="AA23" s="202">
        <v>0</v>
      </c>
      <c r="AB23" s="202">
        <v>0</v>
      </c>
      <c r="AC23" s="202">
        <v>0</v>
      </c>
      <c r="AD23" s="202">
        <v>0</v>
      </c>
      <c r="AE23" s="202">
        <v>0</v>
      </c>
      <c r="AF23" s="202">
        <v>0</v>
      </c>
      <c r="AG23" s="202">
        <v>0</v>
      </c>
      <c r="AH23" s="202">
        <v>0</v>
      </c>
      <c r="AI23" s="202">
        <v>0</v>
      </c>
      <c r="AJ23" s="202">
        <v>0</v>
      </c>
      <c r="AK23" s="202">
        <v>0</v>
      </c>
      <c r="AL23" s="202">
        <v>0</v>
      </c>
      <c r="AM23" s="202">
        <v>0</v>
      </c>
      <c r="AN23" s="202">
        <v>0</v>
      </c>
      <c r="AO23" s="202">
        <v>0</v>
      </c>
      <c r="AP23" s="202">
        <v>0</v>
      </c>
      <c r="AQ23" s="202">
        <v>0</v>
      </c>
      <c r="AR23" s="202">
        <v>0</v>
      </c>
      <c r="AS23" s="202">
        <v>0</v>
      </c>
      <c r="AT23" s="202">
        <v>0</v>
      </c>
      <c r="AU23" s="202">
        <v>0</v>
      </c>
      <c r="AV23" s="202">
        <v>0</v>
      </c>
      <c r="AW23" s="202">
        <v>0</v>
      </c>
      <c r="AX23" s="202">
        <v>0</v>
      </c>
      <c r="AY23" s="202">
        <v>0</v>
      </c>
      <c r="AZ23" s="202">
        <v>0</v>
      </c>
      <c r="BA23" s="202">
        <v>0</v>
      </c>
      <c r="BB23" s="202">
        <v>0</v>
      </c>
      <c r="BC23" s="202">
        <v>0</v>
      </c>
      <c r="BD23" s="202">
        <v>0</v>
      </c>
      <c r="BE23" s="202">
        <v>0</v>
      </c>
      <c r="BF23" s="202">
        <v>0</v>
      </c>
      <c r="BG23" s="202">
        <v>0</v>
      </c>
      <c r="BH23" s="202">
        <v>0</v>
      </c>
      <c r="BI23" s="202">
        <v>0</v>
      </c>
      <c r="BJ23" s="202">
        <v>0</v>
      </c>
      <c r="BK23" s="202">
        <v>0</v>
      </c>
      <c r="BL23" s="202">
        <v>0</v>
      </c>
      <c r="BM23" s="202">
        <v>0</v>
      </c>
      <c r="BN23" s="202">
        <v>0</v>
      </c>
      <c r="BO23" s="202">
        <v>0</v>
      </c>
      <c r="BP23" s="202">
        <v>0</v>
      </c>
      <c r="BQ23" s="202">
        <v>0</v>
      </c>
      <c r="BR23" s="202">
        <v>0</v>
      </c>
      <c r="BS23" s="202">
        <v>0</v>
      </c>
      <c r="BT23" s="202">
        <v>0</v>
      </c>
      <c r="BU23" s="202">
        <v>0</v>
      </c>
      <c r="BV23" s="202">
        <v>0</v>
      </c>
      <c r="BW23" s="202">
        <v>0</v>
      </c>
      <c r="BX23" s="202">
        <v>0</v>
      </c>
      <c r="BY23" s="202">
        <v>0</v>
      </c>
      <c r="BZ23" s="202">
        <v>0</v>
      </c>
      <c r="CA23" s="202">
        <v>0</v>
      </c>
      <c r="CB23" s="202">
        <v>0</v>
      </c>
      <c r="CC23" s="202">
        <v>0</v>
      </c>
      <c r="CD23" s="202">
        <v>0</v>
      </c>
      <c r="CE23" s="202">
        <v>0</v>
      </c>
      <c r="CF23" s="372">
        <v>0</v>
      </c>
      <c r="CG23" s="662"/>
    </row>
    <row r="24" spans="2:85" s="663" customFormat="1" ht="16" customHeight="1" x14ac:dyDescent="0.2">
      <c r="B24" s="1027"/>
      <c r="C24" s="669" t="s">
        <v>119</v>
      </c>
      <c r="D24" s="661"/>
      <c r="E24" s="370">
        <v>9</v>
      </c>
      <c r="F24" s="198"/>
      <c r="G24" s="371">
        <v>0</v>
      </c>
      <c r="H24" s="202">
        <v>4</v>
      </c>
      <c r="I24" s="202">
        <v>0</v>
      </c>
      <c r="J24" s="202">
        <v>4</v>
      </c>
      <c r="K24" s="372">
        <v>1</v>
      </c>
      <c r="L24" s="198"/>
      <c r="M24" s="371">
        <v>1</v>
      </c>
      <c r="N24" s="202">
        <v>0</v>
      </c>
      <c r="O24" s="202">
        <v>0</v>
      </c>
      <c r="P24" s="202">
        <v>0</v>
      </c>
      <c r="Q24" s="202">
        <v>4</v>
      </c>
      <c r="R24" s="202">
        <v>4</v>
      </c>
      <c r="S24" s="202">
        <v>0</v>
      </c>
      <c r="T24" s="202">
        <v>0</v>
      </c>
      <c r="U24" s="202">
        <v>0</v>
      </c>
      <c r="V24" s="202">
        <v>0</v>
      </c>
      <c r="W24" s="202">
        <v>0</v>
      </c>
      <c r="X24" s="372">
        <v>0</v>
      </c>
      <c r="Y24" s="198"/>
      <c r="Z24" s="371">
        <v>0</v>
      </c>
      <c r="AA24" s="202">
        <v>0</v>
      </c>
      <c r="AB24" s="202">
        <v>1</v>
      </c>
      <c r="AC24" s="202">
        <v>0</v>
      </c>
      <c r="AD24" s="202">
        <v>0</v>
      </c>
      <c r="AE24" s="202">
        <v>0</v>
      </c>
      <c r="AF24" s="202">
        <v>0</v>
      </c>
      <c r="AG24" s="202">
        <v>0</v>
      </c>
      <c r="AH24" s="202">
        <v>0</v>
      </c>
      <c r="AI24" s="202">
        <v>0</v>
      </c>
      <c r="AJ24" s="202">
        <v>0</v>
      </c>
      <c r="AK24" s="202">
        <v>0</v>
      </c>
      <c r="AL24" s="202">
        <v>0</v>
      </c>
      <c r="AM24" s="202">
        <v>0</v>
      </c>
      <c r="AN24" s="202">
        <v>0</v>
      </c>
      <c r="AO24" s="202">
        <v>0</v>
      </c>
      <c r="AP24" s="202">
        <v>0</v>
      </c>
      <c r="AQ24" s="202">
        <v>0</v>
      </c>
      <c r="AR24" s="202">
        <v>0</v>
      </c>
      <c r="AS24" s="202">
        <v>0</v>
      </c>
      <c r="AT24" s="202">
        <v>0</v>
      </c>
      <c r="AU24" s="202">
        <v>0</v>
      </c>
      <c r="AV24" s="202">
        <v>0</v>
      </c>
      <c r="AW24" s="202">
        <v>0</v>
      </c>
      <c r="AX24" s="202">
        <v>0</v>
      </c>
      <c r="AY24" s="202">
        <v>0</v>
      </c>
      <c r="AZ24" s="202">
        <v>0</v>
      </c>
      <c r="BA24" s="202">
        <v>0</v>
      </c>
      <c r="BB24" s="202">
        <v>0</v>
      </c>
      <c r="BC24" s="202">
        <v>0</v>
      </c>
      <c r="BD24" s="202">
        <v>0</v>
      </c>
      <c r="BE24" s="202">
        <v>0</v>
      </c>
      <c r="BF24" s="202">
        <v>0</v>
      </c>
      <c r="BG24" s="202">
        <v>0</v>
      </c>
      <c r="BH24" s="202">
        <v>0</v>
      </c>
      <c r="BI24" s="202">
        <v>2</v>
      </c>
      <c r="BJ24" s="202">
        <v>0</v>
      </c>
      <c r="BK24" s="202">
        <v>0</v>
      </c>
      <c r="BL24" s="202">
        <v>0</v>
      </c>
      <c r="BM24" s="202">
        <v>0</v>
      </c>
      <c r="BN24" s="202">
        <v>0</v>
      </c>
      <c r="BO24" s="202">
        <v>0</v>
      </c>
      <c r="BP24" s="202">
        <v>0</v>
      </c>
      <c r="BQ24" s="202">
        <v>0</v>
      </c>
      <c r="BR24" s="202">
        <v>0</v>
      </c>
      <c r="BS24" s="202">
        <v>0</v>
      </c>
      <c r="BT24" s="202">
        <v>0</v>
      </c>
      <c r="BU24" s="202">
        <v>0</v>
      </c>
      <c r="BV24" s="202">
        <v>0</v>
      </c>
      <c r="BW24" s="202">
        <v>0</v>
      </c>
      <c r="BX24" s="202">
        <v>0</v>
      </c>
      <c r="BY24" s="202">
        <v>0</v>
      </c>
      <c r="BZ24" s="202">
        <v>0</v>
      </c>
      <c r="CA24" s="202">
        <v>0</v>
      </c>
      <c r="CB24" s="202">
        <v>0</v>
      </c>
      <c r="CC24" s="202">
        <v>0</v>
      </c>
      <c r="CD24" s="202">
        <v>2</v>
      </c>
      <c r="CE24" s="202">
        <v>4</v>
      </c>
      <c r="CF24" s="372">
        <v>0</v>
      </c>
      <c r="CG24" s="662"/>
    </row>
    <row r="25" spans="2:85" s="663" customFormat="1" ht="16" customHeight="1" x14ac:dyDescent="0.2">
      <c r="B25" s="1027"/>
      <c r="C25" s="669" t="s">
        <v>76</v>
      </c>
      <c r="D25" s="661"/>
      <c r="E25" s="370">
        <v>40</v>
      </c>
      <c r="F25" s="198"/>
      <c r="G25" s="371">
        <v>0</v>
      </c>
      <c r="H25" s="202">
        <v>15</v>
      </c>
      <c r="I25" s="202">
        <v>2</v>
      </c>
      <c r="J25" s="202">
        <v>23</v>
      </c>
      <c r="K25" s="372">
        <v>0</v>
      </c>
      <c r="L25" s="198"/>
      <c r="M25" s="371">
        <v>0</v>
      </c>
      <c r="N25" s="202">
        <v>0</v>
      </c>
      <c r="O25" s="202">
        <v>2</v>
      </c>
      <c r="P25" s="202">
        <v>2</v>
      </c>
      <c r="Q25" s="202">
        <v>13</v>
      </c>
      <c r="R25" s="202">
        <v>3</v>
      </c>
      <c r="S25" s="202">
        <v>2</v>
      </c>
      <c r="T25" s="202">
        <v>0</v>
      </c>
      <c r="U25" s="202">
        <v>3</v>
      </c>
      <c r="V25" s="202">
        <v>0</v>
      </c>
      <c r="W25" s="202">
        <v>0</v>
      </c>
      <c r="X25" s="372">
        <v>15</v>
      </c>
      <c r="Y25" s="198"/>
      <c r="Z25" s="371">
        <v>0</v>
      </c>
      <c r="AA25" s="202">
        <v>0</v>
      </c>
      <c r="AB25" s="202">
        <v>0</v>
      </c>
      <c r="AC25" s="202">
        <v>0</v>
      </c>
      <c r="AD25" s="202">
        <v>3</v>
      </c>
      <c r="AE25" s="202">
        <v>0</v>
      </c>
      <c r="AF25" s="202">
        <v>0</v>
      </c>
      <c r="AG25" s="202">
        <v>0</v>
      </c>
      <c r="AH25" s="202">
        <v>0</v>
      </c>
      <c r="AI25" s="202">
        <v>0</v>
      </c>
      <c r="AJ25" s="202">
        <v>0</v>
      </c>
      <c r="AK25" s="202">
        <v>0</v>
      </c>
      <c r="AL25" s="202">
        <v>0</v>
      </c>
      <c r="AM25" s="202">
        <v>0</v>
      </c>
      <c r="AN25" s="202">
        <v>0</v>
      </c>
      <c r="AO25" s="202">
        <v>0</v>
      </c>
      <c r="AP25" s="202">
        <v>0</v>
      </c>
      <c r="AQ25" s="202">
        <v>0</v>
      </c>
      <c r="AR25" s="202">
        <v>1</v>
      </c>
      <c r="AS25" s="202">
        <v>0</v>
      </c>
      <c r="AT25" s="202">
        <v>1</v>
      </c>
      <c r="AU25" s="202">
        <v>1</v>
      </c>
      <c r="AV25" s="202">
        <v>0</v>
      </c>
      <c r="AW25" s="202">
        <v>0</v>
      </c>
      <c r="AX25" s="202">
        <v>0</v>
      </c>
      <c r="AY25" s="202">
        <v>0</v>
      </c>
      <c r="AZ25" s="202">
        <v>1</v>
      </c>
      <c r="BA25" s="202">
        <v>1</v>
      </c>
      <c r="BB25" s="202">
        <v>0</v>
      </c>
      <c r="BC25" s="202">
        <v>0</v>
      </c>
      <c r="BD25" s="202">
        <v>0</v>
      </c>
      <c r="BE25" s="202">
        <v>0</v>
      </c>
      <c r="BF25" s="202">
        <v>10</v>
      </c>
      <c r="BG25" s="202">
        <v>0</v>
      </c>
      <c r="BH25" s="202">
        <v>0</v>
      </c>
      <c r="BI25" s="202">
        <v>0</v>
      </c>
      <c r="BJ25" s="202">
        <v>1</v>
      </c>
      <c r="BK25" s="202">
        <v>0</v>
      </c>
      <c r="BL25" s="202">
        <v>0</v>
      </c>
      <c r="BM25" s="202">
        <v>0</v>
      </c>
      <c r="BN25" s="202">
        <v>1</v>
      </c>
      <c r="BO25" s="202">
        <v>0</v>
      </c>
      <c r="BP25" s="202">
        <v>0</v>
      </c>
      <c r="BQ25" s="202">
        <v>0</v>
      </c>
      <c r="BR25" s="202">
        <v>0</v>
      </c>
      <c r="BS25" s="202">
        <v>2</v>
      </c>
      <c r="BT25" s="202">
        <v>1</v>
      </c>
      <c r="BU25" s="202">
        <v>0</v>
      </c>
      <c r="BV25" s="202">
        <v>2</v>
      </c>
      <c r="BW25" s="202">
        <v>0</v>
      </c>
      <c r="BX25" s="202">
        <v>0</v>
      </c>
      <c r="BY25" s="202">
        <v>0</v>
      </c>
      <c r="BZ25" s="202">
        <v>0</v>
      </c>
      <c r="CA25" s="202">
        <v>0</v>
      </c>
      <c r="CB25" s="202">
        <v>0</v>
      </c>
      <c r="CC25" s="202">
        <v>0</v>
      </c>
      <c r="CD25" s="202">
        <v>2</v>
      </c>
      <c r="CE25" s="202">
        <v>13</v>
      </c>
      <c r="CF25" s="372">
        <v>0</v>
      </c>
      <c r="CG25" s="662"/>
    </row>
    <row r="26" spans="2:85" s="663" customFormat="1" ht="16" customHeight="1" x14ac:dyDescent="0.2">
      <c r="B26" s="1027"/>
      <c r="C26" s="669" t="s">
        <v>59</v>
      </c>
      <c r="D26" s="661"/>
      <c r="E26" s="370">
        <v>24</v>
      </c>
      <c r="F26" s="198"/>
      <c r="G26" s="371">
        <v>0</v>
      </c>
      <c r="H26" s="202">
        <v>15</v>
      </c>
      <c r="I26" s="202">
        <v>0</v>
      </c>
      <c r="J26" s="202">
        <v>7</v>
      </c>
      <c r="K26" s="372">
        <v>2</v>
      </c>
      <c r="L26" s="198"/>
      <c r="M26" s="371">
        <v>2</v>
      </c>
      <c r="N26" s="202">
        <v>0</v>
      </c>
      <c r="O26" s="202">
        <v>1</v>
      </c>
      <c r="P26" s="202">
        <v>1</v>
      </c>
      <c r="Q26" s="202">
        <v>14</v>
      </c>
      <c r="R26" s="202">
        <v>1</v>
      </c>
      <c r="S26" s="202">
        <v>0</v>
      </c>
      <c r="T26" s="202">
        <v>0</v>
      </c>
      <c r="U26" s="202">
        <v>2</v>
      </c>
      <c r="V26" s="202">
        <v>0</v>
      </c>
      <c r="W26" s="202">
        <v>0</v>
      </c>
      <c r="X26" s="372">
        <v>3</v>
      </c>
      <c r="Y26" s="198"/>
      <c r="Z26" s="371">
        <v>0</v>
      </c>
      <c r="AA26" s="202">
        <v>0</v>
      </c>
      <c r="AB26" s="202">
        <v>2</v>
      </c>
      <c r="AC26" s="202">
        <v>0</v>
      </c>
      <c r="AD26" s="202">
        <v>0</v>
      </c>
      <c r="AE26" s="202">
        <v>0</v>
      </c>
      <c r="AF26" s="202">
        <v>0</v>
      </c>
      <c r="AG26" s="202">
        <v>0</v>
      </c>
      <c r="AH26" s="202">
        <v>0</v>
      </c>
      <c r="AI26" s="202">
        <v>0</v>
      </c>
      <c r="AJ26" s="202">
        <v>0</v>
      </c>
      <c r="AK26" s="202">
        <v>0</v>
      </c>
      <c r="AL26" s="202">
        <v>0</v>
      </c>
      <c r="AM26" s="202">
        <v>0</v>
      </c>
      <c r="AN26" s="202">
        <v>0</v>
      </c>
      <c r="AO26" s="202">
        <v>0</v>
      </c>
      <c r="AP26" s="202">
        <v>0</v>
      </c>
      <c r="AQ26" s="202">
        <v>0</v>
      </c>
      <c r="AR26" s="202">
        <v>0</v>
      </c>
      <c r="AS26" s="202">
        <v>0</v>
      </c>
      <c r="AT26" s="202">
        <v>1</v>
      </c>
      <c r="AU26" s="202">
        <v>0</v>
      </c>
      <c r="AV26" s="202">
        <v>0</v>
      </c>
      <c r="AW26" s="202">
        <v>0</v>
      </c>
      <c r="AX26" s="202">
        <v>0</v>
      </c>
      <c r="AY26" s="202">
        <v>0</v>
      </c>
      <c r="AZ26" s="202">
        <v>0</v>
      </c>
      <c r="BA26" s="202">
        <v>0</v>
      </c>
      <c r="BB26" s="202">
        <v>0</v>
      </c>
      <c r="BC26" s="202">
        <v>0</v>
      </c>
      <c r="BD26" s="202">
        <v>0</v>
      </c>
      <c r="BE26" s="202">
        <v>1</v>
      </c>
      <c r="BF26" s="202">
        <v>2</v>
      </c>
      <c r="BG26" s="202">
        <v>0</v>
      </c>
      <c r="BH26" s="202">
        <v>0</v>
      </c>
      <c r="BI26" s="202">
        <v>0</v>
      </c>
      <c r="BJ26" s="202">
        <v>0</v>
      </c>
      <c r="BK26" s="202">
        <v>0</v>
      </c>
      <c r="BL26" s="202">
        <v>0</v>
      </c>
      <c r="BM26" s="202">
        <v>0</v>
      </c>
      <c r="BN26" s="202">
        <v>0</v>
      </c>
      <c r="BO26" s="202">
        <v>0</v>
      </c>
      <c r="BP26" s="202">
        <v>0</v>
      </c>
      <c r="BQ26" s="202">
        <v>0</v>
      </c>
      <c r="BR26" s="202">
        <v>0</v>
      </c>
      <c r="BS26" s="202">
        <v>0</v>
      </c>
      <c r="BT26" s="202">
        <v>1</v>
      </c>
      <c r="BU26" s="202">
        <v>0</v>
      </c>
      <c r="BV26" s="202">
        <v>2</v>
      </c>
      <c r="BW26" s="202">
        <v>0</v>
      </c>
      <c r="BX26" s="202">
        <v>0</v>
      </c>
      <c r="BY26" s="202">
        <v>0</v>
      </c>
      <c r="BZ26" s="202">
        <v>0</v>
      </c>
      <c r="CA26" s="202">
        <v>0</v>
      </c>
      <c r="CB26" s="202">
        <v>0</v>
      </c>
      <c r="CC26" s="202">
        <v>0</v>
      </c>
      <c r="CD26" s="202">
        <v>1</v>
      </c>
      <c r="CE26" s="202">
        <v>14</v>
      </c>
      <c r="CF26" s="372">
        <v>0</v>
      </c>
      <c r="CG26" s="662"/>
    </row>
    <row r="27" spans="2:85" s="663" customFormat="1" ht="16" customHeight="1" x14ac:dyDescent="0.2">
      <c r="B27" s="1027"/>
      <c r="C27" s="669" t="s">
        <v>107</v>
      </c>
      <c r="D27" s="661"/>
      <c r="E27" s="370">
        <v>0</v>
      </c>
      <c r="F27" s="198"/>
      <c r="G27" s="371">
        <v>0</v>
      </c>
      <c r="H27" s="202">
        <v>0</v>
      </c>
      <c r="I27" s="202">
        <v>0</v>
      </c>
      <c r="J27" s="202">
        <v>0</v>
      </c>
      <c r="K27" s="372">
        <v>0</v>
      </c>
      <c r="L27" s="198"/>
      <c r="M27" s="371">
        <v>0</v>
      </c>
      <c r="N27" s="202">
        <v>0</v>
      </c>
      <c r="O27" s="202">
        <v>0</v>
      </c>
      <c r="P27" s="202">
        <v>0</v>
      </c>
      <c r="Q27" s="202">
        <v>0</v>
      </c>
      <c r="R27" s="202">
        <v>0</v>
      </c>
      <c r="S27" s="202">
        <v>0</v>
      </c>
      <c r="T27" s="202">
        <v>0</v>
      </c>
      <c r="U27" s="202">
        <v>0</v>
      </c>
      <c r="V27" s="202">
        <v>0</v>
      </c>
      <c r="W27" s="202">
        <v>0</v>
      </c>
      <c r="X27" s="372">
        <v>0</v>
      </c>
      <c r="Y27" s="198"/>
      <c r="Z27" s="371">
        <v>0</v>
      </c>
      <c r="AA27" s="202">
        <v>0</v>
      </c>
      <c r="AB27" s="202">
        <v>0</v>
      </c>
      <c r="AC27" s="202">
        <v>0</v>
      </c>
      <c r="AD27" s="202">
        <v>0</v>
      </c>
      <c r="AE27" s="202">
        <v>0</v>
      </c>
      <c r="AF27" s="202">
        <v>0</v>
      </c>
      <c r="AG27" s="202">
        <v>0</v>
      </c>
      <c r="AH27" s="202">
        <v>0</v>
      </c>
      <c r="AI27" s="202">
        <v>0</v>
      </c>
      <c r="AJ27" s="202">
        <v>0</v>
      </c>
      <c r="AK27" s="202">
        <v>0</v>
      </c>
      <c r="AL27" s="202">
        <v>0</v>
      </c>
      <c r="AM27" s="202">
        <v>0</v>
      </c>
      <c r="AN27" s="202">
        <v>0</v>
      </c>
      <c r="AO27" s="202">
        <v>0</v>
      </c>
      <c r="AP27" s="202">
        <v>0</v>
      </c>
      <c r="AQ27" s="202">
        <v>0</v>
      </c>
      <c r="AR27" s="202">
        <v>0</v>
      </c>
      <c r="AS27" s="202">
        <v>0</v>
      </c>
      <c r="AT27" s="202">
        <v>0</v>
      </c>
      <c r="AU27" s="202">
        <v>0</v>
      </c>
      <c r="AV27" s="202">
        <v>0</v>
      </c>
      <c r="AW27" s="202">
        <v>0</v>
      </c>
      <c r="AX27" s="202">
        <v>0</v>
      </c>
      <c r="AY27" s="202">
        <v>0</v>
      </c>
      <c r="AZ27" s="202">
        <v>0</v>
      </c>
      <c r="BA27" s="202">
        <v>0</v>
      </c>
      <c r="BB27" s="202">
        <v>0</v>
      </c>
      <c r="BC27" s="202">
        <v>0</v>
      </c>
      <c r="BD27" s="202">
        <v>0</v>
      </c>
      <c r="BE27" s="202">
        <v>0</v>
      </c>
      <c r="BF27" s="202">
        <v>0</v>
      </c>
      <c r="BG27" s="202">
        <v>0</v>
      </c>
      <c r="BH27" s="202">
        <v>0</v>
      </c>
      <c r="BI27" s="202">
        <v>0</v>
      </c>
      <c r="BJ27" s="202">
        <v>0</v>
      </c>
      <c r="BK27" s="202">
        <v>0</v>
      </c>
      <c r="BL27" s="202">
        <v>0</v>
      </c>
      <c r="BM27" s="202">
        <v>0</v>
      </c>
      <c r="BN27" s="202">
        <v>0</v>
      </c>
      <c r="BO27" s="202">
        <v>0</v>
      </c>
      <c r="BP27" s="202">
        <v>0</v>
      </c>
      <c r="BQ27" s="202">
        <v>0</v>
      </c>
      <c r="BR27" s="202">
        <v>0</v>
      </c>
      <c r="BS27" s="202">
        <v>0</v>
      </c>
      <c r="BT27" s="202">
        <v>0</v>
      </c>
      <c r="BU27" s="202">
        <v>0</v>
      </c>
      <c r="BV27" s="202">
        <v>0</v>
      </c>
      <c r="BW27" s="202">
        <v>0</v>
      </c>
      <c r="BX27" s="202">
        <v>0</v>
      </c>
      <c r="BY27" s="202">
        <v>0</v>
      </c>
      <c r="BZ27" s="202">
        <v>0</v>
      </c>
      <c r="CA27" s="202">
        <v>0</v>
      </c>
      <c r="CB27" s="202">
        <v>0</v>
      </c>
      <c r="CC27" s="202">
        <v>0</v>
      </c>
      <c r="CD27" s="202">
        <v>0</v>
      </c>
      <c r="CE27" s="202">
        <v>0</v>
      </c>
      <c r="CF27" s="372">
        <v>0</v>
      </c>
      <c r="CG27" s="662"/>
    </row>
    <row r="28" spans="2:85" s="663" customFormat="1" ht="16" customHeight="1" x14ac:dyDescent="0.2">
      <c r="B28" s="1027"/>
      <c r="C28" s="670" t="s">
        <v>127</v>
      </c>
      <c r="D28" s="661"/>
      <c r="E28" s="373">
        <v>5</v>
      </c>
      <c r="F28" s="198"/>
      <c r="G28" s="374">
        <v>0</v>
      </c>
      <c r="H28" s="375">
        <v>0</v>
      </c>
      <c r="I28" s="375">
        <v>0</v>
      </c>
      <c r="J28" s="375">
        <v>5</v>
      </c>
      <c r="K28" s="376">
        <v>0</v>
      </c>
      <c r="L28" s="198"/>
      <c r="M28" s="374">
        <v>0</v>
      </c>
      <c r="N28" s="375">
        <v>0</v>
      </c>
      <c r="O28" s="375">
        <v>0</v>
      </c>
      <c r="P28" s="375">
        <v>0</v>
      </c>
      <c r="Q28" s="375">
        <v>0</v>
      </c>
      <c r="R28" s="375">
        <v>1</v>
      </c>
      <c r="S28" s="375">
        <v>0</v>
      </c>
      <c r="T28" s="375">
        <v>0</v>
      </c>
      <c r="U28" s="375">
        <v>1</v>
      </c>
      <c r="V28" s="375">
        <v>0</v>
      </c>
      <c r="W28" s="375">
        <v>0</v>
      </c>
      <c r="X28" s="376">
        <v>3</v>
      </c>
      <c r="Y28" s="198"/>
      <c r="Z28" s="374">
        <v>0</v>
      </c>
      <c r="AA28" s="375">
        <v>0</v>
      </c>
      <c r="AB28" s="375">
        <v>0</v>
      </c>
      <c r="AC28" s="375">
        <v>0</v>
      </c>
      <c r="AD28" s="375">
        <v>0</v>
      </c>
      <c r="AE28" s="375">
        <v>0</v>
      </c>
      <c r="AF28" s="375">
        <v>0</v>
      </c>
      <c r="AG28" s="375">
        <v>0</v>
      </c>
      <c r="AH28" s="375">
        <v>0</v>
      </c>
      <c r="AI28" s="375">
        <v>0</v>
      </c>
      <c r="AJ28" s="375">
        <v>0</v>
      </c>
      <c r="AK28" s="375">
        <v>0</v>
      </c>
      <c r="AL28" s="375">
        <v>0</v>
      </c>
      <c r="AM28" s="375">
        <v>0</v>
      </c>
      <c r="AN28" s="375">
        <v>0</v>
      </c>
      <c r="AO28" s="375">
        <v>0</v>
      </c>
      <c r="AP28" s="375">
        <v>0</v>
      </c>
      <c r="AQ28" s="375">
        <v>0</v>
      </c>
      <c r="AR28" s="375">
        <v>0</v>
      </c>
      <c r="AS28" s="375">
        <v>0</v>
      </c>
      <c r="AT28" s="375">
        <v>3</v>
      </c>
      <c r="AU28" s="375">
        <v>0</v>
      </c>
      <c r="AV28" s="375">
        <v>0</v>
      </c>
      <c r="AW28" s="375">
        <v>0</v>
      </c>
      <c r="AX28" s="375">
        <v>0</v>
      </c>
      <c r="AY28" s="375">
        <v>0</v>
      </c>
      <c r="AZ28" s="375">
        <v>0</v>
      </c>
      <c r="BA28" s="375">
        <v>1</v>
      </c>
      <c r="BB28" s="375">
        <v>0</v>
      </c>
      <c r="BC28" s="375">
        <v>0</v>
      </c>
      <c r="BD28" s="375">
        <v>0</v>
      </c>
      <c r="BE28" s="375">
        <v>0</v>
      </c>
      <c r="BF28" s="375">
        <v>0</v>
      </c>
      <c r="BG28" s="375">
        <v>0</v>
      </c>
      <c r="BH28" s="375">
        <v>0</v>
      </c>
      <c r="BI28" s="375">
        <v>0</v>
      </c>
      <c r="BJ28" s="375">
        <v>0</v>
      </c>
      <c r="BK28" s="375">
        <v>0</v>
      </c>
      <c r="BL28" s="375">
        <v>0</v>
      </c>
      <c r="BM28" s="375">
        <v>0</v>
      </c>
      <c r="BN28" s="375">
        <v>0</v>
      </c>
      <c r="BO28" s="375">
        <v>0</v>
      </c>
      <c r="BP28" s="375">
        <v>0</v>
      </c>
      <c r="BQ28" s="375">
        <v>0</v>
      </c>
      <c r="BR28" s="375">
        <v>0</v>
      </c>
      <c r="BS28" s="375">
        <v>0</v>
      </c>
      <c r="BT28" s="375">
        <v>0</v>
      </c>
      <c r="BU28" s="375">
        <v>0</v>
      </c>
      <c r="BV28" s="375">
        <v>0</v>
      </c>
      <c r="BW28" s="375">
        <v>0</v>
      </c>
      <c r="BX28" s="375">
        <v>0</v>
      </c>
      <c r="BY28" s="375">
        <v>0</v>
      </c>
      <c r="BZ28" s="375">
        <v>0</v>
      </c>
      <c r="CA28" s="375">
        <v>0</v>
      </c>
      <c r="CB28" s="375">
        <v>0</v>
      </c>
      <c r="CC28" s="375">
        <v>0</v>
      </c>
      <c r="CD28" s="375">
        <v>1</v>
      </c>
      <c r="CE28" s="375">
        <v>0</v>
      </c>
      <c r="CF28" s="376">
        <v>0</v>
      </c>
      <c r="CG28" s="662"/>
    </row>
    <row r="29" spans="2:85" s="663" customFormat="1" ht="16" customHeight="1" x14ac:dyDescent="0.2">
      <c r="B29" s="1027"/>
      <c r="C29" s="670" t="s">
        <v>148</v>
      </c>
      <c r="D29" s="661"/>
      <c r="E29" s="373">
        <v>0</v>
      </c>
      <c r="F29" s="198"/>
      <c r="G29" s="374">
        <v>0</v>
      </c>
      <c r="H29" s="375">
        <v>0</v>
      </c>
      <c r="I29" s="375">
        <v>0</v>
      </c>
      <c r="J29" s="375">
        <v>0</v>
      </c>
      <c r="K29" s="376">
        <v>0</v>
      </c>
      <c r="L29" s="198"/>
      <c r="M29" s="374">
        <v>0</v>
      </c>
      <c r="N29" s="375">
        <v>0</v>
      </c>
      <c r="O29" s="375">
        <v>0</v>
      </c>
      <c r="P29" s="375">
        <v>0</v>
      </c>
      <c r="Q29" s="375">
        <v>0</v>
      </c>
      <c r="R29" s="375">
        <v>0</v>
      </c>
      <c r="S29" s="375">
        <v>0</v>
      </c>
      <c r="T29" s="375">
        <v>0</v>
      </c>
      <c r="U29" s="375">
        <v>0</v>
      </c>
      <c r="V29" s="375">
        <v>0</v>
      </c>
      <c r="W29" s="375">
        <v>0</v>
      </c>
      <c r="X29" s="376">
        <v>0</v>
      </c>
      <c r="Y29" s="198"/>
      <c r="Z29" s="374">
        <v>0</v>
      </c>
      <c r="AA29" s="375">
        <v>0</v>
      </c>
      <c r="AB29" s="375">
        <v>0</v>
      </c>
      <c r="AC29" s="375">
        <v>0</v>
      </c>
      <c r="AD29" s="375">
        <v>0</v>
      </c>
      <c r="AE29" s="375">
        <v>0</v>
      </c>
      <c r="AF29" s="375">
        <v>0</v>
      </c>
      <c r="AG29" s="375">
        <v>0</v>
      </c>
      <c r="AH29" s="375">
        <v>0</v>
      </c>
      <c r="AI29" s="375">
        <v>0</v>
      </c>
      <c r="AJ29" s="375">
        <v>0</v>
      </c>
      <c r="AK29" s="375">
        <v>0</v>
      </c>
      <c r="AL29" s="375">
        <v>0</v>
      </c>
      <c r="AM29" s="375">
        <v>0</v>
      </c>
      <c r="AN29" s="375">
        <v>0</v>
      </c>
      <c r="AO29" s="375">
        <v>0</v>
      </c>
      <c r="AP29" s="375">
        <v>0</v>
      </c>
      <c r="AQ29" s="375">
        <v>0</v>
      </c>
      <c r="AR29" s="375">
        <v>0</v>
      </c>
      <c r="AS29" s="375">
        <v>0</v>
      </c>
      <c r="AT29" s="375">
        <v>0</v>
      </c>
      <c r="AU29" s="375">
        <v>0</v>
      </c>
      <c r="AV29" s="375">
        <v>0</v>
      </c>
      <c r="AW29" s="375">
        <v>0</v>
      </c>
      <c r="AX29" s="375">
        <v>0</v>
      </c>
      <c r="AY29" s="375">
        <v>0</v>
      </c>
      <c r="AZ29" s="375">
        <v>0</v>
      </c>
      <c r="BA29" s="375">
        <v>0</v>
      </c>
      <c r="BB29" s="375">
        <v>0</v>
      </c>
      <c r="BC29" s="375">
        <v>0</v>
      </c>
      <c r="BD29" s="375">
        <v>0</v>
      </c>
      <c r="BE29" s="375">
        <v>0</v>
      </c>
      <c r="BF29" s="375">
        <v>0</v>
      </c>
      <c r="BG29" s="375">
        <v>0</v>
      </c>
      <c r="BH29" s="375">
        <v>0</v>
      </c>
      <c r="BI29" s="375">
        <v>0</v>
      </c>
      <c r="BJ29" s="375">
        <v>0</v>
      </c>
      <c r="BK29" s="375">
        <v>0</v>
      </c>
      <c r="BL29" s="375">
        <v>0</v>
      </c>
      <c r="BM29" s="375">
        <v>0</v>
      </c>
      <c r="BN29" s="375">
        <v>0</v>
      </c>
      <c r="BO29" s="375">
        <v>0</v>
      </c>
      <c r="BP29" s="375">
        <v>0</v>
      </c>
      <c r="BQ29" s="375">
        <v>0</v>
      </c>
      <c r="BR29" s="375">
        <v>0</v>
      </c>
      <c r="BS29" s="375">
        <v>0</v>
      </c>
      <c r="BT29" s="375">
        <v>0</v>
      </c>
      <c r="BU29" s="375">
        <v>0</v>
      </c>
      <c r="BV29" s="375">
        <v>0</v>
      </c>
      <c r="BW29" s="375">
        <v>0</v>
      </c>
      <c r="BX29" s="375">
        <v>0</v>
      </c>
      <c r="BY29" s="375">
        <v>0</v>
      </c>
      <c r="BZ29" s="375">
        <v>0</v>
      </c>
      <c r="CA29" s="375">
        <v>0</v>
      </c>
      <c r="CB29" s="375">
        <v>0</v>
      </c>
      <c r="CC29" s="375">
        <v>0</v>
      </c>
      <c r="CD29" s="375">
        <v>0</v>
      </c>
      <c r="CE29" s="375">
        <v>0</v>
      </c>
      <c r="CF29" s="376">
        <v>0</v>
      </c>
      <c r="CG29" s="662"/>
    </row>
    <row r="30" spans="2:85" s="663" customFormat="1" ht="16" customHeight="1" x14ac:dyDescent="0.2">
      <c r="B30" s="1027"/>
      <c r="C30" s="670" t="s">
        <v>105</v>
      </c>
      <c r="D30" s="661"/>
      <c r="E30" s="373">
        <v>30</v>
      </c>
      <c r="F30" s="198"/>
      <c r="G30" s="374">
        <v>0</v>
      </c>
      <c r="H30" s="375">
        <v>23</v>
      </c>
      <c r="I30" s="375">
        <v>0</v>
      </c>
      <c r="J30" s="375">
        <v>7</v>
      </c>
      <c r="K30" s="376">
        <v>0</v>
      </c>
      <c r="L30" s="198"/>
      <c r="M30" s="374">
        <v>0</v>
      </c>
      <c r="N30" s="375">
        <v>0</v>
      </c>
      <c r="O30" s="375">
        <v>0</v>
      </c>
      <c r="P30" s="375">
        <v>22</v>
      </c>
      <c r="Q30" s="375">
        <v>1</v>
      </c>
      <c r="R30" s="375">
        <v>1</v>
      </c>
      <c r="S30" s="375">
        <v>0</v>
      </c>
      <c r="T30" s="375">
        <v>0</v>
      </c>
      <c r="U30" s="375">
        <v>0</v>
      </c>
      <c r="V30" s="375">
        <v>0</v>
      </c>
      <c r="W30" s="375">
        <v>0</v>
      </c>
      <c r="X30" s="376">
        <v>6</v>
      </c>
      <c r="Y30" s="198"/>
      <c r="Z30" s="374">
        <v>0</v>
      </c>
      <c r="AA30" s="375">
        <v>0</v>
      </c>
      <c r="AB30" s="375">
        <v>0</v>
      </c>
      <c r="AC30" s="375">
        <v>3</v>
      </c>
      <c r="AD30" s="375">
        <v>0</v>
      </c>
      <c r="AE30" s="375">
        <v>1</v>
      </c>
      <c r="AF30" s="375">
        <v>19</v>
      </c>
      <c r="AG30" s="375">
        <v>0</v>
      </c>
      <c r="AH30" s="375">
        <v>0</v>
      </c>
      <c r="AI30" s="375">
        <v>0</v>
      </c>
      <c r="AJ30" s="375">
        <v>0</v>
      </c>
      <c r="AK30" s="375">
        <v>0</v>
      </c>
      <c r="AL30" s="375">
        <v>0</v>
      </c>
      <c r="AM30" s="375">
        <v>0</v>
      </c>
      <c r="AN30" s="375">
        <v>0</v>
      </c>
      <c r="AO30" s="375">
        <v>0</v>
      </c>
      <c r="AP30" s="375">
        <v>0</v>
      </c>
      <c r="AQ30" s="375">
        <v>0</v>
      </c>
      <c r="AR30" s="375">
        <v>0</v>
      </c>
      <c r="AS30" s="375">
        <v>0</v>
      </c>
      <c r="AT30" s="375">
        <v>0</v>
      </c>
      <c r="AU30" s="375">
        <v>0</v>
      </c>
      <c r="AV30" s="375">
        <v>0</v>
      </c>
      <c r="AW30" s="375">
        <v>0</v>
      </c>
      <c r="AX30" s="375">
        <v>0</v>
      </c>
      <c r="AY30" s="375">
        <v>0</v>
      </c>
      <c r="AZ30" s="375">
        <v>0</v>
      </c>
      <c r="BA30" s="375">
        <v>0</v>
      </c>
      <c r="BB30" s="375">
        <v>0</v>
      </c>
      <c r="BC30" s="375">
        <v>0</v>
      </c>
      <c r="BD30" s="375">
        <v>0</v>
      </c>
      <c r="BE30" s="375">
        <v>0</v>
      </c>
      <c r="BF30" s="375">
        <v>3</v>
      </c>
      <c r="BG30" s="375">
        <v>0</v>
      </c>
      <c r="BH30" s="375">
        <v>0</v>
      </c>
      <c r="BI30" s="375">
        <v>0</v>
      </c>
      <c r="BJ30" s="375">
        <v>0</v>
      </c>
      <c r="BK30" s="375">
        <v>0</v>
      </c>
      <c r="BL30" s="375">
        <v>2</v>
      </c>
      <c r="BM30" s="375">
        <v>0</v>
      </c>
      <c r="BN30" s="375">
        <v>0</v>
      </c>
      <c r="BO30" s="375">
        <v>0</v>
      </c>
      <c r="BP30" s="375">
        <v>0</v>
      </c>
      <c r="BQ30" s="375">
        <v>0</v>
      </c>
      <c r="BR30" s="375">
        <v>0</v>
      </c>
      <c r="BS30" s="375">
        <v>0</v>
      </c>
      <c r="BT30" s="375">
        <v>0</v>
      </c>
      <c r="BU30" s="375">
        <v>0</v>
      </c>
      <c r="BV30" s="375">
        <v>0</v>
      </c>
      <c r="BW30" s="375">
        <v>0</v>
      </c>
      <c r="BX30" s="375">
        <v>0</v>
      </c>
      <c r="BY30" s="375">
        <v>0</v>
      </c>
      <c r="BZ30" s="375">
        <v>0</v>
      </c>
      <c r="CA30" s="375">
        <v>0</v>
      </c>
      <c r="CB30" s="375">
        <v>0</v>
      </c>
      <c r="CC30" s="375">
        <v>0</v>
      </c>
      <c r="CD30" s="375">
        <v>1</v>
      </c>
      <c r="CE30" s="375">
        <v>1</v>
      </c>
      <c r="CF30" s="376">
        <v>0</v>
      </c>
      <c r="CG30" s="662"/>
    </row>
    <row r="31" spans="2:85" s="663" customFormat="1" ht="16" customHeight="1" x14ac:dyDescent="0.2">
      <c r="B31" s="1027"/>
      <c r="C31" s="670" t="s">
        <v>30</v>
      </c>
      <c r="D31" s="661"/>
      <c r="E31" s="373">
        <v>2</v>
      </c>
      <c r="F31" s="198"/>
      <c r="G31" s="374">
        <v>0</v>
      </c>
      <c r="H31" s="375">
        <v>0</v>
      </c>
      <c r="I31" s="375">
        <v>0</v>
      </c>
      <c r="J31" s="375">
        <v>2</v>
      </c>
      <c r="K31" s="376">
        <v>0</v>
      </c>
      <c r="L31" s="198"/>
      <c r="M31" s="374">
        <v>0</v>
      </c>
      <c r="N31" s="375">
        <v>0</v>
      </c>
      <c r="O31" s="375">
        <v>0</v>
      </c>
      <c r="P31" s="375">
        <v>0</v>
      </c>
      <c r="Q31" s="375">
        <v>0</v>
      </c>
      <c r="R31" s="375">
        <v>0</v>
      </c>
      <c r="S31" s="375">
        <v>0</v>
      </c>
      <c r="T31" s="375">
        <v>0</v>
      </c>
      <c r="U31" s="375">
        <v>0</v>
      </c>
      <c r="V31" s="375">
        <v>0</v>
      </c>
      <c r="W31" s="375">
        <v>0</v>
      </c>
      <c r="X31" s="376">
        <v>2</v>
      </c>
      <c r="Y31" s="198"/>
      <c r="Z31" s="374">
        <v>0</v>
      </c>
      <c r="AA31" s="375">
        <v>0</v>
      </c>
      <c r="AB31" s="375">
        <v>0</v>
      </c>
      <c r="AC31" s="375">
        <v>0</v>
      </c>
      <c r="AD31" s="375">
        <v>0</v>
      </c>
      <c r="AE31" s="375">
        <v>0</v>
      </c>
      <c r="AF31" s="375">
        <v>0</v>
      </c>
      <c r="AG31" s="375">
        <v>0</v>
      </c>
      <c r="AH31" s="375">
        <v>0</v>
      </c>
      <c r="AI31" s="375">
        <v>0</v>
      </c>
      <c r="AJ31" s="375">
        <v>0</v>
      </c>
      <c r="AK31" s="375">
        <v>0</v>
      </c>
      <c r="AL31" s="375">
        <v>0</v>
      </c>
      <c r="AM31" s="375">
        <v>0</v>
      </c>
      <c r="AN31" s="375">
        <v>0</v>
      </c>
      <c r="AO31" s="375">
        <v>0</v>
      </c>
      <c r="AP31" s="375">
        <v>0</v>
      </c>
      <c r="AQ31" s="375">
        <v>0</v>
      </c>
      <c r="AR31" s="375">
        <v>0</v>
      </c>
      <c r="AS31" s="375">
        <v>0</v>
      </c>
      <c r="AT31" s="375">
        <v>0</v>
      </c>
      <c r="AU31" s="375">
        <v>0</v>
      </c>
      <c r="AV31" s="375">
        <v>0</v>
      </c>
      <c r="AW31" s="375">
        <v>0</v>
      </c>
      <c r="AX31" s="375">
        <v>0</v>
      </c>
      <c r="AY31" s="375">
        <v>0</v>
      </c>
      <c r="AZ31" s="375">
        <v>0</v>
      </c>
      <c r="BA31" s="375">
        <v>0</v>
      </c>
      <c r="BB31" s="375">
        <v>0</v>
      </c>
      <c r="BC31" s="375">
        <v>0</v>
      </c>
      <c r="BD31" s="375">
        <v>0</v>
      </c>
      <c r="BE31" s="375">
        <v>0</v>
      </c>
      <c r="BF31" s="375">
        <v>2</v>
      </c>
      <c r="BG31" s="375">
        <v>0</v>
      </c>
      <c r="BH31" s="375">
        <v>0</v>
      </c>
      <c r="BI31" s="375">
        <v>0</v>
      </c>
      <c r="BJ31" s="375">
        <v>0</v>
      </c>
      <c r="BK31" s="375">
        <v>0</v>
      </c>
      <c r="BL31" s="375">
        <v>0</v>
      </c>
      <c r="BM31" s="375">
        <v>0</v>
      </c>
      <c r="BN31" s="375">
        <v>0</v>
      </c>
      <c r="BO31" s="375">
        <v>0</v>
      </c>
      <c r="BP31" s="375">
        <v>0</v>
      </c>
      <c r="BQ31" s="375">
        <v>0</v>
      </c>
      <c r="BR31" s="375">
        <v>0</v>
      </c>
      <c r="BS31" s="375">
        <v>0</v>
      </c>
      <c r="BT31" s="375">
        <v>0</v>
      </c>
      <c r="BU31" s="375">
        <v>0</v>
      </c>
      <c r="BV31" s="375">
        <v>0</v>
      </c>
      <c r="BW31" s="375">
        <v>0</v>
      </c>
      <c r="BX31" s="375">
        <v>0</v>
      </c>
      <c r="BY31" s="375">
        <v>0</v>
      </c>
      <c r="BZ31" s="375">
        <v>0</v>
      </c>
      <c r="CA31" s="375">
        <v>0</v>
      </c>
      <c r="CB31" s="375">
        <v>0</v>
      </c>
      <c r="CC31" s="375">
        <v>0</v>
      </c>
      <c r="CD31" s="375">
        <v>0</v>
      </c>
      <c r="CE31" s="375">
        <v>0</v>
      </c>
      <c r="CF31" s="376">
        <v>0</v>
      </c>
      <c r="CG31" s="662"/>
    </row>
    <row r="32" spans="2:85" s="663" customFormat="1" ht="16" customHeight="1" x14ac:dyDescent="0.2">
      <c r="B32" s="1027"/>
      <c r="C32" s="669" t="s">
        <v>41</v>
      </c>
      <c r="D32" s="661"/>
      <c r="E32" s="370">
        <v>0</v>
      </c>
      <c r="F32" s="198"/>
      <c r="G32" s="371">
        <v>0</v>
      </c>
      <c r="H32" s="202">
        <v>0</v>
      </c>
      <c r="I32" s="202">
        <v>0</v>
      </c>
      <c r="J32" s="202">
        <v>0</v>
      </c>
      <c r="K32" s="372">
        <v>0</v>
      </c>
      <c r="L32" s="198"/>
      <c r="M32" s="371">
        <v>0</v>
      </c>
      <c r="N32" s="202">
        <v>0</v>
      </c>
      <c r="O32" s="202">
        <v>0</v>
      </c>
      <c r="P32" s="202">
        <v>0</v>
      </c>
      <c r="Q32" s="202">
        <v>0</v>
      </c>
      <c r="R32" s="202">
        <v>0</v>
      </c>
      <c r="S32" s="202">
        <v>0</v>
      </c>
      <c r="T32" s="202">
        <v>0</v>
      </c>
      <c r="U32" s="202">
        <v>0</v>
      </c>
      <c r="V32" s="202">
        <v>0</v>
      </c>
      <c r="W32" s="202">
        <v>0</v>
      </c>
      <c r="X32" s="372">
        <v>0</v>
      </c>
      <c r="Y32" s="198"/>
      <c r="Z32" s="371">
        <v>0</v>
      </c>
      <c r="AA32" s="202">
        <v>0</v>
      </c>
      <c r="AB32" s="202">
        <v>0</v>
      </c>
      <c r="AC32" s="202">
        <v>0</v>
      </c>
      <c r="AD32" s="202">
        <v>0</v>
      </c>
      <c r="AE32" s="202">
        <v>0</v>
      </c>
      <c r="AF32" s="202">
        <v>0</v>
      </c>
      <c r="AG32" s="202">
        <v>0</v>
      </c>
      <c r="AH32" s="202">
        <v>0</v>
      </c>
      <c r="AI32" s="202">
        <v>0</v>
      </c>
      <c r="AJ32" s="202">
        <v>0</v>
      </c>
      <c r="AK32" s="202">
        <v>0</v>
      </c>
      <c r="AL32" s="202">
        <v>0</v>
      </c>
      <c r="AM32" s="202">
        <v>0</v>
      </c>
      <c r="AN32" s="202">
        <v>0</v>
      </c>
      <c r="AO32" s="202">
        <v>0</v>
      </c>
      <c r="AP32" s="202">
        <v>0</v>
      </c>
      <c r="AQ32" s="202">
        <v>0</v>
      </c>
      <c r="AR32" s="202">
        <v>0</v>
      </c>
      <c r="AS32" s="202">
        <v>0</v>
      </c>
      <c r="AT32" s="202">
        <v>0</v>
      </c>
      <c r="AU32" s="202">
        <v>0</v>
      </c>
      <c r="AV32" s="202">
        <v>0</v>
      </c>
      <c r="AW32" s="202">
        <v>0</v>
      </c>
      <c r="AX32" s="202">
        <v>0</v>
      </c>
      <c r="AY32" s="202">
        <v>0</v>
      </c>
      <c r="AZ32" s="202">
        <v>0</v>
      </c>
      <c r="BA32" s="202">
        <v>0</v>
      </c>
      <c r="BB32" s="202">
        <v>0</v>
      </c>
      <c r="BC32" s="202">
        <v>0</v>
      </c>
      <c r="BD32" s="202">
        <v>0</v>
      </c>
      <c r="BE32" s="202">
        <v>0</v>
      </c>
      <c r="BF32" s="202">
        <v>0</v>
      </c>
      <c r="BG32" s="202">
        <v>0</v>
      </c>
      <c r="BH32" s="202">
        <v>0</v>
      </c>
      <c r="BI32" s="202">
        <v>0</v>
      </c>
      <c r="BJ32" s="202">
        <v>0</v>
      </c>
      <c r="BK32" s="202">
        <v>0</v>
      </c>
      <c r="BL32" s="202">
        <v>0</v>
      </c>
      <c r="BM32" s="202">
        <v>0</v>
      </c>
      <c r="BN32" s="202">
        <v>0</v>
      </c>
      <c r="BO32" s="202">
        <v>0</v>
      </c>
      <c r="BP32" s="202">
        <v>0</v>
      </c>
      <c r="BQ32" s="202">
        <v>0</v>
      </c>
      <c r="BR32" s="202">
        <v>0</v>
      </c>
      <c r="BS32" s="202">
        <v>0</v>
      </c>
      <c r="BT32" s="202">
        <v>0</v>
      </c>
      <c r="BU32" s="202">
        <v>0</v>
      </c>
      <c r="BV32" s="202">
        <v>0</v>
      </c>
      <c r="BW32" s="202">
        <v>0</v>
      </c>
      <c r="BX32" s="202">
        <v>0</v>
      </c>
      <c r="BY32" s="202">
        <v>0</v>
      </c>
      <c r="BZ32" s="202">
        <v>0</v>
      </c>
      <c r="CA32" s="202">
        <v>0</v>
      </c>
      <c r="CB32" s="202">
        <v>0</v>
      </c>
      <c r="CC32" s="202">
        <v>0</v>
      </c>
      <c r="CD32" s="202">
        <v>0</v>
      </c>
      <c r="CE32" s="202">
        <v>0</v>
      </c>
      <c r="CF32" s="372">
        <v>0</v>
      </c>
      <c r="CG32" s="662"/>
    </row>
    <row r="33" spans="2:85" s="663" customFormat="1" ht="16" customHeight="1" x14ac:dyDescent="0.2">
      <c r="B33" s="1027"/>
      <c r="C33" s="669" t="s">
        <v>109</v>
      </c>
      <c r="D33" s="661"/>
      <c r="E33" s="370">
        <v>46</v>
      </c>
      <c r="F33" s="198"/>
      <c r="G33" s="371">
        <v>0</v>
      </c>
      <c r="H33" s="202">
        <v>1</v>
      </c>
      <c r="I33" s="202">
        <v>0</v>
      </c>
      <c r="J33" s="202">
        <v>45</v>
      </c>
      <c r="K33" s="372">
        <v>0</v>
      </c>
      <c r="L33" s="198"/>
      <c r="M33" s="371">
        <v>0</v>
      </c>
      <c r="N33" s="202">
        <v>0</v>
      </c>
      <c r="O33" s="202">
        <v>3</v>
      </c>
      <c r="P33" s="202">
        <v>0</v>
      </c>
      <c r="Q33" s="202">
        <v>1</v>
      </c>
      <c r="R33" s="202">
        <v>31</v>
      </c>
      <c r="S33" s="202">
        <v>0</v>
      </c>
      <c r="T33" s="202">
        <v>0</v>
      </c>
      <c r="U33" s="202">
        <v>2</v>
      </c>
      <c r="V33" s="202">
        <v>0</v>
      </c>
      <c r="W33" s="202">
        <v>0</v>
      </c>
      <c r="X33" s="372">
        <v>9</v>
      </c>
      <c r="Y33" s="198"/>
      <c r="Z33" s="371">
        <v>0</v>
      </c>
      <c r="AA33" s="202">
        <v>0</v>
      </c>
      <c r="AB33" s="202">
        <v>0</v>
      </c>
      <c r="AC33" s="202">
        <v>1</v>
      </c>
      <c r="AD33" s="202">
        <v>0</v>
      </c>
      <c r="AE33" s="202">
        <v>0</v>
      </c>
      <c r="AF33" s="202">
        <v>0</v>
      </c>
      <c r="AG33" s="202">
        <v>0</v>
      </c>
      <c r="AH33" s="202">
        <v>0</v>
      </c>
      <c r="AI33" s="202">
        <v>0</v>
      </c>
      <c r="AJ33" s="202">
        <v>0</v>
      </c>
      <c r="AK33" s="202">
        <v>0</v>
      </c>
      <c r="AL33" s="202">
        <v>0</v>
      </c>
      <c r="AM33" s="202">
        <v>0</v>
      </c>
      <c r="AN33" s="202">
        <v>0</v>
      </c>
      <c r="AO33" s="202">
        <v>2</v>
      </c>
      <c r="AP33" s="202">
        <v>0</v>
      </c>
      <c r="AQ33" s="202">
        <v>0</v>
      </c>
      <c r="AR33" s="202">
        <v>0</v>
      </c>
      <c r="AS33" s="202">
        <v>1</v>
      </c>
      <c r="AT33" s="202">
        <v>0</v>
      </c>
      <c r="AU33" s="202">
        <v>0</v>
      </c>
      <c r="AV33" s="202">
        <v>0</v>
      </c>
      <c r="AW33" s="202">
        <v>0</v>
      </c>
      <c r="AX33" s="202">
        <v>0</v>
      </c>
      <c r="AY33" s="202">
        <v>0</v>
      </c>
      <c r="AZ33" s="202">
        <v>0</v>
      </c>
      <c r="BA33" s="202">
        <v>0</v>
      </c>
      <c r="BB33" s="202">
        <v>0</v>
      </c>
      <c r="BC33" s="202">
        <v>0</v>
      </c>
      <c r="BD33" s="202">
        <v>0</v>
      </c>
      <c r="BE33" s="202">
        <v>0</v>
      </c>
      <c r="BF33" s="202">
        <v>8</v>
      </c>
      <c r="BG33" s="202">
        <v>0</v>
      </c>
      <c r="BH33" s="202">
        <v>0</v>
      </c>
      <c r="BI33" s="202">
        <v>2</v>
      </c>
      <c r="BJ33" s="202">
        <v>0</v>
      </c>
      <c r="BK33" s="202">
        <v>0</v>
      </c>
      <c r="BL33" s="202">
        <v>0</v>
      </c>
      <c r="BM33" s="202">
        <v>0</v>
      </c>
      <c r="BN33" s="202">
        <v>0</v>
      </c>
      <c r="BO33" s="202">
        <v>0</v>
      </c>
      <c r="BP33" s="202">
        <v>0</v>
      </c>
      <c r="BQ33" s="202">
        <v>0</v>
      </c>
      <c r="BR33" s="202">
        <v>0</v>
      </c>
      <c r="BS33" s="202">
        <v>0</v>
      </c>
      <c r="BT33" s="202">
        <v>1</v>
      </c>
      <c r="BU33" s="202">
        <v>0</v>
      </c>
      <c r="BV33" s="202">
        <v>2</v>
      </c>
      <c r="BW33" s="202">
        <v>27</v>
      </c>
      <c r="BX33" s="202">
        <v>0</v>
      </c>
      <c r="BY33" s="202">
        <v>0</v>
      </c>
      <c r="BZ33" s="202">
        <v>0</v>
      </c>
      <c r="CA33" s="202">
        <v>0</v>
      </c>
      <c r="CB33" s="202">
        <v>0</v>
      </c>
      <c r="CC33" s="202">
        <v>0</v>
      </c>
      <c r="CD33" s="202">
        <v>1</v>
      </c>
      <c r="CE33" s="202">
        <v>1</v>
      </c>
      <c r="CF33" s="372">
        <v>0</v>
      </c>
      <c r="CG33" s="662"/>
    </row>
    <row r="34" spans="2:85" s="663" customFormat="1" ht="16" customHeight="1" x14ac:dyDescent="0.2">
      <c r="B34" s="1027"/>
      <c r="C34" s="669" t="s">
        <v>42</v>
      </c>
      <c r="D34" s="661"/>
      <c r="E34" s="370">
        <v>16</v>
      </c>
      <c r="F34" s="198"/>
      <c r="G34" s="371">
        <v>0</v>
      </c>
      <c r="H34" s="202">
        <v>4</v>
      </c>
      <c r="I34" s="202">
        <v>0</v>
      </c>
      <c r="J34" s="202">
        <v>10</v>
      </c>
      <c r="K34" s="372">
        <v>2</v>
      </c>
      <c r="L34" s="198"/>
      <c r="M34" s="371">
        <v>2</v>
      </c>
      <c r="N34" s="202">
        <v>0</v>
      </c>
      <c r="O34" s="202">
        <v>1</v>
      </c>
      <c r="P34" s="202">
        <v>1</v>
      </c>
      <c r="Q34" s="202">
        <v>3</v>
      </c>
      <c r="R34" s="202">
        <v>7</v>
      </c>
      <c r="S34" s="202">
        <v>0</v>
      </c>
      <c r="T34" s="202">
        <v>0</v>
      </c>
      <c r="U34" s="202">
        <v>1</v>
      </c>
      <c r="V34" s="202">
        <v>0</v>
      </c>
      <c r="W34" s="202">
        <v>0</v>
      </c>
      <c r="X34" s="372">
        <v>1</v>
      </c>
      <c r="Y34" s="198"/>
      <c r="Z34" s="371">
        <v>0</v>
      </c>
      <c r="AA34" s="202">
        <v>0</v>
      </c>
      <c r="AB34" s="202">
        <v>2</v>
      </c>
      <c r="AC34" s="202">
        <v>1</v>
      </c>
      <c r="AD34" s="202">
        <v>0</v>
      </c>
      <c r="AE34" s="202">
        <v>0</v>
      </c>
      <c r="AF34" s="202">
        <v>0</v>
      </c>
      <c r="AG34" s="202">
        <v>0</v>
      </c>
      <c r="AH34" s="202">
        <v>1</v>
      </c>
      <c r="AI34" s="202">
        <v>0</v>
      </c>
      <c r="AJ34" s="202">
        <v>0</v>
      </c>
      <c r="AK34" s="202">
        <v>0</v>
      </c>
      <c r="AL34" s="202">
        <v>0</v>
      </c>
      <c r="AM34" s="202">
        <v>0</v>
      </c>
      <c r="AN34" s="202">
        <v>0</v>
      </c>
      <c r="AO34" s="202">
        <v>0</v>
      </c>
      <c r="AP34" s="202">
        <v>0</v>
      </c>
      <c r="AQ34" s="202">
        <v>0</v>
      </c>
      <c r="AR34" s="202">
        <v>0</v>
      </c>
      <c r="AS34" s="202">
        <v>3</v>
      </c>
      <c r="AT34" s="202">
        <v>0</v>
      </c>
      <c r="AU34" s="202">
        <v>0</v>
      </c>
      <c r="AV34" s="202">
        <v>0</v>
      </c>
      <c r="AW34" s="202">
        <v>0</v>
      </c>
      <c r="AX34" s="202">
        <v>0</v>
      </c>
      <c r="AY34" s="202">
        <v>0</v>
      </c>
      <c r="AZ34" s="202">
        <v>0</v>
      </c>
      <c r="BA34" s="202">
        <v>0</v>
      </c>
      <c r="BB34" s="202">
        <v>0</v>
      </c>
      <c r="BC34" s="202">
        <v>0</v>
      </c>
      <c r="BD34" s="202">
        <v>0</v>
      </c>
      <c r="BE34" s="202">
        <v>0</v>
      </c>
      <c r="BF34" s="202">
        <v>0</v>
      </c>
      <c r="BG34" s="202">
        <v>0</v>
      </c>
      <c r="BH34" s="202">
        <v>0</v>
      </c>
      <c r="BI34" s="202">
        <v>0</v>
      </c>
      <c r="BJ34" s="202">
        <v>0</v>
      </c>
      <c r="BK34" s="202">
        <v>0</v>
      </c>
      <c r="BL34" s="202">
        <v>0</v>
      </c>
      <c r="BM34" s="202">
        <v>0</v>
      </c>
      <c r="BN34" s="202">
        <v>0</v>
      </c>
      <c r="BO34" s="202">
        <v>0</v>
      </c>
      <c r="BP34" s="202">
        <v>0</v>
      </c>
      <c r="BQ34" s="202">
        <v>0</v>
      </c>
      <c r="BR34" s="202">
        <v>0</v>
      </c>
      <c r="BS34" s="202">
        <v>0</v>
      </c>
      <c r="BT34" s="202">
        <v>1</v>
      </c>
      <c r="BU34" s="202">
        <v>0</v>
      </c>
      <c r="BV34" s="202">
        <v>1</v>
      </c>
      <c r="BW34" s="202">
        <v>0</v>
      </c>
      <c r="BX34" s="202">
        <v>0</v>
      </c>
      <c r="BY34" s="202">
        <v>0</v>
      </c>
      <c r="BZ34" s="202">
        <v>0</v>
      </c>
      <c r="CA34" s="202">
        <v>0</v>
      </c>
      <c r="CB34" s="202">
        <v>0</v>
      </c>
      <c r="CC34" s="202">
        <v>0</v>
      </c>
      <c r="CD34" s="202">
        <v>4</v>
      </c>
      <c r="CE34" s="202">
        <v>3</v>
      </c>
      <c r="CF34" s="372">
        <v>0</v>
      </c>
      <c r="CG34" s="662"/>
    </row>
    <row r="35" spans="2:85" s="663" customFormat="1" ht="16" customHeight="1" x14ac:dyDescent="0.2">
      <c r="B35" s="1027"/>
      <c r="C35" s="669" t="s">
        <v>70</v>
      </c>
      <c r="D35" s="661"/>
      <c r="E35" s="370">
        <v>34</v>
      </c>
      <c r="F35" s="198"/>
      <c r="G35" s="371">
        <v>0</v>
      </c>
      <c r="H35" s="202">
        <v>28</v>
      </c>
      <c r="I35" s="202">
        <v>0</v>
      </c>
      <c r="J35" s="202">
        <v>4</v>
      </c>
      <c r="K35" s="372">
        <v>2</v>
      </c>
      <c r="L35" s="198"/>
      <c r="M35" s="371">
        <v>2</v>
      </c>
      <c r="N35" s="202">
        <v>0</v>
      </c>
      <c r="O35" s="202">
        <v>0</v>
      </c>
      <c r="P35" s="202">
        <v>20</v>
      </c>
      <c r="Q35" s="202">
        <v>8</v>
      </c>
      <c r="R35" s="202">
        <v>2</v>
      </c>
      <c r="S35" s="202">
        <v>0</v>
      </c>
      <c r="T35" s="202">
        <v>0</v>
      </c>
      <c r="U35" s="202">
        <v>1</v>
      </c>
      <c r="V35" s="202">
        <v>0</v>
      </c>
      <c r="W35" s="202">
        <v>0</v>
      </c>
      <c r="X35" s="372">
        <v>1</v>
      </c>
      <c r="Y35" s="198"/>
      <c r="Z35" s="371">
        <v>0</v>
      </c>
      <c r="AA35" s="202">
        <v>0</v>
      </c>
      <c r="AB35" s="202">
        <v>2</v>
      </c>
      <c r="AC35" s="202">
        <v>0</v>
      </c>
      <c r="AD35" s="202">
        <v>0</v>
      </c>
      <c r="AE35" s="202">
        <v>0</v>
      </c>
      <c r="AF35" s="202">
        <v>14</v>
      </c>
      <c r="AG35" s="202">
        <v>0</v>
      </c>
      <c r="AH35" s="202">
        <v>6</v>
      </c>
      <c r="AI35" s="202">
        <v>0</v>
      </c>
      <c r="AJ35" s="202">
        <v>0</v>
      </c>
      <c r="AK35" s="202">
        <v>0</v>
      </c>
      <c r="AL35" s="202">
        <v>0</v>
      </c>
      <c r="AM35" s="202">
        <v>0</v>
      </c>
      <c r="AN35" s="202">
        <v>0</v>
      </c>
      <c r="AO35" s="202">
        <v>0</v>
      </c>
      <c r="AP35" s="202">
        <v>0</v>
      </c>
      <c r="AQ35" s="202">
        <v>0</v>
      </c>
      <c r="AR35" s="202">
        <v>0</v>
      </c>
      <c r="AS35" s="202">
        <v>1</v>
      </c>
      <c r="AT35" s="202">
        <v>1</v>
      </c>
      <c r="AU35" s="202">
        <v>0</v>
      </c>
      <c r="AV35" s="202">
        <v>0</v>
      </c>
      <c r="AW35" s="202">
        <v>0</v>
      </c>
      <c r="AX35" s="202">
        <v>0</v>
      </c>
      <c r="AY35" s="202">
        <v>0</v>
      </c>
      <c r="AZ35" s="202">
        <v>0</v>
      </c>
      <c r="BA35" s="202">
        <v>1</v>
      </c>
      <c r="BB35" s="202">
        <v>0</v>
      </c>
      <c r="BC35" s="202">
        <v>0</v>
      </c>
      <c r="BD35" s="202">
        <v>0</v>
      </c>
      <c r="BE35" s="202">
        <v>0</v>
      </c>
      <c r="BF35" s="202">
        <v>0</v>
      </c>
      <c r="BG35" s="202">
        <v>0</v>
      </c>
      <c r="BH35" s="202">
        <v>0</v>
      </c>
      <c r="BI35" s="202">
        <v>0</v>
      </c>
      <c r="BJ35" s="202">
        <v>0</v>
      </c>
      <c r="BK35" s="202">
        <v>0</v>
      </c>
      <c r="BL35" s="202">
        <v>0</v>
      </c>
      <c r="BM35" s="202">
        <v>0</v>
      </c>
      <c r="BN35" s="202">
        <v>0</v>
      </c>
      <c r="BO35" s="202">
        <v>0</v>
      </c>
      <c r="BP35" s="202">
        <v>0</v>
      </c>
      <c r="BQ35" s="202">
        <v>0</v>
      </c>
      <c r="BR35" s="202">
        <v>0</v>
      </c>
      <c r="BS35" s="202">
        <v>0</v>
      </c>
      <c r="BT35" s="202">
        <v>0</v>
      </c>
      <c r="BU35" s="202">
        <v>0</v>
      </c>
      <c r="BV35" s="202">
        <v>0</v>
      </c>
      <c r="BW35" s="202">
        <v>0</v>
      </c>
      <c r="BX35" s="202">
        <v>0</v>
      </c>
      <c r="BY35" s="202">
        <v>0</v>
      </c>
      <c r="BZ35" s="202">
        <v>0</v>
      </c>
      <c r="CA35" s="202">
        <v>0</v>
      </c>
      <c r="CB35" s="202">
        <v>0</v>
      </c>
      <c r="CC35" s="202">
        <v>0</v>
      </c>
      <c r="CD35" s="202">
        <v>1</v>
      </c>
      <c r="CE35" s="202">
        <v>8</v>
      </c>
      <c r="CF35" s="372">
        <v>0</v>
      </c>
      <c r="CG35" s="662"/>
    </row>
    <row r="36" spans="2:85" s="663" customFormat="1" ht="16" customHeight="1" x14ac:dyDescent="0.2">
      <c r="B36" s="1027"/>
      <c r="C36" s="669" t="s">
        <v>53</v>
      </c>
      <c r="D36" s="661"/>
      <c r="E36" s="370">
        <v>41</v>
      </c>
      <c r="F36" s="198"/>
      <c r="G36" s="371">
        <v>0</v>
      </c>
      <c r="H36" s="202">
        <v>6</v>
      </c>
      <c r="I36" s="202">
        <v>0</v>
      </c>
      <c r="J36" s="202">
        <v>35</v>
      </c>
      <c r="K36" s="372">
        <v>0</v>
      </c>
      <c r="L36" s="198"/>
      <c r="M36" s="371">
        <v>0</v>
      </c>
      <c r="N36" s="202">
        <v>0</v>
      </c>
      <c r="O36" s="202">
        <v>7</v>
      </c>
      <c r="P36" s="202">
        <v>0</v>
      </c>
      <c r="Q36" s="202">
        <v>6</v>
      </c>
      <c r="R36" s="202">
        <v>4</v>
      </c>
      <c r="S36" s="202">
        <v>0</v>
      </c>
      <c r="T36" s="202">
        <v>0</v>
      </c>
      <c r="U36" s="202">
        <v>22</v>
      </c>
      <c r="V36" s="202">
        <v>0</v>
      </c>
      <c r="W36" s="202">
        <v>0</v>
      </c>
      <c r="X36" s="372">
        <v>2</v>
      </c>
      <c r="Y36" s="198"/>
      <c r="Z36" s="371">
        <v>0</v>
      </c>
      <c r="AA36" s="202">
        <v>0</v>
      </c>
      <c r="AB36" s="202">
        <v>0</v>
      </c>
      <c r="AC36" s="202">
        <v>1</v>
      </c>
      <c r="AD36" s="202">
        <v>0</v>
      </c>
      <c r="AE36" s="202">
        <v>0</v>
      </c>
      <c r="AF36" s="202">
        <v>0</v>
      </c>
      <c r="AG36" s="202">
        <v>0</v>
      </c>
      <c r="AH36" s="202">
        <v>0</v>
      </c>
      <c r="AI36" s="202">
        <v>0</v>
      </c>
      <c r="AJ36" s="202">
        <v>0</v>
      </c>
      <c r="AK36" s="202">
        <v>0</v>
      </c>
      <c r="AL36" s="202">
        <v>0</v>
      </c>
      <c r="AM36" s="202">
        <v>0</v>
      </c>
      <c r="AN36" s="202">
        <v>0</v>
      </c>
      <c r="AO36" s="202">
        <v>6</v>
      </c>
      <c r="AP36" s="202">
        <v>0</v>
      </c>
      <c r="AQ36" s="202">
        <v>0</v>
      </c>
      <c r="AR36" s="202">
        <v>0</v>
      </c>
      <c r="AS36" s="202">
        <v>0</v>
      </c>
      <c r="AT36" s="202">
        <v>0</v>
      </c>
      <c r="AU36" s="202">
        <v>1</v>
      </c>
      <c r="AV36" s="202">
        <v>0</v>
      </c>
      <c r="AW36" s="202">
        <v>0</v>
      </c>
      <c r="AX36" s="202">
        <v>0</v>
      </c>
      <c r="AY36" s="202">
        <v>0</v>
      </c>
      <c r="AZ36" s="202">
        <v>0</v>
      </c>
      <c r="BA36" s="202">
        <v>1</v>
      </c>
      <c r="BB36" s="202">
        <v>0</v>
      </c>
      <c r="BC36" s="202">
        <v>0</v>
      </c>
      <c r="BD36" s="202">
        <v>0</v>
      </c>
      <c r="BE36" s="202">
        <v>0</v>
      </c>
      <c r="BF36" s="202">
        <v>0</v>
      </c>
      <c r="BG36" s="202">
        <v>0</v>
      </c>
      <c r="BH36" s="202">
        <v>0</v>
      </c>
      <c r="BI36" s="202">
        <v>0</v>
      </c>
      <c r="BJ36" s="202">
        <v>0</v>
      </c>
      <c r="BK36" s="202">
        <v>0</v>
      </c>
      <c r="BL36" s="202">
        <v>0</v>
      </c>
      <c r="BM36" s="202">
        <v>0</v>
      </c>
      <c r="BN36" s="202">
        <v>0</v>
      </c>
      <c r="BO36" s="202">
        <v>1</v>
      </c>
      <c r="BP36" s="202">
        <v>0</v>
      </c>
      <c r="BQ36" s="202">
        <v>0</v>
      </c>
      <c r="BR36" s="202">
        <v>0</v>
      </c>
      <c r="BS36" s="202">
        <v>0</v>
      </c>
      <c r="BT36" s="202">
        <v>1</v>
      </c>
      <c r="BU36" s="202">
        <v>0</v>
      </c>
      <c r="BV36" s="202">
        <v>20</v>
      </c>
      <c r="BW36" s="202">
        <v>0</v>
      </c>
      <c r="BX36" s="202">
        <v>0</v>
      </c>
      <c r="BY36" s="202">
        <v>0</v>
      </c>
      <c r="BZ36" s="202">
        <v>0</v>
      </c>
      <c r="CA36" s="202">
        <v>0</v>
      </c>
      <c r="CB36" s="202">
        <v>0</v>
      </c>
      <c r="CC36" s="202">
        <v>0</v>
      </c>
      <c r="CD36" s="202">
        <v>4</v>
      </c>
      <c r="CE36" s="202">
        <v>6</v>
      </c>
      <c r="CF36" s="372">
        <v>0</v>
      </c>
      <c r="CG36" s="662"/>
    </row>
    <row r="37" spans="2:85" s="663" customFormat="1" ht="16" customHeight="1" x14ac:dyDescent="0.2">
      <c r="B37" s="1027"/>
      <c r="C37" s="669" t="s">
        <v>102</v>
      </c>
      <c r="D37" s="661"/>
      <c r="E37" s="370">
        <v>0</v>
      </c>
      <c r="F37" s="198"/>
      <c r="G37" s="371">
        <v>0</v>
      </c>
      <c r="H37" s="202">
        <v>0</v>
      </c>
      <c r="I37" s="202">
        <v>0</v>
      </c>
      <c r="J37" s="202">
        <v>0</v>
      </c>
      <c r="K37" s="372">
        <v>0</v>
      </c>
      <c r="L37" s="198"/>
      <c r="M37" s="371">
        <v>0</v>
      </c>
      <c r="N37" s="202">
        <v>0</v>
      </c>
      <c r="O37" s="202">
        <v>0</v>
      </c>
      <c r="P37" s="202">
        <v>0</v>
      </c>
      <c r="Q37" s="202">
        <v>0</v>
      </c>
      <c r="R37" s="202">
        <v>0</v>
      </c>
      <c r="S37" s="202">
        <v>0</v>
      </c>
      <c r="T37" s="202">
        <v>0</v>
      </c>
      <c r="U37" s="202">
        <v>0</v>
      </c>
      <c r="V37" s="202">
        <v>0</v>
      </c>
      <c r="W37" s="202">
        <v>0</v>
      </c>
      <c r="X37" s="372">
        <v>0</v>
      </c>
      <c r="Y37" s="198"/>
      <c r="Z37" s="371">
        <v>0</v>
      </c>
      <c r="AA37" s="202">
        <v>0</v>
      </c>
      <c r="AB37" s="202">
        <v>0</v>
      </c>
      <c r="AC37" s="202">
        <v>0</v>
      </c>
      <c r="AD37" s="202">
        <v>0</v>
      </c>
      <c r="AE37" s="202">
        <v>0</v>
      </c>
      <c r="AF37" s="202">
        <v>0</v>
      </c>
      <c r="AG37" s="202">
        <v>0</v>
      </c>
      <c r="AH37" s="202">
        <v>0</v>
      </c>
      <c r="AI37" s="202">
        <v>0</v>
      </c>
      <c r="AJ37" s="202">
        <v>0</v>
      </c>
      <c r="AK37" s="202">
        <v>0</v>
      </c>
      <c r="AL37" s="202">
        <v>0</v>
      </c>
      <c r="AM37" s="202">
        <v>0</v>
      </c>
      <c r="AN37" s="202">
        <v>0</v>
      </c>
      <c r="AO37" s="202">
        <v>0</v>
      </c>
      <c r="AP37" s="202">
        <v>0</v>
      </c>
      <c r="AQ37" s="202">
        <v>0</v>
      </c>
      <c r="AR37" s="202">
        <v>0</v>
      </c>
      <c r="AS37" s="202">
        <v>0</v>
      </c>
      <c r="AT37" s="202">
        <v>0</v>
      </c>
      <c r="AU37" s="202">
        <v>0</v>
      </c>
      <c r="AV37" s="202">
        <v>0</v>
      </c>
      <c r="AW37" s="202">
        <v>0</v>
      </c>
      <c r="AX37" s="202">
        <v>0</v>
      </c>
      <c r="AY37" s="202">
        <v>0</v>
      </c>
      <c r="AZ37" s="202">
        <v>0</v>
      </c>
      <c r="BA37" s="202">
        <v>0</v>
      </c>
      <c r="BB37" s="202">
        <v>0</v>
      </c>
      <c r="BC37" s="202">
        <v>0</v>
      </c>
      <c r="BD37" s="202">
        <v>0</v>
      </c>
      <c r="BE37" s="202">
        <v>0</v>
      </c>
      <c r="BF37" s="202">
        <v>0</v>
      </c>
      <c r="BG37" s="202">
        <v>0</v>
      </c>
      <c r="BH37" s="202">
        <v>0</v>
      </c>
      <c r="BI37" s="202">
        <v>0</v>
      </c>
      <c r="BJ37" s="202">
        <v>0</v>
      </c>
      <c r="BK37" s="202">
        <v>0</v>
      </c>
      <c r="BL37" s="202">
        <v>0</v>
      </c>
      <c r="BM37" s="202">
        <v>0</v>
      </c>
      <c r="BN37" s="202">
        <v>0</v>
      </c>
      <c r="BO37" s="202">
        <v>0</v>
      </c>
      <c r="BP37" s="202">
        <v>0</v>
      </c>
      <c r="BQ37" s="202">
        <v>0</v>
      </c>
      <c r="BR37" s="202">
        <v>0</v>
      </c>
      <c r="BS37" s="202">
        <v>0</v>
      </c>
      <c r="BT37" s="202">
        <v>0</v>
      </c>
      <c r="BU37" s="202">
        <v>0</v>
      </c>
      <c r="BV37" s="202">
        <v>0</v>
      </c>
      <c r="BW37" s="202">
        <v>0</v>
      </c>
      <c r="BX37" s="202">
        <v>0</v>
      </c>
      <c r="BY37" s="202">
        <v>0</v>
      </c>
      <c r="BZ37" s="202">
        <v>0</v>
      </c>
      <c r="CA37" s="202">
        <v>0</v>
      </c>
      <c r="CB37" s="202">
        <v>0</v>
      </c>
      <c r="CC37" s="202">
        <v>0</v>
      </c>
      <c r="CD37" s="202">
        <v>0</v>
      </c>
      <c r="CE37" s="202">
        <v>0</v>
      </c>
      <c r="CF37" s="372">
        <v>0</v>
      </c>
      <c r="CG37" s="662"/>
    </row>
    <row r="38" spans="2:85" s="663" customFormat="1" ht="16" customHeight="1" x14ac:dyDescent="0.2">
      <c r="B38" s="1027"/>
      <c r="C38" s="669" t="s">
        <v>91</v>
      </c>
      <c r="D38" s="661"/>
      <c r="E38" s="370">
        <v>53</v>
      </c>
      <c r="F38" s="198"/>
      <c r="G38" s="371">
        <v>0</v>
      </c>
      <c r="H38" s="202">
        <v>37</v>
      </c>
      <c r="I38" s="202">
        <v>9</v>
      </c>
      <c r="J38" s="202">
        <v>6</v>
      </c>
      <c r="K38" s="372">
        <v>1</v>
      </c>
      <c r="L38" s="198"/>
      <c r="M38" s="371">
        <v>1</v>
      </c>
      <c r="N38" s="202">
        <v>9</v>
      </c>
      <c r="O38" s="202">
        <v>0</v>
      </c>
      <c r="P38" s="202">
        <v>21</v>
      </c>
      <c r="Q38" s="202">
        <v>16</v>
      </c>
      <c r="R38" s="202">
        <v>6</v>
      </c>
      <c r="S38" s="202">
        <v>0</v>
      </c>
      <c r="T38" s="202">
        <v>0</v>
      </c>
      <c r="U38" s="202">
        <v>0</v>
      </c>
      <c r="V38" s="202">
        <v>0</v>
      </c>
      <c r="W38" s="202">
        <v>0</v>
      </c>
      <c r="X38" s="372">
        <v>0</v>
      </c>
      <c r="Y38" s="198"/>
      <c r="Z38" s="371">
        <v>0</v>
      </c>
      <c r="AA38" s="202">
        <v>0</v>
      </c>
      <c r="AB38" s="202">
        <v>1</v>
      </c>
      <c r="AC38" s="202">
        <v>0</v>
      </c>
      <c r="AD38" s="202">
        <v>0</v>
      </c>
      <c r="AE38" s="202">
        <v>0</v>
      </c>
      <c r="AF38" s="202">
        <v>0</v>
      </c>
      <c r="AG38" s="202">
        <v>0</v>
      </c>
      <c r="AH38" s="202">
        <v>21</v>
      </c>
      <c r="AI38" s="202">
        <v>9</v>
      </c>
      <c r="AJ38" s="202">
        <v>0</v>
      </c>
      <c r="AK38" s="202">
        <v>0</v>
      </c>
      <c r="AL38" s="202">
        <v>0</v>
      </c>
      <c r="AM38" s="202">
        <v>0</v>
      </c>
      <c r="AN38" s="202">
        <v>0</v>
      </c>
      <c r="AO38" s="202">
        <v>0</v>
      </c>
      <c r="AP38" s="202">
        <v>0</v>
      </c>
      <c r="AQ38" s="202">
        <v>0</v>
      </c>
      <c r="AR38" s="202">
        <v>0</v>
      </c>
      <c r="AS38" s="202">
        <v>0</v>
      </c>
      <c r="AT38" s="202">
        <v>0</v>
      </c>
      <c r="AU38" s="202">
        <v>0</v>
      </c>
      <c r="AV38" s="202">
        <v>0</v>
      </c>
      <c r="AW38" s="202">
        <v>0</v>
      </c>
      <c r="AX38" s="202">
        <v>0</v>
      </c>
      <c r="AY38" s="202">
        <v>0</v>
      </c>
      <c r="AZ38" s="202">
        <v>0</v>
      </c>
      <c r="BA38" s="202">
        <v>0</v>
      </c>
      <c r="BB38" s="202">
        <v>0</v>
      </c>
      <c r="BC38" s="202">
        <v>0</v>
      </c>
      <c r="BD38" s="202">
        <v>0</v>
      </c>
      <c r="BE38" s="202">
        <v>0</v>
      </c>
      <c r="BF38" s="202">
        <v>0</v>
      </c>
      <c r="BG38" s="202">
        <v>0</v>
      </c>
      <c r="BH38" s="202">
        <v>0</v>
      </c>
      <c r="BI38" s="202">
        <v>0</v>
      </c>
      <c r="BJ38" s="202">
        <v>0</v>
      </c>
      <c r="BK38" s="202">
        <v>0</v>
      </c>
      <c r="BL38" s="202">
        <v>0</v>
      </c>
      <c r="BM38" s="202">
        <v>0</v>
      </c>
      <c r="BN38" s="202">
        <v>0</v>
      </c>
      <c r="BO38" s="202">
        <v>0</v>
      </c>
      <c r="BP38" s="202">
        <v>0</v>
      </c>
      <c r="BQ38" s="202">
        <v>0</v>
      </c>
      <c r="BR38" s="202">
        <v>0</v>
      </c>
      <c r="BS38" s="202">
        <v>0</v>
      </c>
      <c r="BT38" s="202">
        <v>0</v>
      </c>
      <c r="BU38" s="202">
        <v>0</v>
      </c>
      <c r="BV38" s="202">
        <v>0</v>
      </c>
      <c r="BW38" s="202">
        <v>0</v>
      </c>
      <c r="BX38" s="202">
        <v>0</v>
      </c>
      <c r="BY38" s="202">
        <v>0</v>
      </c>
      <c r="BZ38" s="202">
        <v>0</v>
      </c>
      <c r="CA38" s="202">
        <v>0</v>
      </c>
      <c r="CB38" s="202">
        <v>0</v>
      </c>
      <c r="CC38" s="202">
        <v>0</v>
      </c>
      <c r="CD38" s="202">
        <v>6</v>
      </c>
      <c r="CE38" s="202">
        <v>16</v>
      </c>
      <c r="CF38" s="372">
        <v>0</v>
      </c>
      <c r="CG38" s="662"/>
    </row>
    <row r="39" spans="2:85" s="663" customFormat="1" ht="16" customHeight="1" x14ac:dyDescent="0.2">
      <c r="B39" s="1027"/>
      <c r="C39" s="670" t="s">
        <v>64</v>
      </c>
      <c r="D39" s="661"/>
      <c r="E39" s="373">
        <v>0</v>
      </c>
      <c r="F39" s="198"/>
      <c r="G39" s="374">
        <v>0</v>
      </c>
      <c r="H39" s="375">
        <v>0</v>
      </c>
      <c r="I39" s="375">
        <v>0</v>
      </c>
      <c r="J39" s="375">
        <v>0</v>
      </c>
      <c r="K39" s="376">
        <v>0</v>
      </c>
      <c r="L39" s="198"/>
      <c r="M39" s="374">
        <v>0</v>
      </c>
      <c r="N39" s="375">
        <v>0</v>
      </c>
      <c r="O39" s="375">
        <v>0</v>
      </c>
      <c r="P39" s="375">
        <v>0</v>
      </c>
      <c r="Q39" s="375">
        <v>0</v>
      </c>
      <c r="R39" s="375">
        <v>0</v>
      </c>
      <c r="S39" s="375">
        <v>0</v>
      </c>
      <c r="T39" s="375">
        <v>0</v>
      </c>
      <c r="U39" s="375">
        <v>0</v>
      </c>
      <c r="V39" s="375">
        <v>0</v>
      </c>
      <c r="W39" s="375">
        <v>0</v>
      </c>
      <c r="X39" s="376">
        <v>0</v>
      </c>
      <c r="Y39" s="198"/>
      <c r="Z39" s="374">
        <v>0</v>
      </c>
      <c r="AA39" s="375">
        <v>0</v>
      </c>
      <c r="AB39" s="375">
        <v>0</v>
      </c>
      <c r="AC39" s="375">
        <v>0</v>
      </c>
      <c r="AD39" s="375">
        <v>0</v>
      </c>
      <c r="AE39" s="375">
        <v>0</v>
      </c>
      <c r="AF39" s="375">
        <v>0</v>
      </c>
      <c r="AG39" s="375">
        <v>0</v>
      </c>
      <c r="AH39" s="375">
        <v>0</v>
      </c>
      <c r="AI39" s="375">
        <v>0</v>
      </c>
      <c r="AJ39" s="375">
        <v>0</v>
      </c>
      <c r="AK39" s="375">
        <v>0</v>
      </c>
      <c r="AL39" s="375">
        <v>0</v>
      </c>
      <c r="AM39" s="375">
        <v>0</v>
      </c>
      <c r="AN39" s="375">
        <v>0</v>
      </c>
      <c r="AO39" s="375">
        <v>0</v>
      </c>
      <c r="AP39" s="375">
        <v>0</v>
      </c>
      <c r="AQ39" s="375">
        <v>0</v>
      </c>
      <c r="AR39" s="375">
        <v>0</v>
      </c>
      <c r="AS39" s="375">
        <v>0</v>
      </c>
      <c r="AT39" s="375">
        <v>0</v>
      </c>
      <c r="AU39" s="375">
        <v>0</v>
      </c>
      <c r="AV39" s="375">
        <v>0</v>
      </c>
      <c r="AW39" s="375">
        <v>0</v>
      </c>
      <c r="AX39" s="375">
        <v>0</v>
      </c>
      <c r="AY39" s="375">
        <v>0</v>
      </c>
      <c r="AZ39" s="375">
        <v>0</v>
      </c>
      <c r="BA39" s="375">
        <v>0</v>
      </c>
      <c r="BB39" s="375">
        <v>0</v>
      </c>
      <c r="BC39" s="375">
        <v>0</v>
      </c>
      <c r="BD39" s="375">
        <v>0</v>
      </c>
      <c r="BE39" s="375">
        <v>0</v>
      </c>
      <c r="BF39" s="375">
        <v>0</v>
      </c>
      <c r="BG39" s="375">
        <v>0</v>
      </c>
      <c r="BH39" s="375">
        <v>0</v>
      </c>
      <c r="BI39" s="375">
        <v>0</v>
      </c>
      <c r="BJ39" s="375">
        <v>0</v>
      </c>
      <c r="BK39" s="375">
        <v>0</v>
      </c>
      <c r="BL39" s="375">
        <v>0</v>
      </c>
      <c r="BM39" s="375">
        <v>0</v>
      </c>
      <c r="BN39" s="375">
        <v>0</v>
      </c>
      <c r="BO39" s="375">
        <v>0</v>
      </c>
      <c r="BP39" s="375">
        <v>0</v>
      </c>
      <c r="BQ39" s="375">
        <v>0</v>
      </c>
      <c r="BR39" s="375">
        <v>0</v>
      </c>
      <c r="BS39" s="375">
        <v>0</v>
      </c>
      <c r="BT39" s="375">
        <v>0</v>
      </c>
      <c r="BU39" s="375">
        <v>0</v>
      </c>
      <c r="BV39" s="375">
        <v>0</v>
      </c>
      <c r="BW39" s="375">
        <v>0</v>
      </c>
      <c r="BX39" s="375">
        <v>0</v>
      </c>
      <c r="BY39" s="375">
        <v>0</v>
      </c>
      <c r="BZ39" s="375">
        <v>0</v>
      </c>
      <c r="CA39" s="375">
        <v>0</v>
      </c>
      <c r="CB39" s="375">
        <v>0</v>
      </c>
      <c r="CC39" s="375">
        <v>0</v>
      </c>
      <c r="CD39" s="375">
        <v>0</v>
      </c>
      <c r="CE39" s="375">
        <v>0</v>
      </c>
      <c r="CF39" s="376">
        <v>0</v>
      </c>
      <c r="CG39" s="662"/>
    </row>
    <row r="40" spans="2:85" s="663" customFormat="1" ht="16" customHeight="1" x14ac:dyDescent="0.2">
      <c r="B40" s="1027"/>
      <c r="C40" s="669" t="s">
        <v>3</v>
      </c>
      <c r="D40" s="661"/>
      <c r="E40" s="370">
        <v>48</v>
      </c>
      <c r="F40" s="198"/>
      <c r="G40" s="371">
        <v>0</v>
      </c>
      <c r="H40" s="202">
        <v>37</v>
      </c>
      <c r="I40" s="202">
        <v>0</v>
      </c>
      <c r="J40" s="202">
        <v>8</v>
      </c>
      <c r="K40" s="372">
        <v>3</v>
      </c>
      <c r="L40" s="198"/>
      <c r="M40" s="371">
        <v>3</v>
      </c>
      <c r="N40" s="202">
        <v>0</v>
      </c>
      <c r="O40" s="202">
        <v>2</v>
      </c>
      <c r="P40" s="202">
        <v>2</v>
      </c>
      <c r="Q40" s="202">
        <v>35</v>
      </c>
      <c r="R40" s="202">
        <v>2</v>
      </c>
      <c r="S40" s="202">
        <v>0</v>
      </c>
      <c r="T40" s="202">
        <v>0</v>
      </c>
      <c r="U40" s="202">
        <v>4</v>
      </c>
      <c r="V40" s="202">
        <v>0</v>
      </c>
      <c r="W40" s="202">
        <v>0</v>
      </c>
      <c r="X40" s="372">
        <v>0</v>
      </c>
      <c r="Y40" s="198"/>
      <c r="Z40" s="371">
        <v>0</v>
      </c>
      <c r="AA40" s="202">
        <v>0</v>
      </c>
      <c r="AB40" s="202">
        <v>3</v>
      </c>
      <c r="AC40" s="202">
        <v>0</v>
      </c>
      <c r="AD40" s="202">
        <v>0</v>
      </c>
      <c r="AE40" s="202">
        <v>0</v>
      </c>
      <c r="AF40" s="202">
        <v>0</v>
      </c>
      <c r="AG40" s="202">
        <v>1</v>
      </c>
      <c r="AH40" s="202">
        <v>1</v>
      </c>
      <c r="AI40" s="202">
        <v>0</v>
      </c>
      <c r="AJ40" s="202">
        <v>0</v>
      </c>
      <c r="AK40" s="202">
        <v>0</v>
      </c>
      <c r="AL40" s="202">
        <v>0</v>
      </c>
      <c r="AM40" s="202">
        <v>0</v>
      </c>
      <c r="AN40" s="202">
        <v>0</v>
      </c>
      <c r="AO40" s="202">
        <v>1</v>
      </c>
      <c r="AP40" s="202">
        <v>0</v>
      </c>
      <c r="AQ40" s="202">
        <v>0</v>
      </c>
      <c r="AR40" s="202">
        <v>0</v>
      </c>
      <c r="AS40" s="202">
        <v>0</v>
      </c>
      <c r="AT40" s="202">
        <v>0</v>
      </c>
      <c r="AU40" s="202">
        <v>0</v>
      </c>
      <c r="AV40" s="202">
        <v>0</v>
      </c>
      <c r="AW40" s="202">
        <v>1</v>
      </c>
      <c r="AX40" s="202">
        <v>0</v>
      </c>
      <c r="AY40" s="202">
        <v>0</v>
      </c>
      <c r="AZ40" s="202">
        <v>0</v>
      </c>
      <c r="BA40" s="202">
        <v>0</v>
      </c>
      <c r="BB40" s="202">
        <v>0</v>
      </c>
      <c r="BC40" s="202">
        <v>0</v>
      </c>
      <c r="BD40" s="202">
        <v>0</v>
      </c>
      <c r="BE40" s="202">
        <v>0</v>
      </c>
      <c r="BF40" s="202">
        <v>0</v>
      </c>
      <c r="BG40" s="202">
        <v>0</v>
      </c>
      <c r="BH40" s="202">
        <v>0</v>
      </c>
      <c r="BI40" s="202">
        <v>1</v>
      </c>
      <c r="BJ40" s="202">
        <v>0</v>
      </c>
      <c r="BK40" s="202">
        <v>0</v>
      </c>
      <c r="BL40" s="202">
        <v>0</v>
      </c>
      <c r="BM40" s="202">
        <v>0</v>
      </c>
      <c r="BN40" s="202">
        <v>0</v>
      </c>
      <c r="BO40" s="202">
        <v>0</v>
      </c>
      <c r="BP40" s="202">
        <v>0</v>
      </c>
      <c r="BQ40" s="202">
        <v>0</v>
      </c>
      <c r="BR40" s="202">
        <v>0</v>
      </c>
      <c r="BS40" s="202">
        <v>0</v>
      </c>
      <c r="BT40" s="202">
        <v>0</v>
      </c>
      <c r="BU40" s="202">
        <v>0</v>
      </c>
      <c r="BV40" s="202">
        <v>4</v>
      </c>
      <c r="BW40" s="202">
        <v>0</v>
      </c>
      <c r="BX40" s="202">
        <v>0</v>
      </c>
      <c r="BY40" s="202">
        <v>0</v>
      </c>
      <c r="BZ40" s="202">
        <v>1</v>
      </c>
      <c r="CA40" s="202">
        <v>0</v>
      </c>
      <c r="CB40" s="202">
        <v>0</v>
      </c>
      <c r="CC40" s="202">
        <v>0</v>
      </c>
      <c r="CD40" s="202">
        <v>1</v>
      </c>
      <c r="CE40" s="202">
        <v>34</v>
      </c>
      <c r="CF40" s="372">
        <v>0</v>
      </c>
      <c r="CG40" s="662"/>
    </row>
    <row r="41" spans="2:85" s="663" customFormat="1" ht="16" customHeight="1" x14ac:dyDescent="0.2">
      <c r="B41" s="1027"/>
      <c r="C41" s="669" t="s">
        <v>162</v>
      </c>
      <c r="D41" s="661"/>
      <c r="E41" s="370">
        <v>8</v>
      </c>
      <c r="F41" s="198"/>
      <c r="G41" s="371">
        <v>0</v>
      </c>
      <c r="H41" s="202">
        <v>0</v>
      </c>
      <c r="I41" s="202">
        <v>0</v>
      </c>
      <c r="J41" s="202">
        <v>0</v>
      </c>
      <c r="K41" s="372">
        <v>8</v>
      </c>
      <c r="L41" s="198"/>
      <c r="M41" s="371">
        <v>8</v>
      </c>
      <c r="N41" s="202">
        <v>0</v>
      </c>
      <c r="O41" s="202">
        <v>0</v>
      </c>
      <c r="P41" s="202">
        <v>0</v>
      </c>
      <c r="Q41" s="202">
        <v>0</v>
      </c>
      <c r="R41" s="202">
        <v>0</v>
      </c>
      <c r="S41" s="202">
        <v>0</v>
      </c>
      <c r="T41" s="202">
        <v>0</v>
      </c>
      <c r="U41" s="202">
        <v>0</v>
      </c>
      <c r="V41" s="202">
        <v>0</v>
      </c>
      <c r="W41" s="202">
        <v>0</v>
      </c>
      <c r="X41" s="372">
        <v>0</v>
      </c>
      <c r="Y41" s="198"/>
      <c r="Z41" s="371">
        <v>0</v>
      </c>
      <c r="AA41" s="202">
        <v>0</v>
      </c>
      <c r="AB41" s="202">
        <v>8</v>
      </c>
      <c r="AC41" s="202">
        <v>0</v>
      </c>
      <c r="AD41" s="202">
        <v>0</v>
      </c>
      <c r="AE41" s="202">
        <v>0</v>
      </c>
      <c r="AF41" s="202">
        <v>0</v>
      </c>
      <c r="AG41" s="202">
        <v>0</v>
      </c>
      <c r="AH41" s="202">
        <v>0</v>
      </c>
      <c r="AI41" s="202">
        <v>0</v>
      </c>
      <c r="AJ41" s="202">
        <v>0</v>
      </c>
      <c r="AK41" s="202">
        <v>0</v>
      </c>
      <c r="AL41" s="202">
        <v>0</v>
      </c>
      <c r="AM41" s="202">
        <v>0</v>
      </c>
      <c r="AN41" s="202">
        <v>0</v>
      </c>
      <c r="AO41" s="202">
        <v>0</v>
      </c>
      <c r="AP41" s="202">
        <v>0</v>
      </c>
      <c r="AQ41" s="202">
        <v>0</v>
      </c>
      <c r="AR41" s="202">
        <v>0</v>
      </c>
      <c r="AS41" s="202">
        <v>0</v>
      </c>
      <c r="AT41" s="202">
        <v>0</v>
      </c>
      <c r="AU41" s="202">
        <v>0</v>
      </c>
      <c r="AV41" s="202">
        <v>0</v>
      </c>
      <c r="AW41" s="202">
        <v>0</v>
      </c>
      <c r="AX41" s="202">
        <v>0</v>
      </c>
      <c r="AY41" s="202">
        <v>0</v>
      </c>
      <c r="AZ41" s="202">
        <v>0</v>
      </c>
      <c r="BA41" s="202">
        <v>0</v>
      </c>
      <c r="BB41" s="202">
        <v>0</v>
      </c>
      <c r="BC41" s="202">
        <v>0</v>
      </c>
      <c r="BD41" s="202">
        <v>0</v>
      </c>
      <c r="BE41" s="202">
        <v>0</v>
      </c>
      <c r="BF41" s="202">
        <v>0</v>
      </c>
      <c r="BG41" s="202">
        <v>0</v>
      </c>
      <c r="BH41" s="202">
        <v>0</v>
      </c>
      <c r="BI41" s="202">
        <v>0</v>
      </c>
      <c r="BJ41" s="202">
        <v>0</v>
      </c>
      <c r="BK41" s="202">
        <v>0</v>
      </c>
      <c r="BL41" s="202">
        <v>0</v>
      </c>
      <c r="BM41" s="202">
        <v>0</v>
      </c>
      <c r="BN41" s="202">
        <v>0</v>
      </c>
      <c r="BO41" s="202">
        <v>0</v>
      </c>
      <c r="BP41" s="202">
        <v>0</v>
      </c>
      <c r="BQ41" s="202">
        <v>0</v>
      </c>
      <c r="BR41" s="202">
        <v>0</v>
      </c>
      <c r="BS41" s="202">
        <v>0</v>
      </c>
      <c r="BT41" s="202">
        <v>0</v>
      </c>
      <c r="BU41" s="202">
        <v>0</v>
      </c>
      <c r="BV41" s="202">
        <v>0</v>
      </c>
      <c r="BW41" s="202">
        <v>0</v>
      </c>
      <c r="BX41" s="202">
        <v>0</v>
      </c>
      <c r="BY41" s="202">
        <v>0</v>
      </c>
      <c r="BZ41" s="202">
        <v>0</v>
      </c>
      <c r="CA41" s="202">
        <v>0</v>
      </c>
      <c r="CB41" s="202">
        <v>0</v>
      </c>
      <c r="CC41" s="202">
        <v>0</v>
      </c>
      <c r="CD41" s="202">
        <v>0</v>
      </c>
      <c r="CE41" s="202">
        <v>0</v>
      </c>
      <c r="CF41" s="372">
        <v>0</v>
      </c>
      <c r="CG41" s="662"/>
    </row>
    <row r="42" spans="2:85" s="663" customFormat="1" ht="16" customHeight="1" x14ac:dyDescent="0.2">
      <c r="B42" s="1027"/>
      <c r="C42" s="669" t="s">
        <v>156</v>
      </c>
      <c r="D42" s="661"/>
      <c r="E42" s="370">
        <v>0</v>
      </c>
      <c r="F42" s="198"/>
      <c r="G42" s="371">
        <v>0</v>
      </c>
      <c r="H42" s="202">
        <v>0</v>
      </c>
      <c r="I42" s="202">
        <v>0</v>
      </c>
      <c r="J42" s="202">
        <v>0</v>
      </c>
      <c r="K42" s="372">
        <v>0</v>
      </c>
      <c r="L42" s="198"/>
      <c r="M42" s="371">
        <v>0</v>
      </c>
      <c r="N42" s="202">
        <v>0</v>
      </c>
      <c r="O42" s="202">
        <v>0</v>
      </c>
      <c r="P42" s="202">
        <v>0</v>
      </c>
      <c r="Q42" s="202">
        <v>0</v>
      </c>
      <c r="R42" s="202">
        <v>0</v>
      </c>
      <c r="S42" s="202">
        <v>0</v>
      </c>
      <c r="T42" s="202">
        <v>0</v>
      </c>
      <c r="U42" s="202">
        <v>0</v>
      </c>
      <c r="V42" s="202">
        <v>0</v>
      </c>
      <c r="W42" s="202">
        <v>0</v>
      </c>
      <c r="X42" s="372">
        <v>0</v>
      </c>
      <c r="Y42" s="198"/>
      <c r="Z42" s="371">
        <v>0</v>
      </c>
      <c r="AA42" s="202">
        <v>0</v>
      </c>
      <c r="AB42" s="202">
        <v>0</v>
      </c>
      <c r="AC42" s="202">
        <v>0</v>
      </c>
      <c r="AD42" s="202">
        <v>0</v>
      </c>
      <c r="AE42" s="202">
        <v>0</v>
      </c>
      <c r="AF42" s="202">
        <v>0</v>
      </c>
      <c r="AG42" s="202">
        <v>0</v>
      </c>
      <c r="AH42" s="202">
        <v>0</v>
      </c>
      <c r="AI42" s="202">
        <v>0</v>
      </c>
      <c r="AJ42" s="202">
        <v>0</v>
      </c>
      <c r="AK42" s="202">
        <v>0</v>
      </c>
      <c r="AL42" s="202">
        <v>0</v>
      </c>
      <c r="AM42" s="202">
        <v>0</v>
      </c>
      <c r="AN42" s="202">
        <v>0</v>
      </c>
      <c r="AO42" s="202">
        <v>0</v>
      </c>
      <c r="AP42" s="202">
        <v>0</v>
      </c>
      <c r="AQ42" s="202">
        <v>0</v>
      </c>
      <c r="AR42" s="202">
        <v>0</v>
      </c>
      <c r="AS42" s="202">
        <v>0</v>
      </c>
      <c r="AT42" s="202">
        <v>0</v>
      </c>
      <c r="AU42" s="202">
        <v>0</v>
      </c>
      <c r="AV42" s="202">
        <v>0</v>
      </c>
      <c r="AW42" s="202">
        <v>0</v>
      </c>
      <c r="AX42" s="202">
        <v>0</v>
      </c>
      <c r="AY42" s="202">
        <v>0</v>
      </c>
      <c r="AZ42" s="202">
        <v>0</v>
      </c>
      <c r="BA42" s="202">
        <v>0</v>
      </c>
      <c r="BB42" s="202">
        <v>0</v>
      </c>
      <c r="BC42" s="202">
        <v>0</v>
      </c>
      <c r="BD42" s="202">
        <v>0</v>
      </c>
      <c r="BE42" s="202">
        <v>0</v>
      </c>
      <c r="BF42" s="202">
        <v>0</v>
      </c>
      <c r="BG42" s="202">
        <v>0</v>
      </c>
      <c r="BH42" s="202">
        <v>0</v>
      </c>
      <c r="BI42" s="202">
        <v>0</v>
      </c>
      <c r="BJ42" s="202">
        <v>0</v>
      </c>
      <c r="BK42" s="202">
        <v>0</v>
      </c>
      <c r="BL42" s="202">
        <v>0</v>
      </c>
      <c r="BM42" s="202">
        <v>0</v>
      </c>
      <c r="BN42" s="202">
        <v>0</v>
      </c>
      <c r="BO42" s="202">
        <v>0</v>
      </c>
      <c r="BP42" s="202">
        <v>0</v>
      </c>
      <c r="BQ42" s="202">
        <v>0</v>
      </c>
      <c r="BR42" s="202">
        <v>0</v>
      </c>
      <c r="BS42" s="202">
        <v>0</v>
      </c>
      <c r="BT42" s="202">
        <v>0</v>
      </c>
      <c r="BU42" s="202">
        <v>0</v>
      </c>
      <c r="BV42" s="202">
        <v>0</v>
      </c>
      <c r="BW42" s="202">
        <v>0</v>
      </c>
      <c r="BX42" s="202">
        <v>0</v>
      </c>
      <c r="BY42" s="202">
        <v>0</v>
      </c>
      <c r="BZ42" s="202">
        <v>0</v>
      </c>
      <c r="CA42" s="202">
        <v>0</v>
      </c>
      <c r="CB42" s="202">
        <v>0</v>
      </c>
      <c r="CC42" s="202">
        <v>0</v>
      </c>
      <c r="CD42" s="202">
        <v>0</v>
      </c>
      <c r="CE42" s="202">
        <v>0</v>
      </c>
      <c r="CF42" s="372">
        <v>0</v>
      </c>
      <c r="CG42" s="662"/>
    </row>
    <row r="43" spans="2:85" s="663" customFormat="1" ht="16" customHeight="1" x14ac:dyDescent="0.2">
      <c r="B43" s="1027"/>
      <c r="C43" s="670" t="s">
        <v>33</v>
      </c>
      <c r="D43" s="661"/>
      <c r="E43" s="373">
        <v>0</v>
      </c>
      <c r="F43" s="198"/>
      <c r="G43" s="374">
        <v>0</v>
      </c>
      <c r="H43" s="375">
        <v>0</v>
      </c>
      <c r="I43" s="375">
        <v>0</v>
      </c>
      <c r="J43" s="375">
        <v>0</v>
      </c>
      <c r="K43" s="376">
        <v>0</v>
      </c>
      <c r="L43" s="198"/>
      <c r="M43" s="374">
        <v>0</v>
      </c>
      <c r="N43" s="375">
        <v>0</v>
      </c>
      <c r="O43" s="375">
        <v>0</v>
      </c>
      <c r="P43" s="375">
        <v>0</v>
      </c>
      <c r="Q43" s="375">
        <v>0</v>
      </c>
      <c r="R43" s="375">
        <v>0</v>
      </c>
      <c r="S43" s="375">
        <v>0</v>
      </c>
      <c r="T43" s="375">
        <v>0</v>
      </c>
      <c r="U43" s="375">
        <v>0</v>
      </c>
      <c r="V43" s="375">
        <v>0</v>
      </c>
      <c r="W43" s="375">
        <v>0</v>
      </c>
      <c r="X43" s="376">
        <v>0</v>
      </c>
      <c r="Y43" s="198"/>
      <c r="Z43" s="374">
        <v>0</v>
      </c>
      <c r="AA43" s="375">
        <v>0</v>
      </c>
      <c r="AB43" s="375">
        <v>0</v>
      </c>
      <c r="AC43" s="375">
        <v>0</v>
      </c>
      <c r="AD43" s="375">
        <v>0</v>
      </c>
      <c r="AE43" s="375">
        <v>0</v>
      </c>
      <c r="AF43" s="375">
        <v>0</v>
      </c>
      <c r="AG43" s="375">
        <v>0</v>
      </c>
      <c r="AH43" s="375">
        <v>0</v>
      </c>
      <c r="AI43" s="375">
        <v>0</v>
      </c>
      <c r="AJ43" s="375">
        <v>0</v>
      </c>
      <c r="AK43" s="375">
        <v>0</v>
      </c>
      <c r="AL43" s="375">
        <v>0</v>
      </c>
      <c r="AM43" s="375">
        <v>0</v>
      </c>
      <c r="AN43" s="375">
        <v>0</v>
      </c>
      <c r="AO43" s="375">
        <v>0</v>
      </c>
      <c r="AP43" s="375">
        <v>0</v>
      </c>
      <c r="AQ43" s="375">
        <v>0</v>
      </c>
      <c r="AR43" s="375">
        <v>0</v>
      </c>
      <c r="AS43" s="375">
        <v>0</v>
      </c>
      <c r="AT43" s="375">
        <v>0</v>
      </c>
      <c r="AU43" s="375">
        <v>0</v>
      </c>
      <c r="AV43" s="375">
        <v>0</v>
      </c>
      <c r="AW43" s="375">
        <v>0</v>
      </c>
      <c r="AX43" s="375">
        <v>0</v>
      </c>
      <c r="AY43" s="375">
        <v>0</v>
      </c>
      <c r="AZ43" s="375">
        <v>0</v>
      </c>
      <c r="BA43" s="375">
        <v>0</v>
      </c>
      <c r="BB43" s="375">
        <v>0</v>
      </c>
      <c r="BC43" s="375">
        <v>0</v>
      </c>
      <c r="BD43" s="375">
        <v>0</v>
      </c>
      <c r="BE43" s="375">
        <v>0</v>
      </c>
      <c r="BF43" s="375">
        <v>0</v>
      </c>
      <c r="BG43" s="375">
        <v>0</v>
      </c>
      <c r="BH43" s="375">
        <v>0</v>
      </c>
      <c r="BI43" s="375">
        <v>0</v>
      </c>
      <c r="BJ43" s="375">
        <v>0</v>
      </c>
      <c r="BK43" s="375">
        <v>0</v>
      </c>
      <c r="BL43" s="375">
        <v>0</v>
      </c>
      <c r="BM43" s="375">
        <v>0</v>
      </c>
      <c r="BN43" s="375">
        <v>0</v>
      </c>
      <c r="BO43" s="375">
        <v>0</v>
      </c>
      <c r="BP43" s="375">
        <v>0</v>
      </c>
      <c r="BQ43" s="375">
        <v>0</v>
      </c>
      <c r="BR43" s="375">
        <v>0</v>
      </c>
      <c r="BS43" s="375">
        <v>0</v>
      </c>
      <c r="BT43" s="375">
        <v>0</v>
      </c>
      <c r="BU43" s="375">
        <v>0</v>
      </c>
      <c r="BV43" s="375">
        <v>0</v>
      </c>
      <c r="BW43" s="375">
        <v>0</v>
      </c>
      <c r="BX43" s="375">
        <v>0</v>
      </c>
      <c r="BY43" s="375">
        <v>0</v>
      </c>
      <c r="BZ43" s="375">
        <v>0</v>
      </c>
      <c r="CA43" s="375">
        <v>0</v>
      </c>
      <c r="CB43" s="375">
        <v>0</v>
      </c>
      <c r="CC43" s="375">
        <v>0</v>
      </c>
      <c r="CD43" s="375">
        <v>0</v>
      </c>
      <c r="CE43" s="375">
        <v>0</v>
      </c>
      <c r="CF43" s="376">
        <v>0</v>
      </c>
      <c r="CG43" s="662"/>
    </row>
    <row r="44" spans="2:85" s="663" customFormat="1" ht="16" customHeight="1" x14ac:dyDescent="0.2">
      <c r="B44" s="1027"/>
      <c r="C44" s="670" t="s">
        <v>80</v>
      </c>
      <c r="D44" s="661"/>
      <c r="E44" s="373">
        <v>52</v>
      </c>
      <c r="F44" s="198"/>
      <c r="G44" s="374">
        <v>0</v>
      </c>
      <c r="H44" s="375">
        <v>4</v>
      </c>
      <c r="I44" s="375">
        <v>12</v>
      </c>
      <c r="J44" s="375">
        <v>35</v>
      </c>
      <c r="K44" s="376">
        <v>1</v>
      </c>
      <c r="L44" s="198"/>
      <c r="M44" s="374">
        <v>1</v>
      </c>
      <c r="N44" s="375">
        <v>0</v>
      </c>
      <c r="O44" s="375">
        <v>1</v>
      </c>
      <c r="P44" s="375">
        <v>0</v>
      </c>
      <c r="Q44" s="375">
        <v>4</v>
      </c>
      <c r="R44" s="375">
        <v>10</v>
      </c>
      <c r="S44" s="375">
        <v>12</v>
      </c>
      <c r="T44" s="375">
        <v>0</v>
      </c>
      <c r="U44" s="375">
        <v>23</v>
      </c>
      <c r="V44" s="375">
        <v>0</v>
      </c>
      <c r="W44" s="375">
        <v>0</v>
      </c>
      <c r="X44" s="376">
        <v>1</v>
      </c>
      <c r="Y44" s="198"/>
      <c r="Z44" s="374">
        <v>0</v>
      </c>
      <c r="AA44" s="375">
        <v>0</v>
      </c>
      <c r="AB44" s="375">
        <v>0</v>
      </c>
      <c r="AC44" s="375">
        <v>1</v>
      </c>
      <c r="AD44" s="375">
        <v>0</v>
      </c>
      <c r="AE44" s="375">
        <v>0</v>
      </c>
      <c r="AF44" s="375">
        <v>0</v>
      </c>
      <c r="AG44" s="375">
        <v>0</v>
      </c>
      <c r="AH44" s="375">
        <v>0</v>
      </c>
      <c r="AI44" s="375">
        <v>0</v>
      </c>
      <c r="AJ44" s="375">
        <v>0</v>
      </c>
      <c r="AK44" s="375">
        <v>0</v>
      </c>
      <c r="AL44" s="375">
        <v>0</v>
      </c>
      <c r="AM44" s="375">
        <v>0</v>
      </c>
      <c r="AN44" s="375">
        <v>0</v>
      </c>
      <c r="AO44" s="375">
        <v>1</v>
      </c>
      <c r="AP44" s="375">
        <v>0</v>
      </c>
      <c r="AQ44" s="375">
        <v>0</v>
      </c>
      <c r="AR44" s="375">
        <v>0</v>
      </c>
      <c r="AS44" s="375">
        <v>0</v>
      </c>
      <c r="AT44" s="375">
        <v>0</v>
      </c>
      <c r="AU44" s="375">
        <v>0</v>
      </c>
      <c r="AV44" s="375">
        <v>0</v>
      </c>
      <c r="AW44" s="375">
        <v>0</v>
      </c>
      <c r="AX44" s="375">
        <v>0</v>
      </c>
      <c r="AY44" s="375">
        <v>11</v>
      </c>
      <c r="AZ44" s="375">
        <v>0</v>
      </c>
      <c r="BA44" s="375">
        <v>1</v>
      </c>
      <c r="BB44" s="375">
        <v>0</v>
      </c>
      <c r="BC44" s="375">
        <v>0</v>
      </c>
      <c r="BD44" s="375">
        <v>0</v>
      </c>
      <c r="BE44" s="375">
        <v>0</v>
      </c>
      <c r="BF44" s="375">
        <v>0</v>
      </c>
      <c r="BG44" s="375">
        <v>1</v>
      </c>
      <c r="BH44" s="375">
        <v>0</v>
      </c>
      <c r="BI44" s="375">
        <v>10</v>
      </c>
      <c r="BJ44" s="375">
        <v>0</v>
      </c>
      <c r="BK44" s="375">
        <v>0</v>
      </c>
      <c r="BL44" s="375">
        <v>0</v>
      </c>
      <c r="BM44" s="375">
        <v>1</v>
      </c>
      <c r="BN44" s="375">
        <v>0</v>
      </c>
      <c r="BO44" s="375">
        <v>21</v>
      </c>
      <c r="BP44" s="375">
        <v>0</v>
      </c>
      <c r="BQ44" s="375">
        <v>0</v>
      </c>
      <c r="BR44" s="375">
        <v>0</v>
      </c>
      <c r="BS44" s="375">
        <v>0</v>
      </c>
      <c r="BT44" s="375">
        <v>0</v>
      </c>
      <c r="BU44" s="375">
        <v>0</v>
      </c>
      <c r="BV44" s="375">
        <v>1</v>
      </c>
      <c r="BW44" s="375">
        <v>0</v>
      </c>
      <c r="BX44" s="375">
        <v>0</v>
      </c>
      <c r="BY44" s="375">
        <v>0</v>
      </c>
      <c r="BZ44" s="375">
        <v>0</v>
      </c>
      <c r="CA44" s="375">
        <v>0</v>
      </c>
      <c r="CB44" s="375">
        <v>0</v>
      </c>
      <c r="CC44" s="375">
        <v>0</v>
      </c>
      <c r="CD44" s="375">
        <v>0</v>
      </c>
      <c r="CE44" s="375">
        <v>4</v>
      </c>
      <c r="CF44" s="376">
        <v>0</v>
      </c>
      <c r="CG44" s="662"/>
    </row>
    <row r="45" spans="2:85" s="663" customFormat="1" ht="16" customHeight="1" x14ac:dyDescent="0.2">
      <c r="B45" s="1027"/>
      <c r="C45" s="670" t="s">
        <v>98</v>
      </c>
      <c r="D45" s="661"/>
      <c r="E45" s="373">
        <v>28</v>
      </c>
      <c r="F45" s="198"/>
      <c r="G45" s="374">
        <v>0</v>
      </c>
      <c r="H45" s="375">
        <v>5</v>
      </c>
      <c r="I45" s="375">
        <v>13</v>
      </c>
      <c r="J45" s="375">
        <v>10</v>
      </c>
      <c r="K45" s="376">
        <v>0</v>
      </c>
      <c r="L45" s="198"/>
      <c r="M45" s="374">
        <v>0</v>
      </c>
      <c r="N45" s="375">
        <v>3</v>
      </c>
      <c r="O45" s="375">
        <v>0</v>
      </c>
      <c r="P45" s="375">
        <v>4</v>
      </c>
      <c r="Q45" s="375">
        <v>1</v>
      </c>
      <c r="R45" s="375">
        <v>9</v>
      </c>
      <c r="S45" s="375">
        <v>10</v>
      </c>
      <c r="T45" s="375">
        <v>0</v>
      </c>
      <c r="U45" s="375">
        <v>1</v>
      </c>
      <c r="V45" s="375">
        <v>0</v>
      </c>
      <c r="W45" s="375">
        <v>0</v>
      </c>
      <c r="X45" s="376">
        <v>0</v>
      </c>
      <c r="Y45" s="198"/>
      <c r="Z45" s="374">
        <v>0</v>
      </c>
      <c r="AA45" s="375">
        <v>0</v>
      </c>
      <c r="AB45" s="375">
        <v>0</v>
      </c>
      <c r="AC45" s="375">
        <v>0</v>
      </c>
      <c r="AD45" s="375">
        <v>0</v>
      </c>
      <c r="AE45" s="375">
        <v>0</v>
      </c>
      <c r="AF45" s="375">
        <v>4</v>
      </c>
      <c r="AG45" s="375">
        <v>0</v>
      </c>
      <c r="AH45" s="375">
        <v>0</v>
      </c>
      <c r="AI45" s="375">
        <v>0</v>
      </c>
      <c r="AJ45" s="375">
        <v>0</v>
      </c>
      <c r="AK45" s="375">
        <v>0</v>
      </c>
      <c r="AL45" s="375">
        <v>0</v>
      </c>
      <c r="AM45" s="375">
        <v>0</v>
      </c>
      <c r="AN45" s="375">
        <v>0</v>
      </c>
      <c r="AO45" s="375">
        <v>0</v>
      </c>
      <c r="AP45" s="375">
        <v>0</v>
      </c>
      <c r="AQ45" s="375">
        <v>0</v>
      </c>
      <c r="AR45" s="375">
        <v>0</v>
      </c>
      <c r="AS45" s="375">
        <v>0</v>
      </c>
      <c r="AT45" s="375">
        <v>0</v>
      </c>
      <c r="AU45" s="375">
        <v>0</v>
      </c>
      <c r="AV45" s="375">
        <v>0</v>
      </c>
      <c r="AW45" s="375">
        <v>0</v>
      </c>
      <c r="AX45" s="375">
        <v>0</v>
      </c>
      <c r="AY45" s="375">
        <v>0</v>
      </c>
      <c r="AZ45" s="375">
        <v>0</v>
      </c>
      <c r="BA45" s="375">
        <v>0</v>
      </c>
      <c r="BB45" s="375">
        <v>3</v>
      </c>
      <c r="BC45" s="375">
        <v>0</v>
      </c>
      <c r="BD45" s="375">
        <v>0</v>
      </c>
      <c r="BE45" s="375">
        <v>0</v>
      </c>
      <c r="BF45" s="375">
        <v>0</v>
      </c>
      <c r="BG45" s="375">
        <v>0</v>
      </c>
      <c r="BH45" s="375">
        <v>0</v>
      </c>
      <c r="BI45" s="375">
        <v>0</v>
      </c>
      <c r="BJ45" s="375">
        <v>0</v>
      </c>
      <c r="BK45" s="375">
        <v>0</v>
      </c>
      <c r="BL45" s="375">
        <v>0</v>
      </c>
      <c r="BM45" s="375">
        <v>10</v>
      </c>
      <c r="BN45" s="375">
        <v>0</v>
      </c>
      <c r="BO45" s="375">
        <v>0</v>
      </c>
      <c r="BP45" s="375">
        <v>0</v>
      </c>
      <c r="BQ45" s="375">
        <v>0</v>
      </c>
      <c r="BR45" s="375">
        <v>0</v>
      </c>
      <c r="BS45" s="375">
        <v>0</v>
      </c>
      <c r="BT45" s="375">
        <v>0</v>
      </c>
      <c r="BU45" s="375">
        <v>0</v>
      </c>
      <c r="BV45" s="375">
        <v>1</v>
      </c>
      <c r="BW45" s="375">
        <v>2</v>
      </c>
      <c r="BX45" s="375">
        <v>0</v>
      </c>
      <c r="BY45" s="375">
        <v>0</v>
      </c>
      <c r="BZ45" s="375">
        <v>0</v>
      </c>
      <c r="CA45" s="375">
        <v>0</v>
      </c>
      <c r="CB45" s="375">
        <v>0</v>
      </c>
      <c r="CC45" s="375">
        <v>0</v>
      </c>
      <c r="CD45" s="375">
        <v>7</v>
      </c>
      <c r="CE45" s="375">
        <v>1</v>
      </c>
      <c r="CF45" s="376">
        <v>0</v>
      </c>
      <c r="CG45" s="662"/>
    </row>
    <row r="46" spans="2:85" s="663" customFormat="1" ht="16" customHeight="1" x14ac:dyDescent="0.2">
      <c r="B46" s="1027"/>
      <c r="C46" s="670" t="s">
        <v>34</v>
      </c>
      <c r="D46" s="661"/>
      <c r="E46" s="373">
        <v>216</v>
      </c>
      <c r="F46" s="198"/>
      <c r="G46" s="374">
        <v>1</v>
      </c>
      <c r="H46" s="375">
        <v>33</v>
      </c>
      <c r="I46" s="375">
        <v>147</v>
      </c>
      <c r="J46" s="375">
        <v>34</v>
      </c>
      <c r="K46" s="376">
        <v>1</v>
      </c>
      <c r="L46" s="198"/>
      <c r="M46" s="374">
        <v>1</v>
      </c>
      <c r="N46" s="375">
        <v>109</v>
      </c>
      <c r="O46" s="375">
        <v>1</v>
      </c>
      <c r="P46" s="375">
        <v>7</v>
      </c>
      <c r="Q46" s="375">
        <v>26</v>
      </c>
      <c r="R46" s="375">
        <v>10</v>
      </c>
      <c r="S46" s="375">
        <v>14</v>
      </c>
      <c r="T46" s="375">
        <v>24</v>
      </c>
      <c r="U46" s="375">
        <v>7</v>
      </c>
      <c r="V46" s="375">
        <v>1</v>
      </c>
      <c r="W46" s="375">
        <v>0</v>
      </c>
      <c r="X46" s="376">
        <v>16</v>
      </c>
      <c r="Y46" s="198"/>
      <c r="Z46" s="374">
        <v>0</v>
      </c>
      <c r="AA46" s="375">
        <v>0</v>
      </c>
      <c r="AB46" s="375">
        <v>1</v>
      </c>
      <c r="AC46" s="375">
        <v>0</v>
      </c>
      <c r="AD46" s="375">
        <v>0</v>
      </c>
      <c r="AE46" s="375">
        <v>0</v>
      </c>
      <c r="AF46" s="375">
        <v>1</v>
      </c>
      <c r="AG46" s="375">
        <v>0</v>
      </c>
      <c r="AH46" s="375">
        <v>1</v>
      </c>
      <c r="AI46" s="375">
        <v>0</v>
      </c>
      <c r="AJ46" s="375">
        <v>0</v>
      </c>
      <c r="AK46" s="375">
        <v>1</v>
      </c>
      <c r="AL46" s="375">
        <v>0</v>
      </c>
      <c r="AM46" s="375">
        <v>0</v>
      </c>
      <c r="AN46" s="375">
        <v>0</v>
      </c>
      <c r="AO46" s="375">
        <v>0</v>
      </c>
      <c r="AP46" s="375">
        <v>0</v>
      </c>
      <c r="AQ46" s="375">
        <v>0</v>
      </c>
      <c r="AR46" s="375">
        <v>0</v>
      </c>
      <c r="AS46" s="375">
        <v>0</v>
      </c>
      <c r="AT46" s="375">
        <v>16</v>
      </c>
      <c r="AU46" s="375">
        <v>0</v>
      </c>
      <c r="AV46" s="375">
        <v>0</v>
      </c>
      <c r="AW46" s="375">
        <v>0</v>
      </c>
      <c r="AX46" s="375">
        <v>24</v>
      </c>
      <c r="AY46" s="375">
        <v>0</v>
      </c>
      <c r="AZ46" s="375">
        <v>0</v>
      </c>
      <c r="BA46" s="375">
        <v>2</v>
      </c>
      <c r="BB46" s="375">
        <v>109</v>
      </c>
      <c r="BC46" s="375">
        <v>0</v>
      </c>
      <c r="BD46" s="375">
        <v>0</v>
      </c>
      <c r="BE46" s="375">
        <v>4</v>
      </c>
      <c r="BF46" s="375">
        <v>0</v>
      </c>
      <c r="BG46" s="375">
        <v>0</v>
      </c>
      <c r="BH46" s="375">
        <v>0</v>
      </c>
      <c r="BI46" s="375">
        <v>0</v>
      </c>
      <c r="BJ46" s="375">
        <v>0</v>
      </c>
      <c r="BK46" s="375">
        <v>0</v>
      </c>
      <c r="BL46" s="375">
        <v>0</v>
      </c>
      <c r="BM46" s="375">
        <v>1</v>
      </c>
      <c r="BN46" s="375">
        <v>0</v>
      </c>
      <c r="BO46" s="375">
        <v>0</v>
      </c>
      <c r="BP46" s="375">
        <v>0</v>
      </c>
      <c r="BQ46" s="375">
        <v>0</v>
      </c>
      <c r="BR46" s="375">
        <v>0</v>
      </c>
      <c r="BS46" s="375">
        <v>0</v>
      </c>
      <c r="BT46" s="375">
        <v>0</v>
      </c>
      <c r="BU46" s="375">
        <v>1</v>
      </c>
      <c r="BV46" s="375">
        <v>5</v>
      </c>
      <c r="BW46" s="375">
        <v>3</v>
      </c>
      <c r="BX46" s="375">
        <v>0</v>
      </c>
      <c r="BY46" s="375">
        <v>13</v>
      </c>
      <c r="BZ46" s="375">
        <v>0</v>
      </c>
      <c r="CA46" s="375">
        <v>0</v>
      </c>
      <c r="CB46" s="375">
        <v>0</v>
      </c>
      <c r="CC46" s="375">
        <v>1</v>
      </c>
      <c r="CD46" s="375">
        <v>7</v>
      </c>
      <c r="CE46" s="375">
        <v>26</v>
      </c>
      <c r="CF46" s="376">
        <v>0</v>
      </c>
      <c r="CG46" s="662"/>
    </row>
    <row r="47" spans="2:85" s="663" customFormat="1" ht="16" customHeight="1" x14ac:dyDescent="0.2">
      <c r="B47" s="1027"/>
      <c r="C47" s="670" t="s">
        <v>50</v>
      </c>
      <c r="D47" s="661"/>
      <c r="E47" s="373">
        <v>125</v>
      </c>
      <c r="F47" s="198"/>
      <c r="G47" s="374">
        <v>0</v>
      </c>
      <c r="H47" s="375">
        <v>24</v>
      </c>
      <c r="I47" s="375">
        <v>14</v>
      </c>
      <c r="J47" s="375">
        <v>69</v>
      </c>
      <c r="K47" s="376">
        <v>18</v>
      </c>
      <c r="L47" s="198"/>
      <c r="M47" s="374">
        <v>18</v>
      </c>
      <c r="N47" s="375">
        <v>13</v>
      </c>
      <c r="O47" s="375">
        <v>0</v>
      </c>
      <c r="P47" s="375">
        <v>7</v>
      </c>
      <c r="Q47" s="375">
        <v>17</v>
      </c>
      <c r="R47" s="375">
        <v>50</v>
      </c>
      <c r="S47" s="375">
        <v>1</v>
      </c>
      <c r="T47" s="375">
        <v>0</v>
      </c>
      <c r="U47" s="375">
        <v>15</v>
      </c>
      <c r="V47" s="375">
        <v>0</v>
      </c>
      <c r="W47" s="375">
        <v>0</v>
      </c>
      <c r="X47" s="376">
        <v>4</v>
      </c>
      <c r="Y47" s="198"/>
      <c r="Z47" s="374">
        <v>0</v>
      </c>
      <c r="AA47" s="375">
        <v>0</v>
      </c>
      <c r="AB47" s="375">
        <v>14</v>
      </c>
      <c r="AC47" s="375">
        <v>1</v>
      </c>
      <c r="AD47" s="375">
        <v>0</v>
      </c>
      <c r="AE47" s="375">
        <v>0</v>
      </c>
      <c r="AF47" s="375">
        <v>2</v>
      </c>
      <c r="AG47" s="375">
        <v>0</v>
      </c>
      <c r="AH47" s="375">
        <v>1</v>
      </c>
      <c r="AI47" s="375">
        <v>6</v>
      </c>
      <c r="AJ47" s="375">
        <v>0</v>
      </c>
      <c r="AK47" s="375">
        <v>0</v>
      </c>
      <c r="AL47" s="375">
        <v>0</v>
      </c>
      <c r="AM47" s="375">
        <v>0</v>
      </c>
      <c r="AN47" s="375">
        <v>0</v>
      </c>
      <c r="AO47" s="375">
        <v>0</v>
      </c>
      <c r="AP47" s="375">
        <v>0</v>
      </c>
      <c r="AQ47" s="375">
        <v>0</v>
      </c>
      <c r="AR47" s="375">
        <v>0</v>
      </c>
      <c r="AS47" s="375">
        <v>0</v>
      </c>
      <c r="AT47" s="375">
        <v>1</v>
      </c>
      <c r="AU47" s="375">
        <v>1</v>
      </c>
      <c r="AV47" s="375">
        <v>0</v>
      </c>
      <c r="AW47" s="375">
        <v>0</v>
      </c>
      <c r="AX47" s="375">
        <v>0</v>
      </c>
      <c r="AY47" s="375">
        <v>0</v>
      </c>
      <c r="AZ47" s="375">
        <v>4</v>
      </c>
      <c r="BA47" s="375">
        <v>12</v>
      </c>
      <c r="BB47" s="375">
        <v>7</v>
      </c>
      <c r="BC47" s="375">
        <v>0</v>
      </c>
      <c r="BD47" s="375">
        <v>0</v>
      </c>
      <c r="BE47" s="375">
        <v>3</v>
      </c>
      <c r="BF47" s="375">
        <v>1</v>
      </c>
      <c r="BG47" s="375">
        <v>4</v>
      </c>
      <c r="BH47" s="375">
        <v>0</v>
      </c>
      <c r="BI47" s="375">
        <v>0</v>
      </c>
      <c r="BJ47" s="375">
        <v>0</v>
      </c>
      <c r="BK47" s="375">
        <v>0</v>
      </c>
      <c r="BL47" s="375">
        <v>0</v>
      </c>
      <c r="BM47" s="375">
        <v>1</v>
      </c>
      <c r="BN47" s="375">
        <v>0</v>
      </c>
      <c r="BO47" s="375">
        <v>1</v>
      </c>
      <c r="BP47" s="375">
        <v>0</v>
      </c>
      <c r="BQ47" s="375">
        <v>0</v>
      </c>
      <c r="BR47" s="375">
        <v>0</v>
      </c>
      <c r="BS47" s="375">
        <v>0</v>
      </c>
      <c r="BT47" s="375">
        <v>0</v>
      </c>
      <c r="BU47" s="375">
        <v>0</v>
      </c>
      <c r="BV47" s="375">
        <v>2</v>
      </c>
      <c r="BW47" s="375">
        <v>6</v>
      </c>
      <c r="BX47" s="375">
        <v>0</v>
      </c>
      <c r="BY47" s="375">
        <v>0</v>
      </c>
      <c r="BZ47" s="375">
        <v>0</v>
      </c>
      <c r="CA47" s="375">
        <v>0</v>
      </c>
      <c r="CB47" s="375">
        <v>0</v>
      </c>
      <c r="CC47" s="375">
        <v>0</v>
      </c>
      <c r="CD47" s="375">
        <v>40</v>
      </c>
      <c r="CE47" s="375">
        <v>17</v>
      </c>
      <c r="CF47" s="376">
        <v>1</v>
      </c>
      <c r="CG47" s="662"/>
    </row>
    <row r="48" spans="2:85" s="663" customFormat="1" ht="16" customHeight="1" x14ac:dyDescent="0.2">
      <c r="B48" s="1027"/>
      <c r="C48" s="669" t="s">
        <v>44</v>
      </c>
      <c r="D48" s="661"/>
      <c r="E48" s="370">
        <v>14</v>
      </c>
      <c r="F48" s="198"/>
      <c r="G48" s="371">
        <v>0</v>
      </c>
      <c r="H48" s="202">
        <v>1</v>
      </c>
      <c r="I48" s="202">
        <v>0</v>
      </c>
      <c r="J48" s="202">
        <v>13</v>
      </c>
      <c r="K48" s="372">
        <v>0</v>
      </c>
      <c r="L48" s="198"/>
      <c r="M48" s="371">
        <v>0</v>
      </c>
      <c r="N48" s="202">
        <v>0</v>
      </c>
      <c r="O48" s="202">
        <v>0</v>
      </c>
      <c r="P48" s="202">
        <v>0</v>
      </c>
      <c r="Q48" s="202">
        <v>1</v>
      </c>
      <c r="R48" s="202">
        <v>2</v>
      </c>
      <c r="S48" s="202">
        <v>0</v>
      </c>
      <c r="T48" s="202">
        <v>0</v>
      </c>
      <c r="U48" s="202">
        <v>0</v>
      </c>
      <c r="V48" s="202">
        <v>0</v>
      </c>
      <c r="W48" s="202">
        <v>0</v>
      </c>
      <c r="X48" s="372">
        <v>11</v>
      </c>
      <c r="Y48" s="198"/>
      <c r="Z48" s="371">
        <v>0</v>
      </c>
      <c r="AA48" s="202">
        <v>0</v>
      </c>
      <c r="AB48" s="202">
        <v>0</v>
      </c>
      <c r="AC48" s="202">
        <v>0</v>
      </c>
      <c r="AD48" s="202">
        <v>0</v>
      </c>
      <c r="AE48" s="202">
        <v>0</v>
      </c>
      <c r="AF48" s="202">
        <v>0</v>
      </c>
      <c r="AG48" s="202">
        <v>1</v>
      </c>
      <c r="AH48" s="202">
        <v>0</v>
      </c>
      <c r="AI48" s="202">
        <v>0</v>
      </c>
      <c r="AJ48" s="202">
        <v>0</v>
      </c>
      <c r="AK48" s="202">
        <v>0</v>
      </c>
      <c r="AL48" s="202">
        <v>0</v>
      </c>
      <c r="AM48" s="202">
        <v>0</v>
      </c>
      <c r="AN48" s="202">
        <v>0</v>
      </c>
      <c r="AO48" s="202">
        <v>0</v>
      </c>
      <c r="AP48" s="202">
        <v>0</v>
      </c>
      <c r="AQ48" s="202">
        <v>0</v>
      </c>
      <c r="AR48" s="202">
        <v>0</v>
      </c>
      <c r="AS48" s="202">
        <v>0</v>
      </c>
      <c r="AT48" s="202">
        <v>10</v>
      </c>
      <c r="AU48" s="202">
        <v>0</v>
      </c>
      <c r="AV48" s="202">
        <v>0</v>
      </c>
      <c r="AW48" s="202">
        <v>0</v>
      </c>
      <c r="AX48" s="202">
        <v>0</v>
      </c>
      <c r="AY48" s="202">
        <v>0</v>
      </c>
      <c r="AZ48" s="202">
        <v>0</v>
      </c>
      <c r="BA48" s="202">
        <v>0</v>
      </c>
      <c r="BB48" s="202">
        <v>0</v>
      </c>
      <c r="BC48" s="202">
        <v>0</v>
      </c>
      <c r="BD48" s="202">
        <v>0</v>
      </c>
      <c r="BE48" s="202">
        <v>0</v>
      </c>
      <c r="BF48" s="202">
        <v>1</v>
      </c>
      <c r="BG48" s="202">
        <v>0</v>
      </c>
      <c r="BH48" s="202">
        <v>0</v>
      </c>
      <c r="BI48" s="202">
        <v>0</v>
      </c>
      <c r="BJ48" s="202">
        <v>0</v>
      </c>
      <c r="BK48" s="202">
        <v>0</v>
      </c>
      <c r="BL48" s="202">
        <v>0</v>
      </c>
      <c r="BM48" s="202">
        <v>0</v>
      </c>
      <c r="BN48" s="202">
        <v>0</v>
      </c>
      <c r="BO48" s="202">
        <v>0</v>
      </c>
      <c r="BP48" s="202">
        <v>0</v>
      </c>
      <c r="BQ48" s="202">
        <v>0</v>
      </c>
      <c r="BR48" s="202">
        <v>0</v>
      </c>
      <c r="BS48" s="202">
        <v>0</v>
      </c>
      <c r="BT48" s="202">
        <v>0</v>
      </c>
      <c r="BU48" s="202">
        <v>0</v>
      </c>
      <c r="BV48" s="202">
        <v>0</v>
      </c>
      <c r="BW48" s="202">
        <v>0</v>
      </c>
      <c r="BX48" s="202">
        <v>0</v>
      </c>
      <c r="BY48" s="202">
        <v>0</v>
      </c>
      <c r="BZ48" s="202">
        <v>0</v>
      </c>
      <c r="CA48" s="202">
        <v>0</v>
      </c>
      <c r="CB48" s="202">
        <v>0</v>
      </c>
      <c r="CC48" s="202">
        <v>0</v>
      </c>
      <c r="CD48" s="202">
        <v>2</v>
      </c>
      <c r="CE48" s="202">
        <v>0</v>
      </c>
      <c r="CF48" s="372">
        <v>0</v>
      </c>
      <c r="CG48" s="662"/>
    </row>
    <row r="49" spans="2:85" s="663" customFormat="1" ht="16" customHeight="1" x14ac:dyDescent="0.2">
      <c r="B49" s="1027"/>
      <c r="C49" s="669" t="s">
        <v>22</v>
      </c>
      <c r="D49" s="661"/>
      <c r="E49" s="370">
        <v>105</v>
      </c>
      <c r="F49" s="198"/>
      <c r="G49" s="371">
        <v>0</v>
      </c>
      <c r="H49" s="202">
        <v>4</v>
      </c>
      <c r="I49" s="202">
        <v>0</v>
      </c>
      <c r="J49" s="202">
        <v>94</v>
      </c>
      <c r="K49" s="372">
        <v>7</v>
      </c>
      <c r="L49" s="198"/>
      <c r="M49" s="371">
        <v>7</v>
      </c>
      <c r="N49" s="202">
        <v>0</v>
      </c>
      <c r="O49" s="202">
        <v>0</v>
      </c>
      <c r="P49" s="202">
        <v>0</v>
      </c>
      <c r="Q49" s="202">
        <v>4</v>
      </c>
      <c r="R49" s="202">
        <v>91</v>
      </c>
      <c r="S49" s="202">
        <v>0</v>
      </c>
      <c r="T49" s="202">
        <v>0</v>
      </c>
      <c r="U49" s="202">
        <v>1</v>
      </c>
      <c r="V49" s="202">
        <v>0</v>
      </c>
      <c r="W49" s="202">
        <v>0</v>
      </c>
      <c r="X49" s="372">
        <v>2</v>
      </c>
      <c r="Y49" s="198"/>
      <c r="Z49" s="371">
        <v>0</v>
      </c>
      <c r="AA49" s="202">
        <v>0</v>
      </c>
      <c r="AB49" s="202">
        <v>1</v>
      </c>
      <c r="AC49" s="202">
        <v>0</v>
      </c>
      <c r="AD49" s="202">
        <v>0</v>
      </c>
      <c r="AE49" s="202">
        <v>0</v>
      </c>
      <c r="AF49" s="202">
        <v>0</v>
      </c>
      <c r="AG49" s="202">
        <v>0</v>
      </c>
      <c r="AH49" s="202">
        <v>0</v>
      </c>
      <c r="AI49" s="202">
        <v>0</v>
      </c>
      <c r="AJ49" s="202">
        <v>0</v>
      </c>
      <c r="AK49" s="202">
        <v>0</v>
      </c>
      <c r="AL49" s="202">
        <v>0</v>
      </c>
      <c r="AM49" s="202">
        <v>0</v>
      </c>
      <c r="AN49" s="202">
        <v>0</v>
      </c>
      <c r="AO49" s="202">
        <v>0</v>
      </c>
      <c r="AP49" s="202">
        <v>0</v>
      </c>
      <c r="AQ49" s="202">
        <v>0</v>
      </c>
      <c r="AR49" s="202">
        <v>0</v>
      </c>
      <c r="AS49" s="202">
        <v>1</v>
      </c>
      <c r="AT49" s="202">
        <v>2</v>
      </c>
      <c r="AU49" s="202">
        <v>0</v>
      </c>
      <c r="AV49" s="202">
        <v>0</v>
      </c>
      <c r="AW49" s="202">
        <v>0</v>
      </c>
      <c r="AX49" s="202">
        <v>0</v>
      </c>
      <c r="AY49" s="202">
        <v>0</v>
      </c>
      <c r="AZ49" s="202">
        <v>10</v>
      </c>
      <c r="BA49" s="202">
        <v>0</v>
      </c>
      <c r="BB49" s="202">
        <v>0</v>
      </c>
      <c r="BC49" s="202">
        <v>0</v>
      </c>
      <c r="BD49" s="202">
        <v>0</v>
      </c>
      <c r="BE49" s="202">
        <v>0</v>
      </c>
      <c r="BF49" s="202">
        <v>0</v>
      </c>
      <c r="BG49" s="202">
        <v>6</v>
      </c>
      <c r="BH49" s="202">
        <v>0</v>
      </c>
      <c r="BI49" s="202">
        <v>4</v>
      </c>
      <c r="BJ49" s="202">
        <v>0</v>
      </c>
      <c r="BK49" s="202">
        <v>0</v>
      </c>
      <c r="BL49" s="202">
        <v>0</v>
      </c>
      <c r="BM49" s="202">
        <v>0</v>
      </c>
      <c r="BN49" s="202">
        <v>0</v>
      </c>
      <c r="BO49" s="202">
        <v>0</v>
      </c>
      <c r="BP49" s="202">
        <v>0</v>
      </c>
      <c r="BQ49" s="202">
        <v>0</v>
      </c>
      <c r="BR49" s="202">
        <v>0</v>
      </c>
      <c r="BS49" s="202">
        <v>0</v>
      </c>
      <c r="BT49" s="202">
        <v>0</v>
      </c>
      <c r="BU49" s="202">
        <v>0</v>
      </c>
      <c r="BV49" s="202">
        <v>1</v>
      </c>
      <c r="BW49" s="202">
        <v>0</v>
      </c>
      <c r="BX49" s="202">
        <v>0</v>
      </c>
      <c r="BY49" s="202">
        <v>0</v>
      </c>
      <c r="BZ49" s="202">
        <v>0</v>
      </c>
      <c r="CA49" s="202">
        <v>0</v>
      </c>
      <c r="CB49" s="202">
        <v>0</v>
      </c>
      <c r="CC49" s="202">
        <v>0</v>
      </c>
      <c r="CD49" s="202">
        <v>76</v>
      </c>
      <c r="CE49" s="202">
        <v>4</v>
      </c>
      <c r="CF49" s="372">
        <v>0</v>
      </c>
      <c r="CG49" s="662"/>
    </row>
    <row r="50" spans="2:85" s="663" customFormat="1" ht="16" customHeight="1" x14ac:dyDescent="0.2">
      <c r="B50" s="1027"/>
      <c r="C50" s="669" t="s">
        <v>24</v>
      </c>
      <c r="D50" s="661"/>
      <c r="E50" s="370">
        <v>20</v>
      </c>
      <c r="F50" s="198"/>
      <c r="G50" s="371">
        <v>0</v>
      </c>
      <c r="H50" s="202">
        <v>5</v>
      </c>
      <c r="I50" s="202">
        <v>0</v>
      </c>
      <c r="J50" s="202">
        <v>14</v>
      </c>
      <c r="K50" s="372">
        <v>1</v>
      </c>
      <c r="L50" s="198"/>
      <c r="M50" s="371">
        <v>1</v>
      </c>
      <c r="N50" s="202">
        <v>0</v>
      </c>
      <c r="O50" s="202">
        <v>0</v>
      </c>
      <c r="P50" s="202">
        <v>1</v>
      </c>
      <c r="Q50" s="202">
        <v>4</v>
      </c>
      <c r="R50" s="202">
        <v>4</v>
      </c>
      <c r="S50" s="202">
        <v>0</v>
      </c>
      <c r="T50" s="202">
        <v>0</v>
      </c>
      <c r="U50" s="202">
        <v>5</v>
      </c>
      <c r="V50" s="202">
        <v>0</v>
      </c>
      <c r="W50" s="202">
        <v>0</v>
      </c>
      <c r="X50" s="372">
        <v>5</v>
      </c>
      <c r="Y50" s="198"/>
      <c r="Z50" s="371">
        <v>0</v>
      </c>
      <c r="AA50" s="202">
        <v>0</v>
      </c>
      <c r="AB50" s="202">
        <v>0</v>
      </c>
      <c r="AC50" s="202">
        <v>0</v>
      </c>
      <c r="AD50" s="202">
        <v>0</v>
      </c>
      <c r="AE50" s="202">
        <v>0</v>
      </c>
      <c r="AF50" s="202">
        <v>0</v>
      </c>
      <c r="AG50" s="202">
        <v>4</v>
      </c>
      <c r="AH50" s="202">
        <v>0</v>
      </c>
      <c r="AI50" s="202">
        <v>0</v>
      </c>
      <c r="AJ50" s="202">
        <v>0</v>
      </c>
      <c r="AK50" s="202">
        <v>0</v>
      </c>
      <c r="AL50" s="202">
        <v>0</v>
      </c>
      <c r="AM50" s="202">
        <v>0</v>
      </c>
      <c r="AN50" s="202">
        <v>0</v>
      </c>
      <c r="AO50" s="202">
        <v>0</v>
      </c>
      <c r="AP50" s="202">
        <v>1</v>
      </c>
      <c r="AQ50" s="202">
        <v>0</v>
      </c>
      <c r="AR50" s="202">
        <v>0</v>
      </c>
      <c r="AS50" s="202">
        <v>0</v>
      </c>
      <c r="AT50" s="202">
        <v>4</v>
      </c>
      <c r="AU50" s="202">
        <v>0</v>
      </c>
      <c r="AV50" s="202">
        <v>0</v>
      </c>
      <c r="AW50" s="202">
        <v>0</v>
      </c>
      <c r="AX50" s="202">
        <v>0</v>
      </c>
      <c r="AY50" s="202">
        <v>0</v>
      </c>
      <c r="AZ50" s="202">
        <v>0</v>
      </c>
      <c r="BA50" s="202">
        <v>0</v>
      </c>
      <c r="BB50" s="202">
        <v>0</v>
      </c>
      <c r="BC50" s="202">
        <v>0</v>
      </c>
      <c r="BD50" s="202">
        <v>0</v>
      </c>
      <c r="BE50" s="202">
        <v>1</v>
      </c>
      <c r="BF50" s="202">
        <v>1</v>
      </c>
      <c r="BG50" s="202">
        <v>1</v>
      </c>
      <c r="BH50" s="202">
        <v>0</v>
      </c>
      <c r="BI50" s="202">
        <v>0</v>
      </c>
      <c r="BJ50" s="202">
        <v>0</v>
      </c>
      <c r="BK50" s="202">
        <v>0</v>
      </c>
      <c r="BL50" s="202">
        <v>0</v>
      </c>
      <c r="BM50" s="202">
        <v>0</v>
      </c>
      <c r="BN50" s="202">
        <v>0</v>
      </c>
      <c r="BO50" s="202">
        <v>0</v>
      </c>
      <c r="BP50" s="202">
        <v>0</v>
      </c>
      <c r="BQ50" s="202">
        <v>0</v>
      </c>
      <c r="BR50" s="202">
        <v>0</v>
      </c>
      <c r="BS50" s="202">
        <v>0</v>
      </c>
      <c r="BT50" s="202">
        <v>0</v>
      </c>
      <c r="BU50" s="202">
        <v>0</v>
      </c>
      <c r="BV50" s="202">
        <v>5</v>
      </c>
      <c r="BW50" s="202">
        <v>0</v>
      </c>
      <c r="BX50" s="202">
        <v>0</v>
      </c>
      <c r="BY50" s="202">
        <v>0</v>
      </c>
      <c r="BZ50" s="202">
        <v>0</v>
      </c>
      <c r="CA50" s="202">
        <v>0</v>
      </c>
      <c r="CB50" s="202">
        <v>0</v>
      </c>
      <c r="CC50" s="202">
        <v>0</v>
      </c>
      <c r="CD50" s="202">
        <v>3</v>
      </c>
      <c r="CE50" s="202">
        <v>0</v>
      </c>
      <c r="CF50" s="372">
        <v>0</v>
      </c>
      <c r="CG50" s="662"/>
    </row>
    <row r="51" spans="2:85" s="663" customFormat="1" ht="16" customHeight="1" x14ac:dyDescent="0.2">
      <c r="B51" s="1027"/>
      <c r="C51" s="669" t="s">
        <v>26</v>
      </c>
      <c r="D51" s="661"/>
      <c r="E51" s="370">
        <v>22</v>
      </c>
      <c r="F51" s="198"/>
      <c r="G51" s="371">
        <v>0</v>
      </c>
      <c r="H51" s="202">
        <v>1</v>
      </c>
      <c r="I51" s="202">
        <v>0</v>
      </c>
      <c r="J51" s="202">
        <v>20</v>
      </c>
      <c r="K51" s="372">
        <v>1</v>
      </c>
      <c r="L51" s="198"/>
      <c r="M51" s="371">
        <v>1</v>
      </c>
      <c r="N51" s="202">
        <v>0</v>
      </c>
      <c r="O51" s="202">
        <v>0</v>
      </c>
      <c r="P51" s="202">
        <v>1</v>
      </c>
      <c r="Q51" s="202">
        <v>0</v>
      </c>
      <c r="R51" s="202">
        <v>9</v>
      </c>
      <c r="S51" s="202">
        <v>0</v>
      </c>
      <c r="T51" s="202">
        <v>0</v>
      </c>
      <c r="U51" s="202">
        <v>8</v>
      </c>
      <c r="V51" s="202">
        <v>0</v>
      </c>
      <c r="W51" s="202">
        <v>0</v>
      </c>
      <c r="X51" s="372">
        <v>3</v>
      </c>
      <c r="Y51" s="198"/>
      <c r="Z51" s="371">
        <v>0</v>
      </c>
      <c r="AA51" s="202">
        <v>0</v>
      </c>
      <c r="AB51" s="202">
        <v>1</v>
      </c>
      <c r="AC51" s="202">
        <v>0</v>
      </c>
      <c r="AD51" s="202">
        <v>0</v>
      </c>
      <c r="AE51" s="202">
        <v>0</v>
      </c>
      <c r="AF51" s="202">
        <v>0</v>
      </c>
      <c r="AG51" s="202">
        <v>0</v>
      </c>
      <c r="AH51" s="202">
        <v>0</v>
      </c>
      <c r="AI51" s="202">
        <v>0</v>
      </c>
      <c r="AJ51" s="202">
        <v>0</v>
      </c>
      <c r="AK51" s="202">
        <v>0</v>
      </c>
      <c r="AL51" s="202">
        <v>0</v>
      </c>
      <c r="AM51" s="202">
        <v>0</v>
      </c>
      <c r="AN51" s="202">
        <v>0</v>
      </c>
      <c r="AO51" s="202">
        <v>0</v>
      </c>
      <c r="AP51" s="202">
        <v>0</v>
      </c>
      <c r="AQ51" s="202">
        <v>0</v>
      </c>
      <c r="AR51" s="202">
        <v>0</v>
      </c>
      <c r="AS51" s="202">
        <v>0</v>
      </c>
      <c r="AT51" s="202">
        <v>3</v>
      </c>
      <c r="AU51" s="202">
        <v>0</v>
      </c>
      <c r="AV51" s="202">
        <v>0</v>
      </c>
      <c r="AW51" s="202">
        <v>0</v>
      </c>
      <c r="AX51" s="202">
        <v>0</v>
      </c>
      <c r="AY51" s="202">
        <v>0</v>
      </c>
      <c r="AZ51" s="202">
        <v>0</v>
      </c>
      <c r="BA51" s="202">
        <v>1</v>
      </c>
      <c r="BB51" s="202">
        <v>0</v>
      </c>
      <c r="BC51" s="202">
        <v>0</v>
      </c>
      <c r="BD51" s="202">
        <v>0</v>
      </c>
      <c r="BE51" s="202">
        <v>1</v>
      </c>
      <c r="BF51" s="202">
        <v>0</v>
      </c>
      <c r="BG51" s="202">
        <v>0</v>
      </c>
      <c r="BH51" s="202">
        <v>0</v>
      </c>
      <c r="BI51" s="202">
        <v>0</v>
      </c>
      <c r="BJ51" s="202">
        <v>0</v>
      </c>
      <c r="BK51" s="202">
        <v>0</v>
      </c>
      <c r="BL51" s="202">
        <v>0</v>
      </c>
      <c r="BM51" s="202">
        <v>0</v>
      </c>
      <c r="BN51" s="202">
        <v>0</v>
      </c>
      <c r="BO51" s="202">
        <v>3</v>
      </c>
      <c r="BP51" s="202">
        <v>0</v>
      </c>
      <c r="BQ51" s="202">
        <v>0</v>
      </c>
      <c r="BR51" s="202">
        <v>0</v>
      </c>
      <c r="BS51" s="202">
        <v>0</v>
      </c>
      <c r="BT51" s="202">
        <v>0</v>
      </c>
      <c r="BU51" s="202">
        <v>0</v>
      </c>
      <c r="BV51" s="202">
        <v>4</v>
      </c>
      <c r="BW51" s="202">
        <v>0</v>
      </c>
      <c r="BX51" s="202">
        <v>0</v>
      </c>
      <c r="BY51" s="202">
        <v>0</v>
      </c>
      <c r="BZ51" s="202">
        <v>0</v>
      </c>
      <c r="CA51" s="202">
        <v>0</v>
      </c>
      <c r="CB51" s="202">
        <v>0</v>
      </c>
      <c r="CC51" s="202">
        <v>0</v>
      </c>
      <c r="CD51" s="202">
        <v>9</v>
      </c>
      <c r="CE51" s="202">
        <v>0</v>
      </c>
      <c r="CF51" s="372">
        <v>0</v>
      </c>
      <c r="CG51" s="662"/>
    </row>
    <row r="52" spans="2:85" s="663" customFormat="1" ht="16" customHeight="1" x14ac:dyDescent="0.2">
      <c r="B52" s="1027"/>
      <c r="C52" s="669" t="s">
        <v>37</v>
      </c>
      <c r="D52" s="661"/>
      <c r="E52" s="370">
        <v>0</v>
      </c>
      <c r="F52" s="198"/>
      <c r="G52" s="371">
        <v>0</v>
      </c>
      <c r="H52" s="202">
        <v>0</v>
      </c>
      <c r="I52" s="202">
        <v>0</v>
      </c>
      <c r="J52" s="202">
        <v>0</v>
      </c>
      <c r="K52" s="372">
        <v>0</v>
      </c>
      <c r="L52" s="198"/>
      <c r="M52" s="371">
        <v>0</v>
      </c>
      <c r="N52" s="202">
        <v>0</v>
      </c>
      <c r="O52" s="202">
        <v>0</v>
      </c>
      <c r="P52" s="202">
        <v>0</v>
      </c>
      <c r="Q52" s="202">
        <v>0</v>
      </c>
      <c r="R52" s="202">
        <v>0</v>
      </c>
      <c r="S52" s="202">
        <v>0</v>
      </c>
      <c r="T52" s="202">
        <v>0</v>
      </c>
      <c r="U52" s="202">
        <v>0</v>
      </c>
      <c r="V52" s="202">
        <v>0</v>
      </c>
      <c r="W52" s="202">
        <v>0</v>
      </c>
      <c r="X52" s="372">
        <v>0</v>
      </c>
      <c r="Y52" s="198"/>
      <c r="Z52" s="371">
        <v>0</v>
      </c>
      <c r="AA52" s="202">
        <v>0</v>
      </c>
      <c r="AB52" s="202">
        <v>0</v>
      </c>
      <c r="AC52" s="202">
        <v>0</v>
      </c>
      <c r="AD52" s="202">
        <v>0</v>
      </c>
      <c r="AE52" s="202">
        <v>0</v>
      </c>
      <c r="AF52" s="202">
        <v>0</v>
      </c>
      <c r="AG52" s="202">
        <v>0</v>
      </c>
      <c r="AH52" s="202">
        <v>0</v>
      </c>
      <c r="AI52" s="202">
        <v>0</v>
      </c>
      <c r="AJ52" s="202">
        <v>0</v>
      </c>
      <c r="AK52" s="202">
        <v>0</v>
      </c>
      <c r="AL52" s="202">
        <v>0</v>
      </c>
      <c r="AM52" s="202">
        <v>0</v>
      </c>
      <c r="AN52" s="202">
        <v>0</v>
      </c>
      <c r="AO52" s="202">
        <v>0</v>
      </c>
      <c r="AP52" s="202">
        <v>0</v>
      </c>
      <c r="AQ52" s="202">
        <v>0</v>
      </c>
      <c r="AR52" s="202">
        <v>0</v>
      </c>
      <c r="AS52" s="202">
        <v>0</v>
      </c>
      <c r="AT52" s="202">
        <v>0</v>
      </c>
      <c r="AU52" s="202">
        <v>0</v>
      </c>
      <c r="AV52" s="202">
        <v>0</v>
      </c>
      <c r="AW52" s="202">
        <v>0</v>
      </c>
      <c r="AX52" s="202">
        <v>0</v>
      </c>
      <c r="AY52" s="202">
        <v>0</v>
      </c>
      <c r="AZ52" s="202">
        <v>0</v>
      </c>
      <c r="BA52" s="202">
        <v>0</v>
      </c>
      <c r="BB52" s="202">
        <v>0</v>
      </c>
      <c r="BC52" s="202">
        <v>0</v>
      </c>
      <c r="BD52" s="202">
        <v>0</v>
      </c>
      <c r="BE52" s="202">
        <v>0</v>
      </c>
      <c r="BF52" s="202">
        <v>0</v>
      </c>
      <c r="BG52" s="202">
        <v>0</v>
      </c>
      <c r="BH52" s="202">
        <v>0</v>
      </c>
      <c r="BI52" s="202">
        <v>0</v>
      </c>
      <c r="BJ52" s="202">
        <v>0</v>
      </c>
      <c r="BK52" s="202">
        <v>0</v>
      </c>
      <c r="BL52" s="202">
        <v>0</v>
      </c>
      <c r="BM52" s="202">
        <v>0</v>
      </c>
      <c r="BN52" s="202">
        <v>0</v>
      </c>
      <c r="BO52" s="202">
        <v>0</v>
      </c>
      <c r="BP52" s="202">
        <v>0</v>
      </c>
      <c r="BQ52" s="202">
        <v>0</v>
      </c>
      <c r="BR52" s="202">
        <v>0</v>
      </c>
      <c r="BS52" s="202">
        <v>0</v>
      </c>
      <c r="BT52" s="202">
        <v>0</v>
      </c>
      <c r="BU52" s="202">
        <v>0</v>
      </c>
      <c r="BV52" s="202">
        <v>0</v>
      </c>
      <c r="BW52" s="202">
        <v>0</v>
      </c>
      <c r="BX52" s="202">
        <v>0</v>
      </c>
      <c r="BY52" s="202">
        <v>0</v>
      </c>
      <c r="BZ52" s="202">
        <v>0</v>
      </c>
      <c r="CA52" s="202">
        <v>0</v>
      </c>
      <c r="CB52" s="202">
        <v>0</v>
      </c>
      <c r="CC52" s="202">
        <v>0</v>
      </c>
      <c r="CD52" s="202">
        <v>0</v>
      </c>
      <c r="CE52" s="202">
        <v>0</v>
      </c>
      <c r="CF52" s="372">
        <v>0</v>
      </c>
      <c r="CG52" s="662"/>
    </row>
    <row r="53" spans="2:85" s="663" customFormat="1" ht="16" customHeight="1" x14ac:dyDescent="0.2">
      <c r="B53" s="1027"/>
      <c r="C53" s="669" t="s">
        <v>121</v>
      </c>
      <c r="D53" s="661"/>
      <c r="E53" s="370">
        <v>10</v>
      </c>
      <c r="F53" s="198"/>
      <c r="G53" s="371">
        <v>0</v>
      </c>
      <c r="H53" s="202">
        <v>0</v>
      </c>
      <c r="I53" s="202">
        <v>0</v>
      </c>
      <c r="J53" s="202">
        <v>8</v>
      </c>
      <c r="K53" s="372">
        <v>2</v>
      </c>
      <c r="L53" s="198"/>
      <c r="M53" s="371">
        <v>2</v>
      </c>
      <c r="N53" s="202">
        <v>0</v>
      </c>
      <c r="O53" s="202">
        <v>0</v>
      </c>
      <c r="P53" s="202">
        <v>0</v>
      </c>
      <c r="Q53" s="202">
        <v>0</v>
      </c>
      <c r="R53" s="202">
        <v>6</v>
      </c>
      <c r="S53" s="202">
        <v>0</v>
      </c>
      <c r="T53" s="202">
        <v>0</v>
      </c>
      <c r="U53" s="202">
        <v>0</v>
      </c>
      <c r="V53" s="202">
        <v>0</v>
      </c>
      <c r="W53" s="202">
        <v>0</v>
      </c>
      <c r="X53" s="372">
        <v>2</v>
      </c>
      <c r="Y53" s="198"/>
      <c r="Z53" s="371">
        <v>0</v>
      </c>
      <c r="AA53" s="202">
        <v>0</v>
      </c>
      <c r="AB53" s="202">
        <v>2</v>
      </c>
      <c r="AC53" s="202">
        <v>0</v>
      </c>
      <c r="AD53" s="202">
        <v>0</v>
      </c>
      <c r="AE53" s="202">
        <v>0</v>
      </c>
      <c r="AF53" s="202">
        <v>0</v>
      </c>
      <c r="AG53" s="202">
        <v>0</v>
      </c>
      <c r="AH53" s="202">
        <v>0</v>
      </c>
      <c r="AI53" s="202">
        <v>0</v>
      </c>
      <c r="AJ53" s="202">
        <v>0</v>
      </c>
      <c r="AK53" s="202">
        <v>0</v>
      </c>
      <c r="AL53" s="202">
        <v>0</v>
      </c>
      <c r="AM53" s="202">
        <v>0</v>
      </c>
      <c r="AN53" s="202">
        <v>0</v>
      </c>
      <c r="AO53" s="202">
        <v>0</v>
      </c>
      <c r="AP53" s="202">
        <v>0</v>
      </c>
      <c r="AQ53" s="202">
        <v>0</v>
      </c>
      <c r="AR53" s="202">
        <v>0</v>
      </c>
      <c r="AS53" s="202">
        <v>0</v>
      </c>
      <c r="AT53" s="202">
        <v>2</v>
      </c>
      <c r="AU53" s="202">
        <v>0</v>
      </c>
      <c r="AV53" s="202">
        <v>0</v>
      </c>
      <c r="AW53" s="202">
        <v>0</v>
      </c>
      <c r="AX53" s="202">
        <v>0</v>
      </c>
      <c r="AY53" s="202">
        <v>0</v>
      </c>
      <c r="AZ53" s="202">
        <v>1</v>
      </c>
      <c r="BA53" s="202">
        <v>0</v>
      </c>
      <c r="BB53" s="202">
        <v>0</v>
      </c>
      <c r="BC53" s="202">
        <v>0</v>
      </c>
      <c r="BD53" s="202">
        <v>0</v>
      </c>
      <c r="BE53" s="202">
        <v>0</v>
      </c>
      <c r="BF53" s="202">
        <v>0</v>
      </c>
      <c r="BG53" s="202">
        <v>0</v>
      </c>
      <c r="BH53" s="202">
        <v>0</v>
      </c>
      <c r="BI53" s="202">
        <v>0</v>
      </c>
      <c r="BJ53" s="202">
        <v>0</v>
      </c>
      <c r="BK53" s="202">
        <v>0</v>
      </c>
      <c r="BL53" s="202">
        <v>0</v>
      </c>
      <c r="BM53" s="202">
        <v>0</v>
      </c>
      <c r="BN53" s="202">
        <v>0</v>
      </c>
      <c r="BO53" s="202">
        <v>0</v>
      </c>
      <c r="BP53" s="202">
        <v>0</v>
      </c>
      <c r="BQ53" s="202">
        <v>0</v>
      </c>
      <c r="BR53" s="202">
        <v>0</v>
      </c>
      <c r="BS53" s="202">
        <v>0</v>
      </c>
      <c r="BT53" s="202">
        <v>0</v>
      </c>
      <c r="BU53" s="202">
        <v>0</v>
      </c>
      <c r="BV53" s="202">
        <v>0</v>
      </c>
      <c r="BW53" s="202">
        <v>0</v>
      </c>
      <c r="BX53" s="202">
        <v>0</v>
      </c>
      <c r="BY53" s="202">
        <v>0</v>
      </c>
      <c r="BZ53" s="202">
        <v>0</v>
      </c>
      <c r="CA53" s="202">
        <v>0</v>
      </c>
      <c r="CB53" s="202">
        <v>0</v>
      </c>
      <c r="CC53" s="202">
        <v>0</v>
      </c>
      <c r="CD53" s="202">
        <v>5</v>
      </c>
      <c r="CE53" s="202">
        <v>0</v>
      </c>
      <c r="CF53" s="372">
        <v>0</v>
      </c>
      <c r="CG53" s="662"/>
    </row>
    <row r="54" spans="2:85" s="663" customFormat="1" ht="16" customHeight="1" x14ac:dyDescent="0.2">
      <c r="B54" s="1027"/>
      <c r="C54" s="670" t="s">
        <v>6</v>
      </c>
      <c r="D54" s="661"/>
      <c r="E54" s="373">
        <v>0</v>
      </c>
      <c r="F54" s="198"/>
      <c r="G54" s="374">
        <v>0</v>
      </c>
      <c r="H54" s="375">
        <v>0</v>
      </c>
      <c r="I54" s="375">
        <v>0</v>
      </c>
      <c r="J54" s="375">
        <v>0</v>
      </c>
      <c r="K54" s="376">
        <v>0</v>
      </c>
      <c r="L54" s="198"/>
      <c r="M54" s="374">
        <v>0</v>
      </c>
      <c r="N54" s="375">
        <v>0</v>
      </c>
      <c r="O54" s="375">
        <v>0</v>
      </c>
      <c r="P54" s="375">
        <v>0</v>
      </c>
      <c r="Q54" s="375">
        <v>0</v>
      </c>
      <c r="R54" s="375">
        <v>0</v>
      </c>
      <c r="S54" s="375">
        <v>0</v>
      </c>
      <c r="T54" s="375">
        <v>0</v>
      </c>
      <c r="U54" s="375">
        <v>0</v>
      </c>
      <c r="V54" s="375">
        <v>0</v>
      </c>
      <c r="W54" s="375">
        <v>0</v>
      </c>
      <c r="X54" s="376">
        <v>0</v>
      </c>
      <c r="Y54" s="198"/>
      <c r="Z54" s="374">
        <v>0</v>
      </c>
      <c r="AA54" s="375">
        <v>0</v>
      </c>
      <c r="AB54" s="375">
        <v>0</v>
      </c>
      <c r="AC54" s="375">
        <v>0</v>
      </c>
      <c r="AD54" s="375">
        <v>0</v>
      </c>
      <c r="AE54" s="375">
        <v>0</v>
      </c>
      <c r="AF54" s="375">
        <v>0</v>
      </c>
      <c r="AG54" s="375">
        <v>0</v>
      </c>
      <c r="AH54" s="375">
        <v>0</v>
      </c>
      <c r="AI54" s="375">
        <v>0</v>
      </c>
      <c r="AJ54" s="375">
        <v>0</v>
      </c>
      <c r="AK54" s="375">
        <v>0</v>
      </c>
      <c r="AL54" s="375">
        <v>0</v>
      </c>
      <c r="AM54" s="375">
        <v>0</v>
      </c>
      <c r="AN54" s="375">
        <v>0</v>
      </c>
      <c r="AO54" s="375">
        <v>0</v>
      </c>
      <c r="AP54" s="375">
        <v>0</v>
      </c>
      <c r="AQ54" s="375">
        <v>0</v>
      </c>
      <c r="AR54" s="375">
        <v>0</v>
      </c>
      <c r="AS54" s="375">
        <v>0</v>
      </c>
      <c r="AT54" s="375">
        <v>0</v>
      </c>
      <c r="AU54" s="375">
        <v>0</v>
      </c>
      <c r="AV54" s="375">
        <v>0</v>
      </c>
      <c r="AW54" s="375">
        <v>0</v>
      </c>
      <c r="AX54" s="375">
        <v>0</v>
      </c>
      <c r="AY54" s="375">
        <v>0</v>
      </c>
      <c r="AZ54" s="375">
        <v>0</v>
      </c>
      <c r="BA54" s="375">
        <v>0</v>
      </c>
      <c r="BB54" s="375">
        <v>0</v>
      </c>
      <c r="BC54" s="375">
        <v>0</v>
      </c>
      <c r="BD54" s="375">
        <v>0</v>
      </c>
      <c r="BE54" s="375">
        <v>0</v>
      </c>
      <c r="BF54" s="375">
        <v>0</v>
      </c>
      <c r="BG54" s="375">
        <v>0</v>
      </c>
      <c r="BH54" s="375">
        <v>0</v>
      </c>
      <c r="BI54" s="375">
        <v>0</v>
      </c>
      <c r="BJ54" s="375">
        <v>0</v>
      </c>
      <c r="BK54" s="375">
        <v>0</v>
      </c>
      <c r="BL54" s="375">
        <v>0</v>
      </c>
      <c r="BM54" s="375">
        <v>0</v>
      </c>
      <c r="BN54" s="375">
        <v>0</v>
      </c>
      <c r="BO54" s="375">
        <v>0</v>
      </c>
      <c r="BP54" s="375">
        <v>0</v>
      </c>
      <c r="BQ54" s="375">
        <v>0</v>
      </c>
      <c r="BR54" s="375">
        <v>0</v>
      </c>
      <c r="BS54" s="375">
        <v>0</v>
      </c>
      <c r="BT54" s="375">
        <v>0</v>
      </c>
      <c r="BU54" s="375">
        <v>0</v>
      </c>
      <c r="BV54" s="375">
        <v>0</v>
      </c>
      <c r="BW54" s="375">
        <v>0</v>
      </c>
      <c r="BX54" s="375">
        <v>0</v>
      </c>
      <c r="BY54" s="375">
        <v>0</v>
      </c>
      <c r="BZ54" s="375">
        <v>0</v>
      </c>
      <c r="CA54" s="375">
        <v>0</v>
      </c>
      <c r="CB54" s="375">
        <v>0</v>
      </c>
      <c r="CC54" s="375">
        <v>0</v>
      </c>
      <c r="CD54" s="375">
        <v>0</v>
      </c>
      <c r="CE54" s="375">
        <v>0</v>
      </c>
      <c r="CF54" s="376">
        <v>0</v>
      </c>
      <c r="CG54" s="662"/>
    </row>
    <row r="55" spans="2:85" s="663" customFormat="1" ht="16" customHeight="1" x14ac:dyDescent="0.2">
      <c r="B55" s="1027"/>
      <c r="C55" s="670" t="s">
        <v>15</v>
      </c>
      <c r="D55" s="661"/>
      <c r="E55" s="373">
        <v>0</v>
      </c>
      <c r="F55" s="198"/>
      <c r="G55" s="374">
        <v>0</v>
      </c>
      <c r="H55" s="375">
        <v>0</v>
      </c>
      <c r="I55" s="375">
        <v>0</v>
      </c>
      <c r="J55" s="375">
        <v>0</v>
      </c>
      <c r="K55" s="376">
        <v>0</v>
      </c>
      <c r="L55" s="198"/>
      <c r="M55" s="374">
        <v>0</v>
      </c>
      <c r="N55" s="375">
        <v>0</v>
      </c>
      <c r="O55" s="375">
        <v>0</v>
      </c>
      <c r="P55" s="375">
        <v>0</v>
      </c>
      <c r="Q55" s="375">
        <v>0</v>
      </c>
      <c r="R55" s="375">
        <v>0</v>
      </c>
      <c r="S55" s="375">
        <v>0</v>
      </c>
      <c r="T55" s="375">
        <v>0</v>
      </c>
      <c r="U55" s="375">
        <v>0</v>
      </c>
      <c r="V55" s="375">
        <v>0</v>
      </c>
      <c r="W55" s="375">
        <v>0</v>
      </c>
      <c r="X55" s="376">
        <v>0</v>
      </c>
      <c r="Y55" s="198"/>
      <c r="Z55" s="374">
        <v>0</v>
      </c>
      <c r="AA55" s="375">
        <v>0</v>
      </c>
      <c r="AB55" s="375">
        <v>0</v>
      </c>
      <c r="AC55" s="375">
        <v>0</v>
      </c>
      <c r="AD55" s="375">
        <v>0</v>
      </c>
      <c r="AE55" s="375">
        <v>0</v>
      </c>
      <c r="AF55" s="375">
        <v>0</v>
      </c>
      <c r="AG55" s="375">
        <v>0</v>
      </c>
      <c r="AH55" s="375">
        <v>0</v>
      </c>
      <c r="AI55" s="375">
        <v>0</v>
      </c>
      <c r="AJ55" s="375">
        <v>0</v>
      </c>
      <c r="AK55" s="375">
        <v>0</v>
      </c>
      <c r="AL55" s="375">
        <v>0</v>
      </c>
      <c r="AM55" s="375">
        <v>0</v>
      </c>
      <c r="AN55" s="375">
        <v>0</v>
      </c>
      <c r="AO55" s="375">
        <v>0</v>
      </c>
      <c r="AP55" s="375">
        <v>0</v>
      </c>
      <c r="AQ55" s="375">
        <v>0</v>
      </c>
      <c r="AR55" s="375">
        <v>0</v>
      </c>
      <c r="AS55" s="375">
        <v>0</v>
      </c>
      <c r="AT55" s="375">
        <v>0</v>
      </c>
      <c r="AU55" s="375">
        <v>0</v>
      </c>
      <c r="AV55" s="375">
        <v>0</v>
      </c>
      <c r="AW55" s="375">
        <v>0</v>
      </c>
      <c r="AX55" s="375">
        <v>0</v>
      </c>
      <c r="AY55" s="375">
        <v>0</v>
      </c>
      <c r="AZ55" s="375">
        <v>0</v>
      </c>
      <c r="BA55" s="375">
        <v>0</v>
      </c>
      <c r="BB55" s="375">
        <v>0</v>
      </c>
      <c r="BC55" s="375">
        <v>0</v>
      </c>
      <c r="BD55" s="375">
        <v>0</v>
      </c>
      <c r="BE55" s="375">
        <v>0</v>
      </c>
      <c r="BF55" s="375">
        <v>0</v>
      </c>
      <c r="BG55" s="375">
        <v>0</v>
      </c>
      <c r="BH55" s="375">
        <v>0</v>
      </c>
      <c r="BI55" s="375">
        <v>0</v>
      </c>
      <c r="BJ55" s="375">
        <v>0</v>
      </c>
      <c r="BK55" s="375">
        <v>0</v>
      </c>
      <c r="BL55" s="375">
        <v>0</v>
      </c>
      <c r="BM55" s="375">
        <v>0</v>
      </c>
      <c r="BN55" s="375">
        <v>0</v>
      </c>
      <c r="BO55" s="375">
        <v>0</v>
      </c>
      <c r="BP55" s="375">
        <v>0</v>
      </c>
      <c r="BQ55" s="375">
        <v>0</v>
      </c>
      <c r="BR55" s="375">
        <v>0</v>
      </c>
      <c r="BS55" s="375">
        <v>0</v>
      </c>
      <c r="BT55" s="375">
        <v>0</v>
      </c>
      <c r="BU55" s="375">
        <v>0</v>
      </c>
      <c r="BV55" s="375">
        <v>0</v>
      </c>
      <c r="BW55" s="375">
        <v>0</v>
      </c>
      <c r="BX55" s="375">
        <v>0</v>
      </c>
      <c r="BY55" s="375">
        <v>0</v>
      </c>
      <c r="BZ55" s="375">
        <v>0</v>
      </c>
      <c r="CA55" s="375">
        <v>0</v>
      </c>
      <c r="CB55" s="375">
        <v>0</v>
      </c>
      <c r="CC55" s="375">
        <v>0</v>
      </c>
      <c r="CD55" s="375">
        <v>0</v>
      </c>
      <c r="CE55" s="375">
        <v>0</v>
      </c>
      <c r="CF55" s="376">
        <v>0</v>
      </c>
      <c r="CG55" s="662"/>
    </row>
    <row r="56" spans="2:85" s="663" customFormat="1" ht="16" customHeight="1" x14ac:dyDescent="0.2">
      <c r="B56" s="1027"/>
      <c r="C56" s="670" t="s">
        <v>62</v>
      </c>
      <c r="D56" s="661"/>
      <c r="E56" s="373">
        <v>18</v>
      </c>
      <c r="F56" s="198"/>
      <c r="G56" s="374">
        <v>0</v>
      </c>
      <c r="H56" s="375">
        <v>11</v>
      </c>
      <c r="I56" s="375">
        <v>1</v>
      </c>
      <c r="J56" s="375">
        <v>6</v>
      </c>
      <c r="K56" s="376">
        <v>0</v>
      </c>
      <c r="L56" s="198"/>
      <c r="M56" s="374">
        <v>0</v>
      </c>
      <c r="N56" s="375">
        <v>0</v>
      </c>
      <c r="O56" s="375">
        <v>0</v>
      </c>
      <c r="P56" s="375">
        <v>0</v>
      </c>
      <c r="Q56" s="375">
        <v>11</v>
      </c>
      <c r="R56" s="375">
        <v>0</v>
      </c>
      <c r="S56" s="375">
        <v>0</v>
      </c>
      <c r="T56" s="375">
        <v>0</v>
      </c>
      <c r="U56" s="375">
        <v>4</v>
      </c>
      <c r="V56" s="375">
        <v>0</v>
      </c>
      <c r="W56" s="375">
        <v>1</v>
      </c>
      <c r="X56" s="376">
        <v>2</v>
      </c>
      <c r="Y56" s="198"/>
      <c r="Z56" s="374">
        <v>0</v>
      </c>
      <c r="AA56" s="375">
        <v>0</v>
      </c>
      <c r="AB56" s="375">
        <v>0</v>
      </c>
      <c r="AC56" s="375">
        <v>0</v>
      </c>
      <c r="AD56" s="375">
        <v>0</v>
      </c>
      <c r="AE56" s="375">
        <v>0</v>
      </c>
      <c r="AF56" s="375">
        <v>0</v>
      </c>
      <c r="AG56" s="375">
        <v>0</v>
      </c>
      <c r="AH56" s="375">
        <v>0</v>
      </c>
      <c r="AI56" s="375">
        <v>0</v>
      </c>
      <c r="AJ56" s="375">
        <v>0</v>
      </c>
      <c r="AK56" s="375">
        <v>0</v>
      </c>
      <c r="AL56" s="375">
        <v>0</v>
      </c>
      <c r="AM56" s="375">
        <v>0</v>
      </c>
      <c r="AN56" s="375">
        <v>0</v>
      </c>
      <c r="AO56" s="375">
        <v>0</v>
      </c>
      <c r="AP56" s="375">
        <v>0</v>
      </c>
      <c r="AQ56" s="375">
        <v>0</v>
      </c>
      <c r="AR56" s="375">
        <v>0</v>
      </c>
      <c r="AS56" s="375">
        <v>0</v>
      </c>
      <c r="AT56" s="375">
        <v>2</v>
      </c>
      <c r="AU56" s="375">
        <v>0</v>
      </c>
      <c r="AV56" s="375">
        <v>0</v>
      </c>
      <c r="AW56" s="375">
        <v>0</v>
      </c>
      <c r="AX56" s="375">
        <v>0</v>
      </c>
      <c r="AY56" s="375">
        <v>0</v>
      </c>
      <c r="AZ56" s="375">
        <v>0</v>
      </c>
      <c r="BA56" s="375">
        <v>0</v>
      </c>
      <c r="BB56" s="375">
        <v>0</v>
      </c>
      <c r="BC56" s="375">
        <v>0</v>
      </c>
      <c r="BD56" s="375">
        <v>0</v>
      </c>
      <c r="BE56" s="375">
        <v>0</v>
      </c>
      <c r="BF56" s="375">
        <v>0</v>
      </c>
      <c r="BG56" s="375">
        <v>0</v>
      </c>
      <c r="BH56" s="375">
        <v>0</v>
      </c>
      <c r="BI56" s="375">
        <v>0</v>
      </c>
      <c r="BJ56" s="375">
        <v>0</v>
      </c>
      <c r="BK56" s="375">
        <v>0</v>
      </c>
      <c r="BL56" s="375">
        <v>0</v>
      </c>
      <c r="BM56" s="375">
        <v>0</v>
      </c>
      <c r="BN56" s="375">
        <v>0</v>
      </c>
      <c r="BO56" s="375">
        <v>3</v>
      </c>
      <c r="BP56" s="375">
        <v>0</v>
      </c>
      <c r="BQ56" s="375">
        <v>0</v>
      </c>
      <c r="BR56" s="375">
        <v>0</v>
      </c>
      <c r="BS56" s="375">
        <v>0</v>
      </c>
      <c r="BT56" s="375">
        <v>0</v>
      </c>
      <c r="BU56" s="375">
        <v>0</v>
      </c>
      <c r="BV56" s="375">
        <v>1</v>
      </c>
      <c r="BW56" s="375">
        <v>0</v>
      </c>
      <c r="BX56" s="375">
        <v>0</v>
      </c>
      <c r="BY56" s="375">
        <v>0</v>
      </c>
      <c r="BZ56" s="375">
        <v>0</v>
      </c>
      <c r="CA56" s="375">
        <v>1</v>
      </c>
      <c r="CB56" s="375">
        <v>0</v>
      </c>
      <c r="CC56" s="375">
        <v>0</v>
      </c>
      <c r="CD56" s="375">
        <v>0</v>
      </c>
      <c r="CE56" s="375">
        <v>11</v>
      </c>
      <c r="CF56" s="376">
        <v>0</v>
      </c>
      <c r="CG56" s="662"/>
    </row>
    <row r="57" spans="2:85" s="663" customFormat="1" ht="16" customHeight="1" x14ac:dyDescent="0.2">
      <c r="B57" s="1027"/>
      <c r="C57" s="670" t="s">
        <v>28</v>
      </c>
      <c r="D57" s="661"/>
      <c r="E57" s="373">
        <v>0</v>
      </c>
      <c r="F57" s="198"/>
      <c r="G57" s="374">
        <v>0</v>
      </c>
      <c r="H57" s="375">
        <v>0</v>
      </c>
      <c r="I57" s="375">
        <v>0</v>
      </c>
      <c r="J57" s="375">
        <v>0</v>
      </c>
      <c r="K57" s="376">
        <v>0</v>
      </c>
      <c r="L57" s="198"/>
      <c r="M57" s="374">
        <v>0</v>
      </c>
      <c r="N57" s="375">
        <v>0</v>
      </c>
      <c r="O57" s="375">
        <v>0</v>
      </c>
      <c r="P57" s="375">
        <v>0</v>
      </c>
      <c r="Q57" s="375">
        <v>0</v>
      </c>
      <c r="R57" s="375">
        <v>0</v>
      </c>
      <c r="S57" s="375">
        <v>0</v>
      </c>
      <c r="T57" s="375">
        <v>0</v>
      </c>
      <c r="U57" s="375">
        <v>0</v>
      </c>
      <c r="V57" s="375">
        <v>0</v>
      </c>
      <c r="W57" s="375">
        <v>0</v>
      </c>
      <c r="X57" s="376">
        <v>0</v>
      </c>
      <c r="Y57" s="198"/>
      <c r="Z57" s="374">
        <v>0</v>
      </c>
      <c r="AA57" s="375">
        <v>0</v>
      </c>
      <c r="AB57" s="375">
        <v>0</v>
      </c>
      <c r="AC57" s="375">
        <v>0</v>
      </c>
      <c r="AD57" s="375">
        <v>0</v>
      </c>
      <c r="AE57" s="375">
        <v>0</v>
      </c>
      <c r="AF57" s="375">
        <v>0</v>
      </c>
      <c r="AG57" s="375">
        <v>0</v>
      </c>
      <c r="AH57" s="375">
        <v>0</v>
      </c>
      <c r="AI57" s="375">
        <v>0</v>
      </c>
      <c r="AJ57" s="375">
        <v>0</v>
      </c>
      <c r="AK57" s="375">
        <v>0</v>
      </c>
      <c r="AL57" s="375">
        <v>0</v>
      </c>
      <c r="AM57" s="375">
        <v>0</v>
      </c>
      <c r="AN57" s="375">
        <v>0</v>
      </c>
      <c r="AO57" s="375">
        <v>0</v>
      </c>
      <c r="AP57" s="375">
        <v>0</v>
      </c>
      <c r="AQ57" s="375">
        <v>0</v>
      </c>
      <c r="AR57" s="375">
        <v>0</v>
      </c>
      <c r="AS57" s="375">
        <v>0</v>
      </c>
      <c r="AT57" s="375">
        <v>0</v>
      </c>
      <c r="AU57" s="375">
        <v>0</v>
      </c>
      <c r="AV57" s="375">
        <v>0</v>
      </c>
      <c r="AW57" s="375">
        <v>0</v>
      </c>
      <c r="AX57" s="375">
        <v>0</v>
      </c>
      <c r="AY57" s="375">
        <v>0</v>
      </c>
      <c r="AZ57" s="375">
        <v>0</v>
      </c>
      <c r="BA57" s="375">
        <v>0</v>
      </c>
      <c r="BB57" s="375">
        <v>0</v>
      </c>
      <c r="BC57" s="375">
        <v>0</v>
      </c>
      <c r="BD57" s="375">
        <v>0</v>
      </c>
      <c r="BE57" s="375">
        <v>0</v>
      </c>
      <c r="BF57" s="375">
        <v>0</v>
      </c>
      <c r="BG57" s="375">
        <v>0</v>
      </c>
      <c r="BH57" s="375">
        <v>0</v>
      </c>
      <c r="BI57" s="375">
        <v>0</v>
      </c>
      <c r="BJ57" s="375">
        <v>0</v>
      </c>
      <c r="BK57" s="375">
        <v>0</v>
      </c>
      <c r="BL57" s="375">
        <v>0</v>
      </c>
      <c r="BM57" s="375">
        <v>0</v>
      </c>
      <c r="BN57" s="375">
        <v>0</v>
      </c>
      <c r="BO57" s="375">
        <v>0</v>
      </c>
      <c r="BP57" s="375">
        <v>0</v>
      </c>
      <c r="BQ57" s="375">
        <v>0</v>
      </c>
      <c r="BR57" s="375">
        <v>0</v>
      </c>
      <c r="BS57" s="375">
        <v>0</v>
      </c>
      <c r="BT57" s="375">
        <v>0</v>
      </c>
      <c r="BU57" s="375">
        <v>0</v>
      </c>
      <c r="BV57" s="375">
        <v>0</v>
      </c>
      <c r="BW57" s="375">
        <v>0</v>
      </c>
      <c r="BX57" s="375">
        <v>0</v>
      </c>
      <c r="BY57" s="375">
        <v>0</v>
      </c>
      <c r="BZ57" s="375">
        <v>0</v>
      </c>
      <c r="CA57" s="375">
        <v>0</v>
      </c>
      <c r="CB57" s="375">
        <v>0</v>
      </c>
      <c r="CC57" s="375">
        <v>0</v>
      </c>
      <c r="CD57" s="375">
        <v>0</v>
      </c>
      <c r="CE57" s="375">
        <v>0</v>
      </c>
      <c r="CF57" s="376">
        <v>0</v>
      </c>
      <c r="CG57" s="662"/>
    </row>
    <row r="58" spans="2:85" s="663" customFormat="1" ht="16" customHeight="1" x14ac:dyDescent="0.2">
      <c r="B58" s="1027"/>
      <c r="C58" s="670" t="s">
        <v>60</v>
      </c>
      <c r="D58" s="661"/>
      <c r="E58" s="373">
        <v>61</v>
      </c>
      <c r="F58" s="198"/>
      <c r="G58" s="374">
        <v>0</v>
      </c>
      <c r="H58" s="375">
        <v>33</v>
      </c>
      <c r="I58" s="375">
        <v>0</v>
      </c>
      <c r="J58" s="375">
        <v>27</v>
      </c>
      <c r="K58" s="376">
        <v>1</v>
      </c>
      <c r="L58" s="198"/>
      <c r="M58" s="374">
        <v>1</v>
      </c>
      <c r="N58" s="375">
        <v>0</v>
      </c>
      <c r="O58" s="375">
        <v>0</v>
      </c>
      <c r="P58" s="375">
        <v>6</v>
      </c>
      <c r="Q58" s="375">
        <v>27</v>
      </c>
      <c r="R58" s="375">
        <v>2</v>
      </c>
      <c r="S58" s="375">
        <v>0</v>
      </c>
      <c r="T58" s="375">
        <v>0</v>
      </c>
      <c r="U58" s="375">
        <v>11</v>
      </c>
      <c r="V58" s="375">
        <v>0</v>
      </c>
      <c r="W58" s="375">
        <v>0</v>
      </c>
      <c r="X58" s="376">
        <v>14</v>
      </c>
      <c r="Y58" s="198"/>
      <c r="Z58" s="374">
        <v>0</v>
      </c>
      <c r="AA58" s="375">
        <v>0</v>
      </c>
      <c r="AB58" s="375">
        <v>1</v>
      </c>
      <c r="AC58" s="375">
        <v>0</v>
      </c>
      <c r="AD58" s="375">
        <v>4</v>
      </c>
      <c r="AE58" s="375">
        <v>0</v>
      </c>
      <c r="AF58" s="375">
        <v>0</v>
      </c>
      <c r="AG58" s="375">
        <v>0</v>
      </c>
      <c r="AH58" s="375">
        <v>0</v>
      </c>
      <c r="AI58" s="375">
        <v>0</v>
      </c>
      <c r="AJ58" s="375">
        <v>0</v>
      </c>
      <c r="AK58" s="375">
        <v>0</v>
      </c>
      <c r="AL58" s="375">
        <v>1</v>
      </c>
      <c r="AM58" s="375">
        <v>0</v>
      </c>
      <c r="AN58" s="375">
        <v>0</v>
      </c>
      <c r="AO58" s="375">
        <v>0</v>
      </c>
      <c r="AP58" s="375">
        <v>0</v>
      </c>
      <c r="AQ58" s="375">
        <v>0</v>
      </c>
      <c r="AR58" s="375">
        <v>0</v>
      </c>
      <c r="AS58" s="375">
        <v>0</v>
      </c>
      <c r="AT58" s="375">
        <v>1</v>
      </c>
      <c r="AU58" s="375">
        <v>2</v>
      </c>
      <c r="AV58" s="375">
        <v>0</v>
      </c>
      <c r="AW58" s="375">
        <v>0</v>
      </c>
      <c r="AX58" s="375">
        <v>0</v>
      </c>
      <c r="AY58" s="375">
        <v>0</v>
      </c>
      <c r="AZ58" s="375">
        <v>0</v>
      </c>
      <c r="BA58" s="375">
        <v>0</v>
      </c>
      <c r="BB58" s="375">
        <v>0</v>
      </c>
      <c r="BC58" s="375">
        <v>0</v>
      </c>
      <c r="BD58" s="375">
        <v>0</v>
      </c>
      <c r="BE58" s="375">
        <v>5</v>
      </c>
      <c r="BF58" s="375">
        <v>7</v>
      </c>
      <c r="BG58" s="375">
        <v>0</v>
      </c>
      <c r="BH58" s="375">
        <v>0</v>
      </c>
      <c r="BI58" s="375">
        <v>0</v>
      </c>
      <c r="BJ58" s="375">
        <v>0</v>
      </c>
      <c r="BK58" s="375">
        <v>0</v>
      </c>
      <c r="BL58" s="375">
        <v>0</v>
      </c>
      <c r="BM58" s="375">
        <v>0</v>
      </c>
      <c r="BN58" s="375">
        <v>0</v>
      </c>
      <c r="BO58" s="375">
        <v>0</v>
      </c>
      <c r="BP58" s="375">
        <v>0</v>
      </c>
      <c r="BQ58" s="375">
        <v>0</v>
      </c>
      <c r="BR58" s="375">
        <v>0</v>
      </c>
      <c r="BS58" s="375">
        <v>0</v>
      </c>
      <c r="BT58" s="375">
        <v>0</v>
      </c>
      <c r="BU58" s="375">
        <v>0</v>
      </c>
      <c r="BV58" s="375">
        <v>11</v>
      </c>
      <c r="BW58" s="375">
        <v>1</v>
      </c>
      <c r="BX58" s="375">
        <v>0</v>
      </c>
      <c r="BY58" s="375">
        <v>0</v>
      </c>
      <c r="BZ58" s="375">
        <v>0</v>
      </c>
      <c r="CA58" s="375">
        <v>0</v>
      </c>
      <c r="CB58" s="375">
        <v>0</v>
      </c>
      <c r="CC58" s="375">
        <v>0</v>
      </c>
      <c r="CD58" s="375">
        <v>1</v>
      </c>
      <c r="CE58" s="375">
        <v>27</v>
      </c>
      <c r="CF58" s="376">
        <v>0</v>
      </c>
      <c r="CG58" s="662"/>
    </row>
    <row r="59" spans="2:85" s="663" customFormat="1" ht="16" customHeight="1" x14ac:dyDescent="0.2">
      <c r="B59" s="1027"/>
      <c r="C59" s="670" t="s">
        <v>55</v>
      </c>
      <c r="D59" s="661"/>
      <c r="E59" s="373">
        <v>45</v>
      </c>
      <c r="F59" s="198"/>
      <c r="G59" s="374">
        <v>0</v>
      </c>
      <c r="H59" s="375">
        <v>5</v>
      </c>
      <c r="I59" s="375">
        <v>1</v>
      </c>
      <c r="J59" s="375">
        <v>27</v>
      </c>
      <c r="K59" s="376">
        <v>12</v>
      </c>
      <c r="L59" s="198"/>
      <c r="M59" s="374">
        <v>12</v>
      </c>
      <c r="N59" s="375">
        <v>1</v>
      </c>
      <c r="O59" s="375">
        <v>1</v>
      </c>
      <c r="P59" s="375">
        <v>0</v>
      </c>
      <c r="Q59" s="375">
        <v>5</v>
      </c>
      <c r="R59" s="375">
        <v>6</v>
      </c>
      <c r="S59" s="375">
        <v>0</v>
      </c>
      <c r="T59" s="375">
        <v>0</v>
      </c>
      <c r="U59" s="375">
        <v>4</v>
      </c>
      <c r="V59" s="375">
        <v>0</v>
      </c>
      <c r="W59" s="375">
        <v>0</v>
      </c>
      <c r="X59" s="376">
        <v>16</v>
      </c>
      <c r="Y59" s="198"/>
      <c r="Z59" s="374">
        <v>0</v>
      </c>
      <c r="AA59" s="375">
        <v>0</v>
      </c>
      <c r="AB59" s="375">
        <v>12</v>
      </c>
      <c r="AC59" s="375">
        <v>0</v>
      </c>
      <c r="AD59" s="375">
        <v>2</v>
      </c>
      <c r="AE59" s="375">
        <v>0</v>
      </c>
      <c r="AF59" s="375">
        <v>0</v>
      </c>
      <c r="AG59" s="375">
        <v>0</v>
      </c>
      <c r="AH59" s="375">
        <v>0</v>
      </c>
      <c r="AI59" s="375">
        <v>0</v>
      </c>
      <c r="AJ59" s="375">
        <v>0</v>
      </c>
      <c r="AK59" s="375">
        <v>0</v>
      </c>
      <c r="AL59" s="375">
        <v>0</v>
      </c>
      <c r="AM59" s="375">
        <v>0</v>
      </c>
      <c r="AN59" s="375">
        <v>0</v>
      </c>
      <c r="AO59" s="375">
        <v>0</v>
      </c>
      <c r="AP59" s="375">
        <v>0</v>
      </c>
      <c r="AQ59" s="375">
        <v>0</v>
      </c>
      <c r="AR59" s="375">
        <v>0</v>
      </c>
      <c r="AS59" s="375">
        <v>0</v>
      </c>
      <c r="AT59" s="375">
        <v>2</v>
      </c>
      <c r="AU59" s="375">
        <v>5</v>
      </c>
      <c r="AV59" s="375">
        <v>0</v>
      </c>
      <c r="AW59" s="375">
        <v>0</v>
      </c>
      <c r="AX59" s="375">
        <v>0</v>
      </c>
      <c r="AY59" s="375">
        <v>0</v>
      </c>
      <c r="AZ59" s="375">
        <v>0</v>
      </c>
      <c r="BA59" s="375">
        <v>1</v>
      </c>
      <c r="BB59" s="375">
        <v>1</v>
      </c>
      <c r="BC59" s="375">
        <v>0</v>
      </c>
      <c r="BD59" s="375">
        <v>0</v>
      </c>
      <c r="BE59" s="375">
        <v>0</v>
      </c>
      <c r="BF59" s="375">
        <v>7</v>
      </c>
      <c r="BG59" s="375">
        <v>0</v>
      </c>
      <c r="BH59" s="375">
        <v>0</v>
      </c>
      <c r="BI59" s="375">
        <v>0</v>
      </c>
      <c r="BJ59" s="375">
        <v>0</v>
      </c>
      <c r="BK59" s="375">
        <v>0</v>
      </c>
      <c r="BL59" s="375">
        <v>0</v>
      </c>
      <c r="BM59" s="375">
        <v>0</v>
      </c>
      <c r="BN59" s="375">
        <v>1</v>
      </c>
      <c r="BO59" s="375">
        <v>0</v>
      </c>
      <c r="BP59" s="375">
        <v>0</v>
      </c>
      <c r="BQ59" s="375">
        <v>0</v>
      </c>
      <c r="BR59" s="375">
        <v>0</v>
      </c>
      <c r="BS59" s="375">
        <v>0</v>
      </c>
      <c r="BT59" s="375">
        <v>0</v>
      </c>
      <c r="BU59" s="375">
        <v>0</v>
      </c>
      <c r="BV59" s="375">
        <v>3</v>
      </c>
      <c r="BW59" s="375">
        <v>3</v>
      </c>
      <c r="BX59" s="375">
        <v>0</v>
      </c>
      <c r="BY59" s="375">
        <v>0</v>
      </c>
      <c r="BZ59" s="375">
        <v>0</v>
      </c>
      <c r="CA59" s="375">
        <v>0</v>
      </c>
      <c r="CB59" s="375">
        <v>0</v>
      </c>
      <c r="CC59" s="375">
        <v>0</v>
      </c>
      <c r="CD59" s="375">
        <v>3</v>
      </c>
      <c r="CE59" s="375">
        <v>5</v>
      </c>
      <c r="CF59" s="376">
        <v>0</v>
      </c>
      <c r="CG59" s="662"/>
    </row>
    <row r="60" spans="2:85" s="663" customFormat="1" ht="16" customHeight="1" x14ac:dyDescent="0.2">
      <c r="B60" s="1027"/>
      <c r="C60" s="670" t="s">
        <v>12</v>
      </c>
      <c r="D60" s="661"/>
      <c r="E60" s="373">
        <v>28</v>
      </c>
      <c r="F60" s="198"/>
      <c r="G60" s="374">
        <v>0</v>
      </c>
      <c r="H60" s="375">
        <v>4</v>
      </c>
      <c r="I60" s="375">
        <v>0</v>
      </c>
      <c r="J60" s="375">
        <v>21</v>
      </c>
      <c r="K60" s="376">
        <v>3</v>
      </c>
      <c r="L60" s="198"/>
      <c r="M60" s="374">
        <v>3</v>
      </c>
      <c r="N60" s="375">
        <v>0</v>
      </c>
      <c r="O60" s="375">
        <v>0</v>
      </c>
      <c r="P60" s="375">
        <v>0</v>
      </c>
      <c r="Q60" s="375">
        <v>4</v>
      </c>
      <c r="R60" s="375">
        <v>2</v>
      </c>
      <c r="S60" s="375">
        <v>0</v>
      </c>
      <c r="T60" s="375">
        <v>0</v>
      </c>
      <c r="U60" s="375">
        <v>9</v>
      </c>
      <c r="V60" s="375">
        <v>0</v>
      </c>
      <c r="W60" s="375">
        <v>0</v>
      </c>
      <c r="X60" s="376">
        <v>10</v>
      </c>
      <c r="Y60" s="198"/>
      <c r="Z60" s="374">
        <v>0</v>
      </c>
      <c r="AA60" s="375">
        <v>0</v>
      </c>
      <c r="AB60" s="375">
        <v>3</v>
      </c>
      <c r="AC60" s="375">
        <v>0</v>
      </c>
      <c r="AD60" s="375">
        <v>1</v>
      </c>
      <c r="AE60" s="375">
        <v>0</v>
      </c>
      <c r="AF60" s="375">
        <v>0</v>
      </c>
      <c r="AG60" s="375">
        <v>0</v>
      </c>
      <c r="AH60" s="375">
        <v>0</v>
      </c>
      <c r="AI60" s="375">
        <v>0</v>
      </c>
      <c r="AJ60" s="375">
        <v>0</v>
      </c>
      <c r="AK60" s="375">
        <v>0</v>
      </c>
      <c r="AL60" s="375">
        <v>0</v>
      </c>
      <c r="AM60" s="375">
        <v>0</v>
      </c>
      <c r="AN60" s="375">
        <v>0</v>
      </c>
      <c r="AO60" s="375">
        <v>0</v>
      </c>
      <c r="AP60" s="375">
        <v>0</v>
      </c>
      <c r="AQ60" s="375">
        <v>0</v>
      </c>
      <c r="AR60" s="375">
        <v>0</v>
      </c>
      <c r="AS60" s="375">
        <v>0</v>
      </c>
      <c r="AT60" s="375">
        <v>4</v>
      </c>
      <c r="AU60" s="375">
        <v>3</v>
      </c>
      <c r="AV60" s="375">
        <v>0</v>
      </c>
      <c r="AW60" s="375">
        <v>0</v>
      </c>
      <c r="AX60" s="375">
        <v>0</v>
      </c>
      <c r="AY60" s="375">
        <v>0</v>
      </c>
      <c r="AZ60" s="375">
        <v>0</v>
      </c>
      <c r="BA60" s="375">
        <v>0</v>
      </c>
      <c r="BB60" s="375">
        <v>0</v>
      </c>
      <c r="BC60" s="375">
        <v>0</v>
      </c>
      <c r="BD60" s="375">
        <v>2</v>
      </c>
      <c r="BE60" s="375">
        <v>0</v>
      </c>
      <c r="BF60" s="375">
        <v>0</v>
      </c>
      <c r="BG60" s="375">
        <v>0</v>
      </c>
      <c r="BH60" s="375">
        <v>0</v>
      </c>
      <c r="BI60" s="375">
        <v>0</v>
      </c>
      <c r="BJ60" s="375">
        <v>0</v>
      </c>
      <c r="BK60" s="375">
        <v>0</v>
      </c>
      <c r="BL60" s="375">
        <v>0</v>
      </c>
      <c r="BM60" s="375">
        <v>0</v>
      </c>
      <c r="BN60" s="375">
        <v>0</v>
      </c>
      <c r="BO60" s="375">
        <v>0</v>
      </c>
      <c r="BP60" s="375">
        <v>0</v>
      </c>
      <c r="BQ60" s="375">
        <v>0</v>
      </c>
      <c r="BR60" s="375">
        <v>0</v>
      </c>
      <c r="BS60" s="375">
        <v>0</v>
      </c>
      <c r="BT60" s="375">
        <v>0</v>
      </c>
      <c r="BU60" s="375">
        <v>0</v>
      </c>
      <c r="BV60" s="375">
        <v>9</v>
      </c>
      <c r="BW60" s="375">
        <v>0</v>
      </c>
      <c r="BX60" s="375">
        <v>0</v>
      </c>
      <c r="BY60" s="375">
        <v>0</v>
      </c>
      <c r="BZ60" s="375">
        <v>0</v>
      </c>
      <c r="CA60" s="375">
        <v>0</v>
      </c>
      <c r="CB60" s="375">
        <v>0</v>
      </c>
      <c r="CC60" s="375">
        <v>0</v>
      </c>
      <c r="CD60" s="375">
        <v>2</v>
      </c>
      <c r="CE60" s="375">
        <v>4</v>
      </c>
      <c r="CF60" s="376">
        <v>0</v>
      </c>
      <c r="CG60" s="662"/>
    </row>
    <row r="61" spans="2:85" s="663" customFormat="1" ht="16" customHeight="1" x14ac:dyDescent="0.2">
      <c r="B61" s="1027"/>
      <c r="C61" s="670" t="s">
        <v>7</v>
      </c>
      <c r="D61" s="661"/>
      <c r="E61" s="373">
        <v>77</v>
      </c>
      <c r="F61" s="198"/>
      <c r="G61" s="374">
        <v>0</v>
      </c>
      <c r="H61" s="375">
        <v>16</v>
      </c>
      <c r="I61" s="375">
        <v>5</v>
      </c>
      <c r="J61" s="375">
        <v>41</v>
      </c>
      <c r="K61" s="376">
        <v>15</v>
      </c>
      <c r="L61" s="198"/>
      <c r="M61" s="374">
        <v>15</v>
      </c>
      <c r="N61" s="375">
        <v>0</v>
      </c>
      <c r="O61" s="375">
        <v>4</v>
      </c>
      <c r="P61" s="375">
        <v>5</v>
      </c>
      <c r="Q61" s="375">
        <v>11</v>
      </c>
      <c r="R61" s="375">
        <v>5</v>
      </c>
      <c r="S61" s="375">
        <v>0</v>
      </c>
      <c r="T61" s="375">
        <v>5</v>
      </c>
      <c r="U61" s="375">
        <v>24</v>
      </c>
      <c r="V61" s="375">
        <v>0</v>
      </c>
      <c r="W61" s="375">
        <v>0</v>
      </c>
      <c r="X61" s="376">
        <v>8</v>
      </c>
      <c r="Y61" s="198"/>
      <c r="Z61" s="374">
        <v>1</v>
      </c>
      <c r="AA61" s="375">
        <v>0</v>
      </c>
      <c r="AB61" s="375">
        <v>15</v>
      </c>
      <c r="AC61" s="375">
        <v>0</v>
      </c>
      <c r="AD61" s="375">
        <v>1</v>
      </c>
      <c r="AE61" s="375">
        <v>0</v>
      </c>
      <c r="AF61" s="375">
        <v>0</v>
      </c>
      <c r="AG61" s="375">
        <v>1</v>
      </c>
      <c r="AH61" s="375">
        <v>3</v>
      </c>
      <c r="AI61" s="375">
        <v>0</v>
      </c>
      <c r="AJ61" s="375">
        <v>0</v>
      </c>
      <c r="AK61" s="375">
        <v>0</v>
      </c>
      <c r="AL61" s="375">
        <v>1</v>
      </c>
      <c r="AM61" s="375">
        <v>0</v>
      </c>
      <c r="AN61" s="375">
        <v>0</v>
      </c>
      <c r="AO61" s="375">
        <v>0</v>
      </c>
      <c r="AP61" s="375">
        <v>0</v>
      </c>
      <c r="AQ61" s="375">
        <v>0</v>
      </c>
      <c r="AR61" s="375">
        <v>0</v>
      </c>
      <c r="AS61" s="375">
        <v>0</v>
      </c>
      <c r="AT61" s="375">
        <v>4</v>
      </c>
      <c r="AU61" s="375">
        <v>0</v>
      </c>
      <c r="AV61" s="375">
        <v>0</v>
      </c>
      <c r="AW61" s="375">
        <v>3</v>
      </c>
      <c r="AX61" s="375">
        <v>5</v>
      </c>
      <c r="AY61" s="375">
        <v>0</v>
      </c>
      <c r="AZ61" s="375">
        <v>3</v>
      </c>
      <c r="BA61" s="375">
        <v>0</v>
      </c>
      <c r="BB61" s="375">
        <v>0</v>
      </c>
      <c r="BC61" s="375">
        <v>0</v>
      </c>
      <c r="BD61" s="375">
        <v>0</v>
      </c>
      <c r="BE61" s="375">
        <v>1</v>
      </c>
      <c r="BF61" s="375">
        <v>3</v>
      </c>
      <c r="BG61" s="375">
        <v>0</v>
      </c>
      <c r="BH61" s="375">
        <v>0</v>
      </c>
      <c r="BI61" s="375">
        <v>0</v>
      </c>
      <c r="BJ61" s="375">
        <v>0</v>
      </c>
      <c r="BK61" s="375">
        <v>0</v>
      </c>
      <c r="BL61" s="375">
        <v>0</v>
      </c>
      <c r="BM61" s="375">
        <v>0</v>
      </c>
      <c r="BN61" s="375">
        <v>1</v>
      </c>
      <c r="BO61" s="375">
        <v>11</v>
      </c>
      <c r="BP61" s="375">
        <v>0</v>
      </c>
      <c r="BQ61" s="375">
        <v>0</v>
      </c>
      <c r="BR61" s="375">
        <v>0</v>
      </c>
      <c r="BS61" s="375">
        <v>0</v>
      </c>
      <c r="BT61" s="375">
        <v>0</v>
      </c>
      <c r="BU61" s="375">
        <v>0</v>
      </c>
      <c r="BV61" s="375">
        <v>12</v>
      </c>
      <c r="BW61" s="375">
        <v>0</v>
      </c>
      <c r="BX61" s="375">
        <v>0</v>
      </c>
      <c r="BY61" s="375">
        <v>0</v>
      </c>
      <c r="BZ61" s="375">
        <v>0</v>
      </c>
      <c r="CA61" s="375">
        <v>0</v>
      </c>
      <c r="CB61" s="375">
        <v>0</v>
      </c>
      <c r="CC61" s="375">
        <v>0</v>
      </c>
      <c r="CD61" s="375">
        <v>2</v>
      </c>
      <c r="CE61" s="375">
        <v>10</v>
      </c>
      <c r="CF61" s="376">
        <v>0</v>
      </c>
      <c r="CG61" s="662"/>
    </row>
    <row r="62" spans="2:85" s="663" customFormat="1" ht="16" customHeight="1" thickBot="1" x14ac:dyDescent="0.25">
      <c r="B62" s="1028"/>
      <c r="C62" s="671" t="s">
        <v>84</v>
      </c>
      <c r="D62" s="661"/>
      <c r="E62" s="377">
        <v>9</v>
      </c>
      <c r="F62" s="198"/>
      <c r="G62" s="378">
        <v>0</v>
      </c>
      <c r="H62" s="379">
        <v>0</v>
      </c>
      <c r="I62" s="379">
        <v>0</v>
      </c>
      <c r="J62" s="379">
        <v>9</v>
      </c>
      <c r="K62" s="380">
        <v>0</v>
      </c>
      <c r="L62" s="198"/>
      <c r="M62" s="378">
        <v>0</v>
      </c>
      <c r="N62" s="379">
        <v>0</v>
      </c>
      <c r="O62" s="379">
        <v>0</v>
      </c>
      <c r="P62" s="379">
        <v>0</v>
      </c>
      <c r="Q62" s="379">
        <v>0</v>
      </c>
      <c r="R62" s="379">
        <v>5</v>
      </c>
      <c r="S62" s="379">
        <v>0</v>
      </c>
      <c r="T62" s="379">
        <v>0</v>
      </c>
      <c r="U62" s="379">
        <v>3</v>
      </c>
      <c r="V62" s="379">
        <v>0</v>
      </c>
      <c r="W62" s="379">
        <v>0</v>
      </c>
      <c r="X62" s="380">
        <v>1</v>
      </c>
      <c r="Y62" s="198"/>
      <c r="Z62" s="378">
        <v>0</v>
      </c>
      <c r="AA62" s="379">
        <v>0</v>
      </c>
      <c r="AB62" s="379">
        <v>0</v>
      </c>
      <c r="AC62" s="379">
        <v>0</v>
      </c>
      <c r="AD62" s="379">
        <v>1</v>
      </c>
      <c r="AE62" s="379">
        <v>0</v>
      </c>
      <c r="AF62" s="379">
        <v>0</v>
      </c>
      <c r="AG62" s="379">
        <v>0</v>
      </c>
      <c r="AH62" s="379">
        <v>0</v>
      </c>
      <c r="AI62" s="379">
        <v>0</v>
      </c>
      <c r="AJ62" s="379">
        <v>0</v>
      </c>
      <c r="AK62" s="379">
        <v>0</v>
      </c>
      <c r="AL62" s="379">
        <v>0</v>
      </c>
      <c r="AM62" s="379">
        <v>0</v>
      </c>
      <c r="AN62" s="379">
        <v>0</v>
      </c>
      <c r="AO62" s="379">
        <v>0</v>
      </c>
      <c r="AP62" s="379">
        <v>1</v>
      </c>
      <c r="AQ62" s="379">
        <v>0</v>
      </c>
      <c r="AR62" s="379">
        <v>0</v>
      </c>
      <c r="AS62" s="379">
        <v>0</v>
      </c>
      <c r="AT62" s="379">
        <v>0</v>
      </c>
      <c r="AU62" s="379">
        <v>0</v>
      </c>
      <c r="AV62" s="379">
        <v>0</v>
      </c>
      <c r="AW62" s="379">
        <v>0</v>
      </c>
      <c r="AX62" s="379">
        <v>0</v>
      </c>
      <c r="AY62" s="379">
        <v>0</v>
      </c>
      <c r="AZ62" s="379">
        <v>0</v>
      </c>
      <c r="BA62" s="379">
        <v>0</v>
      </c>
      <c r="BB62" s="379">
        <v>0</v>
      </c>
      <c r="BC62" s="379">
        <v>0</v>
      </c>
      <c r="BD62" s="379">
        <v>0</v>
      </c>
      <c r="BE62" s="379">
        <v>0</v>
      </c>
      <c r="BF62" s="379">
        <v>0</v>
      </c>
      <c r="BG62" s="379">
        <v>0</v>
      </c>
      <c r="BH62" s="379">
        <v>0</v>
      </c>
      <c r="BI62" s="379">
        <v>3</v>
      </c>
      <c r="BJ62" s="379">
        <v>0</v>
      </c>
      <c r="BK62" s="379">
        <v>0</v>
      </c>
      <c r="BL62" s="379">
        <v>0</v>
      </c>
      <c r="BM62" s="379">
        <v>0</v>
      </c>
      <c r="BN62" s="379">
        <v>0</v>
      </c>
      <c r="BO62" s="379">
        <v>0</v>
      </c>
      <c r="BP62" s="379">
        <v>0</v>
      </c>
      <c r="BQ62" s="379">
        <v>0</v>
      </c>
      <c r="BR62" s="379">
        <v>0</v>
      </c>
      <c r="BS62" s="379">
        <v>0</v>
      </c>
      <c r="BT62" s="379">
        <v>0</v>
      </c>
      <c r="BU62" s="379">
        <v>0</v>
      </c>
      <c r="BV62" s="379">
        <v>3</v>
      </c>
      <c r="BW62" s="379">
        <v>1</v>
      </c>
      <c r="BX62" s="379">
        <v>0</v>
      </c>
      <c r="BY62" s="379">
        <v>0</v>
      </c>
      <c r="BZ62" s="379">
        <v>0</v>
      </c>
      <c r="CA62" s="379">
        <v>0</v>
      </c>
      <c r="CB62" s="379">
        <v>0</v>
      </c>
      <c r="CC62" s="379">
        <v>0</v>
      </c>
      <c r="CD62" s="379">
        <v>0</v>
      </c>
      <c r="CE62" s="379">
        <v>0</v>
      </c>
      <c r="CF62" s="380">
        <v>0</v>
      </c>
      <c r="CG62" s="662"/>
    </row>
    <row r="63" spans="2:85" s="663" customFormat="1" ht="7" customHeight="1" thickBot="1" x14ac:dyDescent="0.25">
      <c r="B63" s="124"/>
      <c r="C63" s="37"/>
      <c r="D63" s="32"/>
      <c r="E63" s="386"/>
      <c r="F63" s="215"/>
      <c r="G63" s="386"/>
      <c r="H63" s="386"/>
      <c r="I63" s="386"/>
      <c r="J63" s="386"/>
      <c r="K63" s="386"/>
      <c r="L63" s="215"/>
      <c r="M63" s="386"/>
      <c r="N63" s="386"/>
      <c r="O63" s="386"/>
      <c r="P63" s="386"/>
      <c r="Q63" s="386"/>
      <c r="R63" s="386"/>
      <c r="S63" s="386"/>
      <c r="T63" s="386"/>
      <c r="U63" s="386"/>
      <c r="V63" s="386"/>
      <c r="W63" s="386"/>
      <c r="X63" s="386"/>
      <c r="Y63" s="215"/>
      <c r="Z63" s="386"/>
      <c r="AA63" s="386"/>
      <c r="AB63" s="386"/>
      <c r="AC63" s="386"/>
      <c r="AD63" s="386"/>
      <c r="AE63" s="386"/>
      <c r="AF63" s="386"/>
      <c r="AG63" s="386"/>
      <c r="AH63" s="386"/>
      <c r="AI63" s="386"/>
      <c r="AJ63" s="386"/>
      <c r="AK63" s="386"/>
      <c r="AL63" s="386"/>
      <c r="AM63" s="386"/>
      <c r="AN63" s="386"/>
      <c r="AO63" s="386"/>
      <c r="AP63" s="386"/>
      <c r="AQ63" s="386"/>
      <c r="AR63" s="386"/>
      <c r="AS63" s="386"/>
      <c r="AT63" s="386"/>
      <c r="AU63" s="386"/>
      <c r="AV63" s="386"/>
      <c r="AW63" s="386"/>
      <c r="AX63" s="386"/>
      <c r="AY63" s="386"/>
      <c r="AZ63" s="386"/>
      <c r="BA63" s="386"/>
      <c r="BB63" s="386"/>
      <c r="BC63" s="386"/>
      <c r="BD63" s="386"/>
      <c r="BE63" s="386"/>
      <c r="BF63" s="386"/>
      <c r="BG63" s="386"/>
      <c r="BH63" s="386"/>
      <c r="BI63" s="386"/>
      <c r="BJ63" s="386"/>
      <c r="BK63" s="386"/>
      <c r="BL63" s="386"/>
      <c r="BM63" s="386"/>
      <c r="BN63" s="386"/>
      <c r="BO63" s="386"/>
      <c r="BP63" s="386"/>
      <c r="BQ63" s="386"/>
      <c r="BR63" s="386"/>
      <c r="BS63" s="386"/>
      <c r="BT63" s="386"/>
      <c r="BU63" s="386"/>
      <c r="BV63" s="386"/>
      <c r="BW63" s="386"/>
      <c r="BX63" s="386"/>
      <c r="BY63" s="386"/>
      <c r="BZ63" s="386"/>
      <c r="CA63" s="386"/>
      <c r="CB63" s="386"/>
      <c r="CC63" s="386"/>
      <c r="CD63" s="386"/>
      <c r="CE63" s="386"/>
      <c r="CF63" s="387"/>
      <c r="CG63" s="662"/>
    </row>
    <row r="64" spans="2:85" x14ac:dyDescent="0.2">
      <c r="B64" s="35"/>
      <c r="C64" s="672" t="s">
        <v>118</v>
      </c>
      <c r="D64" s="673"/>
      <c r="E64" s="674">
        <v>28</v>
      </c>
      <c r="F64" s="193"/>
      <c r="G64" s="675"/>
      <c r="H64" s="676">
        <v>21</v>
      </c>
      <c r="I64" s="676">
        <v>2</v>
      </c>
      <c r="J64" s="676">
        <v>2</v>
      </c>
      <c r="K64" s="677">
        <v>3</v>
      </c>
      <c r="L64" s="193"/>
      <c r="M64" s="675">
        <v>3</v>
      </c>
      <c r="N64" s="676">
        <v>1</v>
      </c>
      <c r="O64" s="676">
        <v>1</v>
      </c>
      <c r="P64" s="676">
        <v>0</v>
      </c>
      <c r="Q64" s="676">
        <v>21</v>
      </c>
      <c r="R64" s="676">
        <v>0</v>
      </c>
      <c r="S64" s="676">
        <v>1</v>
      </c>
      <c r="T64" s="676">
        <v>0</v>
      </c>
      <c r="U64" s="676">
        <v>1</v>
      </c>
      <c r="V64" s="676">
        <v>0</v>
      </c>
      <c r="W64" s="676">
        <v>0</v>
      </c>
      <c r="X64" s="677">
        <v>0</v>
      </c>
      <c r="Y64" s="193">
        <v>0</v>
      </c>
      <c r="Z64" s="678"/>
      <c r="AA64" s="679"/>
      <c r="AB64" s="679">
        <v>3</v>
      </c>
      <c r="AC64" s="679"/>
      <c r="AD64" s="679"/>
      <c r="AE64" s="679"/>
      <c r="AF64" s="679"/>
      <c r="AG64" s="679">
        <v>2</v>
      </c>
      <c r="AH64" s="679"/>
      <c r="AI64" s="679"/>
      <c r="AJ64" s="679">
        <v>1</v>
      </c>
      <c r="AK64" s="679"/>
      <c r="AL64" s="679"/>
      <c r="AM64" s="679"/>
      <c r="AN64" s="679"/>
      <c r="AO64" s="679"/>
      <c r="AP64" s="679"/>
      <c r="AQ64" s="679"/>
      <c r="AR64" s="679"/>
      <c r="AS64" s="679"/>
      <c r="AT64" s="679"/>
      <c r="AU64" s="679"/>
      <c r="AV64" s="679"/>
      <c r="AW64" s="679"/>
      <c r="AX64" s="679"/>
      <c r="AY64" s="679"/>
      <c r="AZ64" s="679"/>
      <c r="BA64" s="679"/>
      <c r="BB64" s="679"/>
      <c r="BC64" s="679"/>
      <c r="BD64" s="679"/>
      <c r="BE64" s="679"/>
      <c r="BF64" s="679"/>
      <c r="BG64" s="679"/>
      <c r="BH64" s="679"/>
      <c r="BI64" s="679"/>
      <c r="BJ64" s="679"/>
      <c r="BK64" s="679"/>
      <c r="BL64" s="679"/>
      <c r="BM64" s="679"/>
      <c r="BN64" s="679">
        <v>1</v>
      </c>
      <c r="BO64" s="679"/>
      <c r="BP64" s="679"/>
      <c r="BQ64" s="679"/>
      <c r="BR64" s="679"/>
      <c r="BS64" s="679">
        <v>1</v>
      </c>
      <c r="BT64" s="679"/>
      <c r="BU64" s="679"/>
      <c r="BV64" s="679">
        <v>1</v>
      </c>
      <c r="BW64" s="679"/>
      <c r="BX64" s="679"/>
      <c r="BY64" s="679"/>
      <c r="BZ64" s="679"/>
      <c r="CA64" s="679"/>
      <c r="CB64" s="679"/>
      <c r="CC64" s="679"/>
      <c r="CD64" s="679"/>
      <c r="CE64" s="679">
        <v>19</v>
      </c>
      <c r="CF64" s="680"/>
      <c r="CG64" s="681"/>
    </row>
    <row r="65" spans="2:85" x14ac:dyDescent="0.2">
      <c r="B65" s="664"/>
      <c r="C65" s="682" t="s">
        <v>103</v>
      </c>
      <c r="D65" s="673"/>
      <c r="E65" s="683">
        <v>23</v>
      </c>
      <c r="F65" s="193"/>
      <c r="G65" s="684">
        <v>2</v>
      </c>
      <c r="H65" s="685">
        <v>2</v>
      </c>
      <c r="I65" s="685"/>
      <c r="J65" s="685">
        <v>18</v>
      </c>
      <c r="K65" s="686">
        <v>1</v>
      </c>
      <c r="L65" s="193"/>
      <c r="M65" s="684">
        <v>1</v>
      </c>
      <c r="N65" s="685">
        <v>0</v>
      </c>
      <c r="O65" s="685">
        <v>1</v>
      </c>
      <c r="P65" s="685">
        <v>0</v>
      </c>
      <c r="Q65" s="685">
        <v>2</v>
      </c>
      <c r="R65" s="685">
        <v>2</v>
      </c>
      <c r="S65" s="685">
        <v>0</v>
      </c>
      <c r="T65" s="685">
        <v>0</v>
      </c>
      <c r="U65" s="685">
        <v>0</v>
      </c>
      <c r="V65" s="685">
        <v>2</v>
      </c>
      <c r="W65" s="685">
        <v>0</v>
      </c>
      <c r="X65" s="686">
        <v>15</v>
      </c>
      <c r="Y65" s="193">
        <v>0</v>
      </c>
      <c r="Z65" s="687"/>
      <c r="AA65" s="688"/>
      <c r="AB65" s="688"/>
      <c r="AC65" s="688"/>
      <c r="AD65" s="688"/>
      <c r="AE65" s="688"/>
      <c r="AF65" s="688"/>
      <c r="AG65" s="688"/>
      <c r="AH65" s="688"/>
      <c r="AI65" s="688"/>
      <c r="AJ65" s="688"/>
      <c r="AK65" s="688"/>
      <c r="AL65" s="688"/>
      <c r="AM65" s="688"/>
      <c r="AN65" s="688"/>
      <c r="AO65" s="688"/>
      <c r="AP65" s="688"/>
      <c r="AQ65" s="688"/>
      <c r="AR65" s="688"/>
      <c r="AS65" s="688"/>
      <c r="AT65" s="688">
        <v>1</v>
      </c>
      <c r="AU65" s="688"/>
      <c r="AV65" s="688"/>
      <c r="AW65" s="688"/>
      <c r="AX65" s="688"/>
      <c r="AY65" s="688"/>
      <c r="AZ65" s="688"/>
      <c r="BA65" s="688"/>
      <c r="BB65" s="688"/>
      <c r="BC65" s="688"/>
      <c r="BD65" s="688"/>
      <c r="BE65" s="688"/>
      <c r="BF65" s="688">
        <v>12</v>
      </c>
      <c r="BG65" s="688">
        <v>1</v>
      </c>
      <c r="BH65" s="688"/>
      <c r="BI65" s="688"/>
      <c r="BJ65" s="688"/>
      <c r="BK65" s="688"/>
      <c r="BL65" s="688"/>
      <c r="BM65" s="688"/>
      <c r="BN65" s="688">
        <v>1</v>
      </c>
      <c r="BO65" s="688"/>
      <c r="BP65" s="688"/>
      <c r="BQ65" s="688"/>
      <c r="BR65" s="688">
        <v>2</v>
      </c>
      <c r="BS65" s="688"/>
      <c r="BT65" s="688"/>
      <c r="BU65" s="688"/>
      <c r="BV65" s="688"/>
      <c r="BW65" s="688"/>
      <c r="BX65" s="688">
        <v>2</v>
      </c>
      <c r="BY65" s="688"/>
      <c r="BZ65" s="688"/>
      <c r="CA65" s="688"/>
      <c r="CB65" s="688"/>
      <c r="CC65" s="688"/>
      <c r="CD65" s="688">
        <v>2</v>
      </c>
      <c r="CE65" s="688">
        <v>2</v>
      </c>
      <c r="CF65" s="689"/>
      <c r="CG65" s="681"/>
    </row>
    <row r="66" spans="2:85" x14ac:dyDescent="0.2">
      <c r="B66" s="664"/>
      <c r="C66" s="682" t="s">
        <v>48</v>
      </c>
      <c r="D66" s="673"/>
      <c r="E66" s="683">
        <v>2</v>
      </c>
      <c r="F66" s="193"/>
      <c r="G66" s="684"/>
      <c r="H66" s="685"/>
      <c r="I66" s="685"/>
      <c r="J66" s="685">
        <v>2</v>
      </c>
      <c r="K66" s="686"/>
      <c r="L66" s="193"/>
      <c r="M66" s="684">
        <v>0</v>
      </c>
      <c r="N66" s="685">
        <v>0</v>
      </c>
      <c r="O66" s="685">
        <v>0</v>
      </c>
      <c r="P66" s="685">
        <v>0</v>
      </c>
      <c r="Q66" s="685">
        <v>0</v>
      </c>
      <c r="R66" s="685">
        <v>0</v>
      </c>
      <c r="S66" s="685">
        <v>0</v>
      </c>
      <c r="T66" s="685">
        <v>0</v>
      </c>
      <c r="U66" s="685">
        <v>2</v>
      </c>
      <c r="V66" s="685">
        <v>0</v>
      </c>
      <c r="W66" s="685">
        <v>0</v>
      </c>
      <c r="X66" s="686">
        <v>0</v>
      </c>
      <c r="Y66" s="193">
        <v>0</v>
      </c>
      <c r="Z66" s="687"/>
      <c r="AA66" s="688"/>
      <c r="AB66" s="688"/>
      <c r="AC66" s="688"/>
      <c r="AD66" s="688"/>
      <c r="AE66" s="688"/>
      <c r="AF66" s="688"/>
      <c r="AG66" s="688"/>
      <c r="AH66" s="688"/>
      <c r="AI66" s="688"/>
      <c r="AJ66" s="688"/>
      <c r="AK66" s="688"/>
      <c r="AL66" s="688"/>
      <c r="AM66" s="688"/>
      <c r="AN66" s="688"/>
      <c r="AO66" s="688"/>
      <c r="AP66" s="688"/>
      <c r="AQ66" s="688"/>
      <c r="AR66" s="688"/>
      <c r="AS66" s="688"/>
      <c r="AT66" s="688"/>
      <c r="AU66" s="688"/>
      <c r="AV66" s="688"/>
      <c r="AW66" s="688"/>
      <c r="AX66" s="688"/>
      <c r="AY66" s="688"/>
      <c r="AZ66" s="688"/>
      <c r="BA66" s="688"/>
      <c r="BB66" s="688"/>
      <c r="BC66" s="688"/>
      <c r="BD66" s="688"/>
      <c r="BE66" s="688"/>
      <c r="BF66" s="688"/>
      <c r="BG66" s="688"/>
      <c r="BH66" s="688"/>
      <c r="BI66" s="688"/>
      <c r="BJ66" s="688"/>
      <c r="BK66" s="688"/>
      <c r="BL66" s="688"/>
      <c r="BM66" s="688"/>
      <c r="BN66" s="688"/>
      <c r="BO66" s="688"/>
      <c r="BP66" s="688"/>
      <c r="BQ66" s="688"/>
      <c r="BR66" s="688"/>
      <c r="BS66" s="688"/>
      <c r="BT66" s="688"/>
      <c r="BU66" s="688"/>
      <c r="BV66" s="688">
        <v>2</v>
      </c>
      <c r="BW66" s="688"/>
      <c r="BX66" s="688"/>
      <c r="BY66" s="688"/>
      <c r="BZ66" s="688"/>
      <c r="CA66" s="688"/>
      <c r="CB66" s="688"/>
      <c r="CC66" s="688"/>
      <c r="CD66" s="688"/>
      <c r="CE66" s="688"/>
      <c r="CF66" s="689"/>
      <c r="CG66" s="681"/>
    </row>
    <row r="67" spans="2:85" x14ac:dyDescent="0.2">
      <c r="B67" s="664"/>
      <c r="C67" s="682" t="s">
        <v>87</v>
      </c>
      <c r="D67" s="673"/>
      <c r="E67" s="683">
        <v>7</v>
      </c>
      <c r="F67" s="193"/>
      <c r="G67" s="684">
        <v>1</v>
      </c>
      <c r="H67" s="685">
        <v>2</v>
      </c>
      <c r="I67" s="685"/>
      <c r="J67" s="685">
        <v>4</v>
      </c>
      <c r="K67" s="686"/>
      <c r="L67" s="193"/>
      <c r="M67" s="684">
        <v>0</v>
      </c>
      <c r="N67" s="685">
        <v>0</v>
      </c>
      <c r="O67" s="685">
        <v>0</v>
      </c>
      <c r="P67" s="685">
        <v>0</v>
      </c>
      <c r="Q67" s="685">
        <v>2</v>
      </c>
      <c r="R67" s="685">
        <v>0</v>
      </c>
      <c r="S67" s="685">
        <v>0</v>
      </c>
      <c r="T67" s="685">
        <v>0</v>
      </c>
      <c r="U67" s="685">
        <v>1</v>
      </c>
      <c r="V67" s="685">
        <v>1</v>
      </c>
      <c r="W67" s="685">
        <v>0</v>
      </c>
      <c r="X67" s="686">
        <v>3</v>
      </c>
      <c r="Y67" s="193">
        <v>0</v>
      </c>
      <c r="Z67" s="687"/>
      <c r="AA67" s="688"/>
      <c r="AB67" s="688"/>
      <c r="AC67" s="688"/>
      <c r="AD67" s="688"/>
      <c r="AE67" s="688"/>
      <c r="AF67" s="688"/>
      <c r="AG67" s="688">
        <v>1</v>
      </c>
      <c r="AH67" s="688"/>
      <c r="AI67" s="688"/>
      <c r="AJ67" s="688"/>
      <c r="AK67" s="688"/>
      <c r="AL67" s="688"/>
      <c r="AM67" s="688"/>
      <c r="AN67" s="688"/>
      <c r="AO67" s="688"/>
      <c r="AP67" s="688"/>
      <c r="AQ67" s="688"/>
      <c r="AR67" s="688"/>
      <c r="AS67" s="688"/>
      <c r="AT67" s="688">
        <v>3</v>
      </c>
      <c r="AU67" s="688"/>
      <c r="AV67" s="688"/>
      <c r="AW67" s="688"/>
      <c r="AX67" s="688"/>
      <c r="AY67" s="688"/>
      <c r="AZ67" s="688"/>
      <c r="BA67" s="688"/>
      <c r="BB67" s="688"/>
      <c r="BC67" s="688"/>
      <c r="BD67" s="688"/>
      <c r="BE67" s="688"/>
      <c r="BF67" s="688"/>
      <c r="BG67" s="688"/>
      <c r="BH67" s="688"/>
      <c r="BI67" s="688"/>
      <c r="BJ67" s="688"/>
      <c r="BK67" s="688"/>
      <c r="BL67" s="688"/>
      <c r="BM67" s="688"/>
      <c r="BN67" s="688"/>
      <c r="BO67" s="688">
        <v>1</v>
      </c>
      <c r="BP67" s="688"/>
      <c r="BQ67" s="688"/>
      <c r="BR67" s="688">
        <v>1</v>
      </c>
      <c r="BS67" s="688"/>
      <c r="BT67" s="688"/>
      <c r="BU67" s="688"/>
      <c r="BV67" s="688"/>
      <c r="BW67" s="688"/>
      <c r="BX67" s="688"/>
      <c r="BY67" s="688"/>
      <c r="BZ67" s="688"/>
      <c r="CA67" s="688"/>
      <c r="CB67" s="688"/>
      <c r="CC67" s="688"/>
      <c r="CD67" s="688"/>
      <c r="CE67" s="688">
        <v>1</v>
      </c>
      <c r="CF67" s="689"/>
      <c r="CG67" s="681"/>
    </row>
    <row r="68" spans="2:85" x14ac:dyDescent="0.2">
      <c r="B68" s="664"/>
      <c r="C68" s="682" t="s">
        <v>149</v>
      </c>
      <c r="D68" s="673"/>
      <c r="E68" s="683">
        <v>8</v>
      </c>
      <c r="F68" s="193"/>
      <c r="G68" s="684"/>
      <c r="H68" s="685"/>
      <c r="I68" s="685"/>
      <c r="J68" s="685">
        <v>2</v>
      </c>
      <c r="K68" s="686">
        <v>6</v>
      </c>
      <c r="L68" s="193"/>
      <c r="M68" s="684">
        <v>6</v>
      </c>
      <c r="N68" s="685">
        <v>0</v>
      </c>
      <c r="O68" s="685">
        <v>0</v>
      </c>
      <c r="P68" s="685">
        <v>0</v>
      </c>
      <c r="Q68" s="685">
        <v>0</v>
      </c>
      <c r="R68" s="685">
        <v>1</v>
      </c>
      <c r="S68" s="685">
        <v>0</v>
      </c>
      <c r="T68" s="685">
        <v>0</v>
      </c>
      <c r="U68" s="685">
        <v>0</v>
      </c>
      <c r="V68" s="685">
        <v>0</v>
      </c>
      <c r="W68" s="685">
        <v>0</v>
      </c>
      <c r="X68" s="686">
        <v>1</v>
      </c>
      <c r="Y68" s="193">
        <v>0</v>
      </c>
      <c r="Z68" s="687"/>
      <c r="AA68" s="688"/>
      <c r="AB68" s="688">
        <v>3</v>
      </c>
      <c r="AC68" s="688"/>
      <c r="AD68" s="688"/>
      <c r="AE68" s="688"/>
      <c r="AF68" s="688"/>
      <c r="AG68" s="688"/>
      <c r="AH68" s="688"/>
      <c r="AI68" s="688"/>
      <c r="AJ68" s="688"/>
      <c r="AK68" s="688"/>
      <c r="AL68" s="688"/>
      <c r="AM68" s="688"/>
      <c r="AN68" s="688"/>
      <c r="AO68" s="688"/>
      <c r="AP68" s="688"/>
      <c r="AQ68" s="688"/>
      <c r="AR68" s="688"/>
      <c r="AS68" s="688"/>
      <c r="AT68" s="688">
        <v>1</v>
      </c>
      <c r="AU68" s="688"/>
      <c r="AV68" s="688"/>
      <c r="AW68" s="688"/>
      <c r="AX68" s="688"/>
      <c r="AY68" s="688"/>
      <c r="AZ68" s="688"/>
      <c r="BA68" s="688"/>
      <c r="BB68" s="688"/>
      <c r="BC68" s="688"/>
      <c r="BD68" s="688"/>
      <c r="BE68" s="688"/>
      <c r="BF68" s="688"/>
      <c r="BG68" s="688">
        <v>3</v>
      </c>
      <c r="BH68" s="688"/>
      <c r="BI68" s="688"/>
      <c r="BJ68" s="688"/>
      <c r="BK68" s="688"/>
      <c r="BL68" s="688"/>
      <c r="BM68" s="688"/>
      <c r="BN68" s="688"/>
      <c r="BO68" s="688"/>
      <c r="BP68" s="688"/>
      <c r="BQ68" s="688"/>
      <c r="BR68" s="688"/>
      <c r="BS68" s="688"/>
      <c r="BT68" s="688"/>
      <c r="BU68" s="688"/>
      <c r="BV68" s="688"/>
      <c r="BW68" s="688"/>
      <c r="BX68" s="688"/>
      <c r="BY68" s="688"/>
      <c r="BZ68" s="688"/>
      <c r="CA68" s="688"/>
      <c r="CB68" s="688"/>
      <c r="CC68" s="688"/>
      <c r="CD68" s="688">
        <v>1</v>
      </c>
      <c r="CE68" s="688"/>
      <c r="CF68" s="689"/>
      <c r="CG68" s="681"/>
    </row>
    <row r="69" spans="2:85" x14ac:dyDescent="0.2">
      <c r="B69" s="664"/>
      <c r="C69" s="682" t="s">
        <v>93</v>
      </c>
      <c r="D69" s="673"/>
      <c r="E69" s="683">
        <v>37</v>
      </c>
      <c r="F69" s="193"/>
      <c r="G69" s="684">
        <v>6</v>
      </c>
      <c r="H69" s="685">
        <v>16</v>
      </c>
      <c r="I69" s="685">
        <v>1</v>
      </c>
      <c r="J69" s="685">
        <v>8</v>
      </c>
      <c r="K69" s="686">
        <v>6</v>
      </c>
      <c r="L69" s="193"/>
      <c r="M69" s="684">
        <v>6</v>
      </c>
      <c r="N69" s="685">
        <v>0</v>
      </c>
      <c r="O69" s="685">
        <v>2</v>
      </c>
      <c r="P69" s="685">
        <v>14</v>
      </c>
      <c r="Q69" s="685">
        <v>2</v>
      </c>
      <c r="R69" s="685">
        <v>1</v>
      </c>
      <c r="S69" s="685">
        <v>0</v>
      </c>
      <c r="T69" s="685">
        <v>1</v>
      </c>
      <c r="U69" s="685">
        <v>1</v>
      </c>
      <c r="V69" s="685">
        <v>6</v>
      </c>
      <c r="W69" s="685">
        <v>0</v>
      </c>
      <c r="X69" s="686">
        <v>4</v>
      </c>
      <c r="Y69" s="193">
        <v>0</v>
      </c>
      <c r="Z69" s="687"/>
      <c r="AA69" s="688">
        <v>2</v>
      </c>
      <c r="AB69" s="688">
        <v>5</v>
      </c>
      <c r="AC69" s="688"/>
      <c r="AD69" s="688"/>
      <c r="AE69" s="688"/>
      <c r="AF69" s="688">
        <v>1</v>
      </c>
      <c r="AG69" s="688"/>
      <c r="AH69" s="688">
        <v>1</v>
      </c>
      <c r="AI69" s="688"/>
      <c r="AJ69" s="688"/>
      <c r="AK69" s="688">
        <v>1</v>
      </c>
      <c r="AL69" s="688">
        <v>1</v>
      </c>
      <c r="AM69" s="688"/>
      <c r="AN69" s="688"/>
      <c r="AO69" s="688">
        <v>1</v>
      </c>
      <c r="AP69" s="688">
        <v>1</v>
      </c>
      <c r="AQ69" s="688">
        <v>1</v>
      </c>
      <c r="AR69" s="688">
        <v>1</v>
      </c>
      <c r="AS69" s="688"/>
      <c r="AT69" s="688">
        <v>2</v>
      </c>
      <c r="AU69" s="688">
        <v>1</v>
      </c>
      <c r="AV69" s="688">
        <v>1</v>
      </c>
      <c r="AW69" s="688"/>
      <c r="AX69" s="688">
        <v>1</v>
      </c>
      <c r="AY69" s="688"/>
      <c r="AZ69" s="688"/>
      <c r="BA69" s="688"/>
      <c r="BB69" s="688"/>
      <c r="BC69" s="688">
        <v>1</v>
      </c>
      <c r="BD69" s="688"/>
      <c r="BE69" s="688">
        <v>1</v>
      </c>
      <c r="BF69" s="688">
        <v>1</v>
      </c>
      <c r="BG69" s="688">
        <v>1</v>
      </c>
      <c r="BH69" s="688">
        <v>1</v>
      </c>
      <c r="BI69" s="688"/>
      <c r="BJ69" s="688">
        <v>1</v>
      </c>
      <c r="BK69" s="688">
        <v>2</v>
      </c>
      <c r="BL69" s="688">
        <v>1</v>
      </c>
      <c r="BM69" s="688"/>
      <c r="BN69" s="688"/>
      <c r="BO69" s="688">
        <v>1</v>
      </c>
      <c r="BP69" s="688">
        <v>1</v>
      </c>
      <c r="BQ69" s="688"/>
      <c r="BR69" s="688">
        <v>1</v>
      </c>
      <c r="BS69" s="688"/>
      <c r="BT69" s="688">
        <v>1</v>
      </c>
      <c r="BU69" s="688">
        <v>1</v>
      </c>
      <c r="BV69" s="688"/>
      <c r="BW69" s="688"/>
      <c r="BX69" s="688"/>
      <c r="BY69" s="688"/>
      <c r="BZ69" s="688"/>
      <c r="CA69" s="688"/>
      <c r="CB69" s="688">
        <v>1</v>
      </c>
      <c r="CC69" s="688"/>
      <c r="CD69" s="688"/>
      <c r="CE69" s="688">
        <v>2</v>
      </c>
      <c r="CF69" s="689"/>
      <c r="CG69" s="681"/>
    </row>
    <row r="70" spans="2:85" x14ac:dyDescent="0.2">
      <c r="B70" s="664"/>
      <c r="C70" s="682" t="s">
        <v>57</v>
      </c>
      <c r="D70" s="673"/>
      <c r="E70" s="683">
        <v>13</v>
      </c>
      <c r="F70" s="193"/>
      <c r="G70" s="684">
        <v>1</v>
      </c>
      <c r="H70" s="685"/>
      <c r="I70" s="685">
        <v>1</v>
      </c>
      <c r="J70" s="685">
        <v>4</v>
      </c>
      <c r="K70" s="686">
        <v>7</v>
      </c>
      <c r="L70" s="193"/>
      <c r="M70" s="684">
        <v>7</v>
      </c>
      <c r="N70" s="685">
        <v>1</v>
      </c>
      <c r="O70" s="685">
        <v>1</v>
      </c>
      <c r="P70" s="685">
        <v>0</v>
      </c>
      <c r="Q70" s="685">
        <v>0</v>
      </c>
      <c r="R70" s="685">
        <v>1</v>
      </c>
      <c r="S70" s="685">
        <v>0</v>
      </c>
      <c r="T70" s="685">
        <v>0</v>
      </c>
      <c r="U70" s="685">
        <v>0</v>
      </c>
      <c r="V70" s="685">
        <v>1</v>
      </c>
      <c r="W70" s="685">
        <v>0</v>
      </c>
      <c r="X70" s="686">
        <v>2</v>
      </c>
      <c r="Y70" s="193">
        <v>0</v>
      </c>
      <c r="Z70" s="687"/>
      <c r="AA70" s="688"/>
      <c r="AB70" s="688">
        <v>7</v>
      </c>
      <c r="AC70" s="688"/>
      <c r="AD70" s="688"/>
      <c r="AE70" s="688"/>
      <c r="AF70" s="688"/>
      <c r="AG70" s="688"/>
      <c r="AH70" s="688"/>
      <c r="AI70" s="688"/>
      <c r="AJ70" s="688">
        <v>1</v>
      </c>
      <c r="AK70" s="688"/>
      <c r="AL70" s="688"/>
      <c r="AM70" s="688"/>
      <c r="AN70" s="688"/>
      <c r="AO70" s="688"/>
      <c r="AP70" s="688"/>
      <c r="AQ70" s="688"/>
      <c r="AR70" s="688"/>
      <c r="AS70" s="688"/>
      <c r="AT70" s="688">
        <v>2</v>
      </c>
      <c r="AU70" s="688"/>
      <c r="AV70" s="688"/>
      <c r="AW70" s="688"/>
      <c r="AX70" s="688"/>
      <c r="AY70" s="688"/>
      <c r="AZ70" s="688"/>
      <c r="BA70" s="688"/>
      <c r="BB70" s="688"/>
      <c r="BC70" s="688"/>
      <c r="BD70" s="688"/>
      <c r="BE70" s="688"/>
      <c r="BF70" s="688"/>
      <c r="BG70" s="688"/>
      <c r="BH70" s="688"/>
      <c r="BI70" s="688"/>
      <c r="BJ70" s="688"/>
      <c r="BK70" s="688"/>
      <c r="BL70" s="688"/>
      <c r="BM70" s="688"/>
      <c r="BN70" s="688">
        <v>1</v>
      </c>
      <c r="BO70" s="688"/>
      <c r="BP70" s="688"/>
      <c r="BQ70" s="688"/>
      <c r="BR70" s="688">
        <v>1</v>
      </c>
      <c r="BS70" s="688"/>
      <c r="BT70" s="688"/>
      <c r="BU70" s="688"/>
      <c r="BV70" s="688"/>
      <c r="BW70" s="688"/>
      <c r="BX70" s="688"/>
      <c r="BY70" s="688"/>
      <c r="BZ70" s="688"/>
      <c r="CA70" s="688"/>
      <c r="CB70" s="688"/>
      <c r="CC70" s="688"/>
      <c r="CD70" s="688">
        <v>1</v>
      </c>
      <c r="CE70" s="688"/>
      <c r="CF70" s="689"/>
      <c r="CG70" s="681"/>
    </row>
    <row r="71" spans="2:85" x14ac:dyDescent="0.2">
      <c r="B71" s="665"/>
      <c r="C71" s="690" t="s">
        <v>120</v>
      </c>
      <c r="D71" s="673"/>
      <c r="E71" s="691">
        <v>6</v>
      </c>
      <c r="F71" s="193"/>
      <c r="G71" s="692"/>
      <c r="H71" s="693">
        <v>3</v>
      </c>
      <c r="I71" s="693"/>
      <c r="J71" s="693">
        <v>3</v>
      </c>
      <c r="K71" s="694"/>
      <c r="L71" s="193"/>
      <c r="M71" s="692">
        <v>0</v>
      </c>
      <c r="N71" s="693">
        <v>0</v>
      </c>
      <c r="O71" s="693">
        <v>0</v>
      </c>
      <c r="P71" s="693">
        <v>0</v>
      </c>
      <c r="Q71" s="693">
        <v>3</v>
      </c>
      <c r="R71" s="693">
        <v>3</v>
      </c>
      <c r="S71" s="693">
        <v>0</v>
      </c>
      <c r="T71" s="693">
        <v>0</v>
      </c>
      <c r="U71" s="693">
        <v>0</v>
      </c>
      <c r="V71" s="693">
        <v>0</v>
      </c>
      <c r="W71" s="693">
        <v>0</v>
      </c>
      <c r="X71" s="694">
        <v>0</v>
      </c>
      <c r="Y71" s="193">
        <v>0</v>
      </c>
      <c r="Z71" s="695"/>
      <c r="AA71" s="696"/>
      <c r="AB71" s="696"/>
      <c r="AC71" s="696"/>
      <c r="AD71" s="696"/>
      <c r="AE71" s="696"/>
      <c r="AF71" s="696"/>
      <c r="AG71" s="696"/>
      <c r="AH71" s="696"/>
      <c r="AI71" s="696"/>
      <c r="AJ71" s="696"/>
      <c r="AK71" s="696"/>
      <c r="AL71" s="696"/>
      <c r="AM71" s="696"/>
      <c r="AN71" s="696"/>
      <c r="AO71" s="696"/>
      <c r="AP71" s="696"/>
      <c r="AQ71" s="696"/>
      <c r="AR71" s="696"/>
      <c r="AS71" s="696"/>
      <c r="AT71" s="696"/>
      <c r="AU71" s="696"/>
      <c r="AV71" s="696"/>
      <c r="AW71" s="696"/>
      <c r="AX71" s="696"/>
      <c r="AY71" s="696"/>
      <c r="AZ71" s="696"/>
      <c r="BA71" s="696"/>
      <c r="BB71" s="696"/>
      <c r="BC71" s="696"/>
      <c r="BD71" s="696"/>
      <c r="BE71" s="696"/>
      <c r="BF71" s="696"/>
      <c r="BG71" s="696"/>
      <c r="BH71" s="696"/>
      <c r="BI71" s="696">
        <v>1</v>
      </c>
      <c r="BJ71" s="696"/>
      <c r="BK71" s="696"/>
      <c r="BL71" s="696"/>
      <c r="BM71" s="696"/>
      <c r="BN71" s="696"/>
      <c r="BO71" s="696"/>
      <c r="BP71" s="696"/>
      <c r="BQ71" s="696"/>
      <c r="BR71" s="696"/>
      <c r="BS71" s="696"/>
      <c r="BT71" s="696"/>
      <c r="BU71" s="696"/>
      <c r="BV71" s="696"/>
      <c r="BW71" s="696"/>
      <c r="BX71" s="696"/>
      <c r="BY71" s="696"/>
      <c r="BZ71" s="696"/>
      <c r="CA71" s="696"/>
      <c r="CB71" s="696"/>
      <c r="CC71" s="696"/>
      <c r="CD71" s="696">
        <v>2</v>
      </c>
      <c r="CE71" s="696">
        <v>3</v>
      </c>
      <c r="CF71" s="697"/>
      <c r="CG71" s="681"/>
    </row>
    <row r="72" spans="2:85" x14ac:dyDescent="0.2">
      <c r="B72" s="665"/>
      <c r="C72" s="690" t="s">
        <v>133</v>
      </c>
      <c r="D72" s="673"/>
      <c r="E72" s="691">
        <v>4</v>
      </c>
      <c r="F72" s="193"/>
      <c r="G72" s="692"/>
      <c r="H72" s="693">
        <v>1</v>
      </c>
      <c r="I72" s="693"/>
      <c r="J72" s="693">
        <v>3</v>
      </c>
      <c r="K72" s="694"/>
      <c r="L72" s="193"/>
      <c r="M72" s="692">
        <v>0</v>
      </c>
      <c r="N72" s="693">
        <v>0</v>
      </c>
      <c r="O72" s="693">
        <v>1</v>
      </c>
      <c r="P72" s="693">
        <v>0</v>
      </c>
      <c r="Q72" s="693">
        <v>1</v>
      </c>
      <c r="R72" s="693">
        <v>0</v>
      </c>
      <c r="S72" s="693">
        <v>0</v>
      </c>
      <c r="T72" s="693">
        <v>0</v>
      </c>
      <c r="U72" s="693">
        <v>1</v>
      </c>
      <c r="V72" s="693">
        <v>0</v>
      </c>
      <c r="W72" s="693">
        <v>0</v>
      </c>
      <c r="X72" s="694">
        <v>1</v>
      </c>
      <c r="Y72" s="193">
        <v>0</v>
      </c>
      <c r="Z72" s="695"/>
      <c r="AA72" s="696"/>
      <c r="AB72" s="696"/>
      <c r="AC72" s="696"/>
      <c r="AD72" s="696"/>
      <c r="AE72" s="696"/>
      <c r="AF72" s="696"/>
      <c r="AG72" s="696"/>
      <c r="AH72" s="696"/>
      <c r="AI72" s="696"/>
      <c r="AJ72" s="696"/>
      <c r="AK72" s="696"/>
      <c r="AL72" s="696"/>
      <c r="AM72" s="696"/>
      <c r="AN72" s="696"/>
      <c r="AO72" s="696"/>
      <c r="AP72" s="696"/>
      <c r="AQ72" s="696"/>
      <c r="AR72" s="696"/>
      <c r="AS72" s="696"/>
      <c r="AT72" s="696">
        <v>1</v>
      </c>
      <c r="AU72" s="696"/>
      <c r="AV72" s="696"/>
      <c r="AW72" s="696"/>
      <c r="AX72" s="696"/>
      <c r="AY72" s="696"/>
      <c r="AZ72" s="696"/>
      <c r="BA72" s="696">
        <v>1</v>
      </c>
      <c r="BB72" s="696"/>
      <c r="BC72" s="696"/>
      <c r="BD72" s="696"/>
      <c r="BE72" s="696"/>
      <c r="BF72" s="696"/>
      <c r="BG72" s="696"/>
      <c r="BH72" s="696"/>
      <c r="BI72" s="696"/>
      <c r="BJ72" s="696"/>
      <c r="BK72" s="696"/>
      <c r="BL72" s="696"/>
      <c r="BM72" s="696"/>
      <c r="BN72" s="696"/>
      <c r="BO72" s="696"/>
      <c r="BP72" s="696"/>
      <c r="BQ72" s="696"/>
      <c r="BR72" s="696"/>
      <c r="BS72" s="696"/>
      <c r="BT72" s="696">
        <v>1</v>
      </c>
      <c r="BU72" s="696"/>
      <c r="BV72" s="696"/>
      <c r="BW72" s="696"/>
      <c r="BX72" s="696"/>
      <c r="BY72" s="696"/>
      <c r="BZ72" s="696"/>
      <c r="CA72" s="696"/>
      <c r="CB72" s="696"/>
      <c r="CC72" s="696"/>
      <c r="CD72" s="696"/>
      <c r="CE72" s="696">
        <v>1</v>
      </c>
      <c r="CF72" s="697"/>
      <c r="CG72" s="681"/>
    </row>
    <row r="73" spans="2:85" x14ac:dyDescent="0.2">
      <c r="B73" s="665"/>
      <c r="C73" s="690" t="s">
        <v>77</v>
      </c>
      <c r="D73" s="673"/>
      <c r="E73" s="691">
        <v>35</v>
      </c>
      <c r="F73" s="193"/>
      <c r="G73" s="692"/>
      <c r="H73" s="693">
        <v>14</v>
      </c>
      <c r="I73" s="693">
        <v>2</v>
      </c>
      <c r="J73" s="693">
        <v>19</v>
      </c>
      <c r="K73" s="694"/>
      <c r="L73" s="193"/>
      <c r="M73" s="692">
        <v>0</v>
      </c>
      <c r="N73" s="693">
        <v>0</v>
      </c>
      <c r="O73" s="693">
        <v>1</v>
      </c>
      <c r="P73" s="693">
        <v>2</v>
      </c>
      <c r="Q73" s="693">
        <v>12</v>
      </c>
      <c r="R73" s="693">
        <v>3</v>
      </c>
      <c r="S73" s="693">
        <v>2</v>
      </c>
      <c r="T73" s="693">
        <v>0</v>
      </c>
      <c r="U73" s="693">
        <v>1</v>
      </c>
      <c r="V73" s="693">
        <v>0</v>
      </c>
      <c r="W73" s="693">
        <v>0</v>
      </c>
      <c r="X73" s="694">
        <v>14</v>
      </c>
      <c r="Y73" s="193">
        <v>0</v>
      </c>
      <c r="Z73" s="695"/>
      <c r="AA73" s="696"/>
      <c r="AB73" s="696"/>
      <c r="AC73" s="696"/>
      <c r="AD73" s="696">
        <v>3</v>
      </c>
      <c r="AE73" s="696"/>
      <c r="AF73" s="696"/>
      <c r="AG73" s="696"/>
      <c r="AH73" s="696"/>
      <c r="AI73" s="696"/>
      <c r="AJ73" s="696"/>
      <c r="AK73" s="696"/>
      <c r="AL73" s="696"/>
      <c r="AM73" s="696"/>
      <c r="AN73" s="696"/>
      <c r="AO73" s="696"/>
      <c r="AP73" s="696"/>
      <c r="AQ73" s="696"/>
      <c r="AR73" s="696">
        <v>1</v>
      </c>
      <c r="AS73" s="696"/>
      <c r="AT73" s="696"/>
      <c r="AU73" s="696">
        <v>1</v>
      </c>
      <c r="AV73" s="696"/>
      <c r="AW73" s="696"/>
      <c r="AX73" s="696"/>
      <c r="AY73" s="696"/>
      <c r="AZ73" s="696">
        <v>1</v>
      </c>
      <c r="BA73" s="696"/>
      <c r="BB73" s="696"/>
      <c r="BC73" s="696"/>
      <c r="BD73" s="696"/>
      <c r="BE73" s="696"/>
      <c r="BF73" s="696">
        <v>10</v>
      </c>
      <c r="BG73" s="696"/>
      <c r="BH73" s="696"/>
      <c r="BI73" s="696"/>
      <c r="BJ73" s="696">
        <v>1</v>
      </c>
      <c r="BK73" s="696"/>
      <c r="BL73" s="696"/>
      <c r="BM73" s="696"/>
      <c r="BN73" s="696">
        <v>1</v>
      </c>
      <c r="BO73" s="696"/>
      <c r="BP73" s="696"/>
      <c r="BQ73" s="696"/>
      <c r="BR73" s="696"/>
      <c r="BS73" s="696">
        <v>2</v>
      </c>
      <c r="BT73" s="696"/>
      <c r="BU73" s="696"/>
      <c r="BV73" s="696">
        <v>1</v>
      </c>
      <c r="BW73" s="696"/>
      <c r="BX73" s="696"/>
      <c r="BY73" s="696"/>
      <c r="BZ73" s="696"/>
      <c r="CA73" s="696"/>
      <c r="CB73" s="696"/>
      <c r="CC73" s="696"/>
      <c r="CD73" s="696">
        <v>2</v>
      </c>
      <c r="CE73" s="696">
        <v>12</v>
      </c>
      <c r="CF73" s="697"/>
      <c r="CG73" s="681"/>
    </row>
    <row r="74" spans="2:85" x14ac:dyDescent="0.2">
      <c r="B74" s="665"/>
      <c r="C74" s="690" t="s">
        <v>210</v>
      </c>
      <c r="D74" s="673"/>
      <c r="E74" s="691">
        <v>1</v>
      </c>
      <c r="F74" s="193"/>
      <c r="G74" s="692"/>
      <c r="H74" s="693"/>
      <c r="I74" s="693"/>
      <c r="J74" s="693">
        <v>1</v>
      </c>
      <c r="K74" s="694"/>
      <c r="L74" s="193"/>
      <c r="M74" s="692">
        <v>0</v>
      </c>
      <c r="N74" s="693">
        <v>0</v>
      </c>
      <c r="O74" s="693">
        <v>0</v>
      </c>
      <c r="P74" s="693">
        <v>0</v>
      </c>
      <c r="Q74" s="693">
        <v>0</v>
      </c>
      <c r="R74" s="693">
        <v>0</v>
      </c>
      <c r="S74" s="693">
        <v>0</v>
      </c>
      <c r="T74" s="693">
        <v>0</v>
      </c>
      <c r="U74" s="693">
        <v>1</v>
      </c>
      <c r="V74" s="693">
        <v>0</v>
      </c>
      <c r="W74" s="693">
        <v>0</v>
      </c>
      <c r="X74" s="694">
        <v>0</v>
      </c>
      <c r="Y74" s="193">
        <v>0</v>
      </c>
      <c r="Z74" s="695"/>
      <c r="AA74" s="696"/>
      <c r="AB74" s="696"/>
      <c r="AC74" s="696"/>
      <c r="AD74" s="696"/>
      <c r="AE74" s="696"/>
      <c r="AF74" s="696"/>
      <c r="AG74" s="696"/>
      <c r="AH74" s="696"/>
      <c r="AI74" s="696"/>
      <c r="AJ74" s="696"/>
      <c r="AK74" s="696"/>
      <c r="AL74" s="696"/>
      <c r="AM74" s="696"/>
      <c r="AN74" s="696"/>
      <c r="AO74" s="696"/>
      <c r="AP74" s="696"/>
      <c r="AQ74" s="696"/>
      <c r="AR74" s="696"/>
      <c r="AS74" s="696"/>
      <c r="AT74" s="696"/>
      <c r="AU74" s="696"/>
      <c r="AV74" s="696"/>
      <c r="AW74" s="696"/>
      <c r="AX74" s="696"/>
      <c r="AY74" s="696"/>
      <c r="AZ74" s="696"/>
      <c r="BA74" s="696"/>
      <c r="BB74" s="696"/>
      <c r="BC74" s="696"/>
      <c r="BD74" s="696"/>
      <c r="BE74" s="696"/>
      <c r="BF74" s="696"/>
      <c r="BG74" s="696"/>
      <c r="BH74" s="696"/>
      <c r="BI74" s="696"/>
      <c r="BJ74" s="696"/>
      <c r="BK74" s="696"/>
      <c r="BL74" s="696"/>
      <c r="BM74" s="696"/>
      <c r="BN74" s="696"/>
      <c r="BO74" s="696"/>
      <c r="BP74" s="696"/>
      <c r="BQ74" s="696"/>
      <c r="BR74" s="696"/>
      <c r="BS74" s="696"/>
      <c r="BT74" s="696"/>
      <c r="BU74" s="696"/>
      <c r="BV74" s="696">
        <v>1</v>
      </c>
      <c r="BW74" s="696"/>
      <c r="BX74" s="696"/>
      <c r="BY74" s="696"/>
      <c r="BZ74" s="696"/>
      <c r="CA74" s="696"/>
      <c r="CB74" s="696"/>
      <c r="CC74" s="696"/>
      <c r="CD74" s="696"/>
      <c r="CE74" s="696"/>
      <c r="CF74" s="697"/>
      <c r="CG74" s="681"/>
    </row>
    <row r="75" spans="2:85" x14ac:dyDescent="0.2">
      <c r="B75" s="665"/>
      <c r="C75" s="690" t="s">
        <v>114</v>
      </c>
      <c r="D75" s="673"/>
      <c r="E75" s="691">
        <v>13</v>
      </c>
      <c r="F75" s="193"/>
      <c r="G75" s="692"/>
      <c r="H75" s="693">
        <v>7</v>
      </c>
      <c r="I75" s="693"/>
      <c r="J75" s="693">
        <v>4</v>
      </c>
      <c r="K75" s="694">
        <v>2</v>
      </c>
      <c r="L75" s="193"/>
      <c r="M75" s="692">
        <v>2</v>
      </c>
      <c r="N75" s="693">
        <v>0</v>
      </c>
      <c r="O75" s="693">
        <v>1</v>
      </c>
      <c r="P75" s="693">
        <v>1</v>
      </c>
      <c r="Q75" s="693">
        <v>6</v>
      </c>
      <c r="R75" s="693">
        <v>0</v>
      </c>
      <c r="S75" s="693">
        <v>0</v>
      </c>
      <c r="T75" s="693">
        <v>0</v>
      </c>
      <c r="U75" s="693">
        <v>1</v>
      </c>
      <c r="V75" s="693">
        <v>0</v>
      </c>
      <c r="W75" s="693">
        <v>0</v>
      </c>
      <c r="X75" s="694">
        <v>2</v>
      </c>
      <c r="Y75" s="193">
        <v>0</v>
      </c>
      <c r="Z75" s="695"/>
      <c r="AA75" s="696"/>
      <c r="AB75" s="696">
        <v>2</v>
      </c>
      <c r="AC75" s="696"/>
      <c r="AD75" s="696"/>
      <c r="AE75" s="696"/>
      <c r="AF75" s="696"/>
      <c r="AG75" s="696"/>
      <c r="AH75" s="696"/>
      <c r="AI75" s="696"/>
      <c r="AJ75" s="696"/>
      <c r="AK75" s="696"/>
      <c r="AL75" s="696"/>
      <c r="AM75" s="696"/>
      <c r="AN75" s="696"/>
      <c r="AO75" s="696"/>
      <c r="AP75" s="696"/>
      <c r="AQ75" s="696"/>
      <c r="AR75" s="696"/>
      <c r="AS75" s="696"/>
      <c r="AT75" s="696">
        <v>1</v>
      </c>
      <c r="AU75" s="696"/>
      <c r="AV75" s="696"/>
      <c r="AW75" s="696"/>
      <c r="AX75" s="696"/>
      <c r="AY75" s="696"/>
      <c r="AZ75" s="696"/>
      <c r="BA75" s="696"/>
      <c r="BB75" s="696"/>
      <c r="BC75" s="696"/>
      <c r="BD75" s="696"/>
      <c r="BE75" s="696">
        <v>1</v>
      </c>
      <c r="BF75" s="696">
        <v>1</v>
      </c>
      <c r="BG75" s="696"/>
      <c r="BH75" s="696"/>
      <c r="BI75" s="696"/>
      <c r="BJ75" s="696"/>
      <c r="BK75" s="696"/>
      <c r="BL75" s="696"/>
      <c r="BM75" s="696"/>
      <c r="BN75" s="696"/>
      <c r="BO75" s="696"/>
      <c r="BP75" s="696"/>
      <c r="BQ75" s="696"/>
      <c r="BR75" s="696"/>
      <c r="BS75" s="696"/>
      <c r="BT75" s="696">
        <v>1</v>
      </c>
      <c r="BU75" s="696"/>
      <c r="BV75" s="696">
        <v>1</v>
      </c>
      <c r="BW75" s="696"/>
      <c r="BX75" s="696"/>
      <c r="BY75" s="696"/>
      <c r="BZ75" s="696"/>
      <c r="CA75" s="696"/>
      <c r="CB75" s="696"/>
      <c r="CC75" s="696"/>
      <c r="CD75" s="696"/>
      <c r="CE75" s="696">
        <v>6</v>
      </c>
      <c r="CF75" s="697"/>
      <c r="CG75" s="681"/>
    </row>
    <row r="76" spans="2:85" x14ac:dyDescent="0.2">
      <c r="B76" s="665"/>
      <c r="C76" s="690" t="s">
        <v>65</v>
      </c>
      <c r="D76" s="673"/>
      <c r="E76" s="691">
        <v>6</v>
      </c>
      <c r="F76" s="193"/>
      <c r="G76" s="692"/>
      <c r="H76" s="693">
        <v>4</v>
      </c>
      <c r="I76" s="693"/>
      <c r="J76" s="693">
        <v>2</v>
      </c>
      <c r="K76" s="694"/>
      <c r="L76" s="193"/>
      <c r="M76" s="692">
        <v>0</v>
      </c>
      <c r="N76" s="693">
        <v>0</v>
      </c>
      <c r="O76" s="693">
        <v>0</v>
      </c>
      <c r="P76" s="693">
        <v>0</v>
      </c>
      <c r="Q76" s="693">
        <v>4</v>
      </c>
      <c r="R76" s="693">
        <v>1</v>
      </c>
      <c r="S76" s="693">
        <v>0</v>
      </c>
      <c r="T76" s="693">
        <v>0</v>
      </c>
      <c r="U76" s="693">
        <v>1</v>
      </c>
      <c r="V76" s="693">
        <v>0</v>
      </c>
      <c r="W76" s="693">
        <v>0</v>
      </c>
      <c r="X76" s="694">
        <v>0</v>
      </c>
      <c r="Y76" s="193">
        <v>0</v>
      </c>
      <c r="Z76" s="695"/>
      <c r="AA76" s="696"/>
      <c r="AB76" s="696"/>
      <c r="AC76" s="696"/>
      <c r="AD76" s="696"/>
      <c r="AE76" s="696"/>
      <c r="AF76" s="696"/>
      <c r="AG76" s="696"/>
      <c r="AH76" s="696"/>
      <c r="AI76" s="696"/>
      <c r="AJ76" s="696"/>
      <c r="AK76" s="696"/>
      <c r="AL76" s="696"/>
      <c r="AM76" s="696"/>
      <c r="AN76" s="696"/>
      <c r="AO76" s="696"/>
      <c r="AP76" s="696"/>
      <c r="AQ76" s="696"/>
      <c r="AR76" s="696"/>
      <c r="AS76" s="696"/>
      <c r="AT76" s="696"/>
      <c r="AU76" s="696"/>
      <c r="AV76" s="696"/>
      <c r="AW76" s="696"/>
      <c r="AX76" s="696"/>
      <c r="AY76" s="696"/>
      <c r="AZ76" s="696"/>
      <c r="BA76" s="696"/>
      <c r="BB76" s="696"/>
      <c r="BC76" s="696"/>
      <c r="BD76" s="696"/>
      <c r="BE76" s="696"/>
      <c r="BF76" s="696"/>
      <c r="BG76" s="696"/>
      <c r="BH76" s="696"/>
      <c r="BI76" s="696"/>
      <c r="BJ76" s="696"/>
      <c r="BK76" s="696"/>
      <c r="BL76" s="696"/>
      <c r="BM76" s="696"/>
      <c r="BN76" s="696"/>
      <c r="BO76" s="696"/>
      <c r="BP76" s="696"/>
      <c r="BQ76" s="696"/>
      <c r="BR76" s="696"/>
      <c r="BS76" s="696"/>
      <c r="BT76" s="696"/>
      <c r="BU76" s="696"/>
      <c r="BV76" s="696">
        <v>1</v>
      </c>
      <c r="BW76" s="696"/>
      <c r="BX76" s="696"/>
      <c r="BY76" s="696"/>
      <c r="BZ76" s="696"/>
      <c r="CA76" s="696"/>
      <c r="CB76" s="696"/>
      <c r="CC76" s="696"/>
      <c r="CD76" s="696">
        <v>1</v>
      </c>
      <c r="CE76" s="696">
        <v>4</v>
      </c>
      <c r="CF76" s="697"/>
      <c r="CG76" s="681"/>
    </row>
    <row r="77" spans="2:85" x14ac:dyDescent="0.2">
      <c r="B77" s="665"/>
      <c r="C77" s="690" t="s">
        <v>213</v>
      </c>
      <c r="D77" s="673"/>
      <c r="E77" s="691">
        <v>3</v>
      </c>
      <c r="F77" s="193"/>
      <c r="G77" s="692"/>
      <c r="H77" s="693">
        <v>2</v>
      </c>
      <c r="I77" s="693"/>
      <c r="J77" s="693">
        <v>1</v>
      </c>
      <c r="K77" s="694"/>
      <c r="L77" s="193"/>
      <c r="M77" s="692">
        <v>0</v>
      </c>
      <c r="N77" s="693">
        <v>0</v>
      </c>
      <c r="O77" s="693">
        <v>0</v>
      </c>
      <c r="P77" s="693">
        <v>0</v>
      </c>
      <c r="Q77" s="693">
        <v>2</v>
      </c>
      <c r="R77" s="693">
        <v>0</v>
      </c>
      <c r="S77" s="693">
        <v>0</v>
      </c>
      <c r="T77" s="693">
        <v>0</v>
      </c>
      <c r="U77" s="693">
        <v>0</v>
      </c>
      <c r="V77" s="693">
        <v>0</v>
      </c>
      <c r="W77" s="693">
        <v>0</v>
      </c>
      <c r="X77" s="694">
        <v>1</v>
      </c>
      <c r="Y77" s="193">
        <v>0</v>
      </c>
      <c r="Z77" s="695"/>
      <c r="AA77" s="696"/>
      <c r="AB77" s="696"/>
      <c r="AC77" s="696"/>
      <c r="AD77" s="696"/>
      <c r="AE77" s="696"/>
      <c r="AF77" s="696"/>
      <c r="AG77" s="696"/>
      <c r="AH77" s="696"/>
      <c r="AI77" s="696"/>
      <c r="AJ77" s="696"/>
      <c r="AK77" s="696"/>
      <c r="AL77" s="696"/>
      <c r="AM77" s="696"/>
      <c r="AN77" s="696"/>
      <c r="AO77" s="696"/>
      <c r="AP77" s="696"/>
      <c r="AQ77" s="696"/>
      <c r="AR77" s="696"/>
      <c r="AS77" s="696"/>
      <c r="AT77" s="696"/>
      <c r="AU77" s="696"/>
      <c r="AV77" s="696"/>
      <c r="AW77" s="696"/>
      <c r="AX77" s="696"/>
      <c r="AY77" s="696"/>
      <c r="AZ77" s="696"/>
      <c r="BA77" s="696"/>
      <c r="BB77" s="696"/>
      <c r="BC77" s="696"/>
      <c r="BD77" s="696"/>
      <c r="BE77" s="696"/>
      <c r="BF77" s="696">
        <v>1</v>
      </c>
      <c r="BG77" s="696"/>
      <c r="BH77" s="696"/>
      <c r="BI77" s="696"/>
      <c r="BJ77" s="696"/>
      <c r="BK77" s="696"/>
      <c r="BL77" s="696"/>
      <c r="BM77" s="696"/>
      <c r="BN77" s="696"/>
      <c r="BO77" s="696"/>
      <c r="BP77" s="696"/>
      <c r="BQ77" s="696"/>
      <c r="BR77" s="696"/>
      <c r="BS77" s="696"/>
      <c r="BT77" s="696"/>
      <c r="BU77" s="696"/>
      <c r="BV77" s="696"/>
      <c r="BW77" s="696"/>
      <c r="BX77" s="696"/>
      <c r="BY77" s="696"/>
      <c r="BZ77" s="696"/>
      <c r="CA77" s="696"/>
      <c r="CB77" s="696"/>
      <c r="CC77" s="696"/>
      <c r="CD77" s="696"/>
      <c r="CE77" s="696">
        <v>2</v>
      </c>
      <c r="CF77" s="697"/>
      <c r="CG77" s="681"/>
    </row>
    <row r="78" spans="2:85" x14ac:dyDescent="0.2">
      <c r="B78" s="665"/>
      <c r="C78" s="690" t="s">
        <v>108</v>
      </c>
      <c r="D78" s="673"/>
      <c r="E78" s="691">
        <v>1</v>
      </c>
      <c r="F78" s="193"/>
      <c r="G78" s="692"/>
      <c r="H78" s="693">
        <v>1</v>
      </c>
      <c r="I78" s="693"/>
      <c r="J78" s="693"/>
      <c r="K78" s="694"/>
      <c r="L78" s="193"/>
      <c r="M78" s="692">
        <v>0</v>
      </c>
      <c r="N78" s="693">
        <v>0</v>
      </c>
      <c r="O78" s="693">
        <v>0</v>
      </c>
      <c r="P78" s="693">
        <v>0</v>
      </c>
      <c r="Q78" s="693">
        <v>1</v>
      </c>
      <c r="R78" s="693">
        <v>0</v>
      </c>
      <c r="S78" s="693">
        <v>0</v>
      </c>
      <c r="T78" s="693">
        <v>0</v>
      </c>
      <c r="U78" s="693">
        <v>0</v>
      </c>
      <c r="V78" s="693">
        <v>0</v>
      </c>
      <c r="W78" s="693">
        <v>0</v>
      </c>
      <c r="X78" s="694">
        <v>0</v>
      </c>
      <c r="Y78" s="193">
        <v>0</v>
      </c>
      <c r="Z78" s="695"/>
      <c r="AA78" s="696"/>
      <c r="AB78" s="696"/>
      <c r="AC78" s="696"/>
      <c r="AD78" s="696"/>
      <c r="AE78" s="696"/>
      <c r="AF78" s="696"/>
      <c r="AG78" s="696"/>
      <c r="AH78" s="696"/>
      <c r="AI78" s="696"/>
      <c r="AJ78" s="696"/>
      <c r="AK78" s="696"/>
      <c r="AL78" s="696"/>
      <c r="AM78" s="696"/>
      <c r="AN78" s="696"/>
      <c r="AO78" s="696"/>
      <c r="AP78" s="696"/>
      <c r="AQ78" s="696"/>
      <c r="AR78" s="696"/>
      <c r="AS78" s="696"/>
      <c r="AT78" s="696"/>
      <c r="AU78" s="696"/>
      <c r="AV78" s="696"/>
      <c r="AW78" s="696"/>
      <c r="AX78" s="696"/>
      <c r="AY78" s="696"/>
      <c r="AZ78" s="696"/>
      <c r="BA78" s="696"/>
      <c r="BB78" s="696"/>
      <c r="BC78" s="696"/>
      <c r="BD78" s="696"/>
      <c r="BE78" s="696"/>
      <c r="BF78" s="696"/>
      <c r="BG78" s="696"/>
      <c r="BH78" s="696"/>
      <c r="BI78" s="696"/>
      <c r="BJ78" s="696"/>
      <c r="BK78" s="696"/>
      <c r="BL78" s="696"/>
      <c r="BM78" s="696"/>
      <c r="BN78" s="696"/>
      <c r="BO78" s="696"/>
      <c r="BP78" s="696"/>
      <c r="BQ78" s="696"/>
      <c r="BR78" s="696"/>
      <c r="BS78" s="696"/>
      <c r="BT78" s="696"/>
      <c r="BU78" s="696"/>
      <c r="BV78" s="696"/>
      <c r="BW78" s="696"/>
      <c r="BX78" s="696"/>
      <c r="BY78" s="696"/>
      <c r="BZ78" s="696"/>
      <c r="CA78" s="696"/>
      <c r="CB78" s="696"/>
      <c r="CC78" s="696"/>
      <c r="CD78" s="696"/>
      <c r="CE78" s="696">
        <v>1</v>
      </c>
      <c r="CF78" s="697"/>
      <c r="CG78" s="681"/>
    </row>
    <row r="79" spans="2:85" x14ac:dyDescent="0.2">
      <c r="B79" s="665"/>
      <c r="C79" s="690" t="s">
        <v>214</v>
      </c>
      <c r="D79" s="673"/>
      <c r="E79" s="691">
        <v>1</v>
      </c>
      <c r="F79" s="193"/>
      <c r="G79" s="692"/>
      <c r="H79" s="693">
        <v>1</v>
      </c>
      <c r="I79" s="693"/>
      <c r="J79" s="693"/>
      <c r="K79" s="694"/>
      <c r="L79" s="193"/>
      <c r="M79" s="692">
        <v>0</v>
      </c>
      <c r="N79" s="693">
        <v>0</v>
      </c>
      <c r="O79" s="693">
        <v>0</v>
      </c>
      <c r="P79" s="693">
        <v>0</v>
      </c>
      <c r="Q79" s="693">
        <v>1</v>
      </c>
      <c r="R79" s="693">
        <v>0</v>
      </c>
      <c r="S79" s="693">
        <v>0</v>
      </c>
      <c r="T79" s="693">
        <v>0</v>
      </c>
      <c r="U79" s="693">
        <v>0</v>
      </c>
      <c r="V79" s="693">
        <v>0</v>
      </c>
      <c r="W79" s="693">
        <v>0</v>
      </c>
      <c r="X79" s="694">
        <v>0</v>
      </c>
      <c r="Y79" s="193">
        <v>0</v>
      </c>
      <c r="Z79" s="695"/>
      <c r="AA79" s="696"/>
      <c r="AB79" s="696"/>
      <c r="AC79" s="696"/>
      <c r="AD79" s="696"/>
      <c r="AE79" s="696"/>
      <c r="AF79" s="696"/>
      <c r="AG79" s="696"/>
      <c r="AH79" s="696"/>
      <c r="AI79" s="696"/>
      <c r="AJ79" s="696"/>
      <c r="AK79" s="696"/>
      <c r="AL79" s="696"/>
      <c r="AM79" s="696"/>
      <c r="AN79" s="696"/>
      <c r="AO79" s="696"/>
      <c r="AP79" s="696"/>
      <c r="AQ79" s="696"/>
      <c r="AR79" s="696"/>
      <c r="AS79" s="696"/>
      <c r="AT79" s="696"/>
      <c r="AU79" s="696"/>
      <c r="AV79" s="696"/>
      <c r="AW79" s="696"/>
      <c r="AX79" s="696"/>
      <c r="AY79" s="696"/>
      <c r="AZ79" s="696"/>
      <c r="BA79" s="696"/>
      <c r="BB79" s="696"/>
      <c r="BC79" s="696"/>
      <c r="BD79" s="696"/>
      <c r="BE79" s="696"/>
      <c r="BF79" s="696"/>
      <c r="BG79" s="696"/>
      <c r="BH79" s="696"/>
      <c r="BI79" s="696"/>
      <c r="BJ79" s="696"/>
      <c r="BK79" s="696"/>
      <c r="BL79" s="696"/>
      <c r="BM79" s="696"/>
      <c r="BN79" s="696"/>
      <c r="BO79" s="696"/>
      <c r="BP79" s="696"/>
      <c r="BQ79" s="696"/>
      <c r="BR79" s="696"/>
      <c r="BS79" s="696"/>
      <c r="BT79" s="696"/>
      <c r="BU79" s="696"/>
      <c r="BV79" s="696"/>
      <c r="BW79" s="696"/>
      <c r="BX79" s="696"/>
      <c r="BY79" s="696"/>
      <c r="BZ79" s="696"/>
      <c r="CA79" s="696"/>
      <c r="CB79" s="696"/>
      <c r="CC79" s="696"/>
      <c r="CD79" s="696"/>
      <c r="CE79" s="696">
        <v>1</v>
      </c>
      <c r="CF79" s="697"/>
      <c r="CG79" s="681"/>
    </row>
    <row r="80" spans="2:85" x14ac:dyDescent="0.2">
      <c r="B80" s="665"/>
      <c r="C80" s="690" t="s">
        <v>107</v>
      </c>
      <c r="D80" s="673"/>
      <c r="E80" s="691">
        <v>3</v>
      </c>
      <c r="F80" s="193"/>
      <c r="G80" s="692"/>
      <c r="H80" s="693">
        <v>1</v>
      </c>
      <c r="I80" s="693"/>
      <c r="J80" s="693">
        <v>1</v>
      </c>
      <c r="K80" s="694">
        <v>1</v>
      </c>
      <c r="L80" s="193"/>
      <c r="M80" s="692">
        <v>1</v>
      </c>
      <c r="N80" s="693">
        <v>0</v>
      </c>
      <c r="O80" s="693">
        <v>0</v>
      </c>
      <c r="P80" s="693">
        <v>0</v>
      </c>
      <c r="Q80" s="693">
        <v>1</v>
      </c>
      <c r="R80" s="693">
        <v>1</v>
      </c>
      <c r="S80" s="693">
        <v>0</v>
      </c>
      <c r="T80" s="693">
        <v>0</v>
      </c>
      <c r="U80" s="693">
        <v>0</v>
      </c>
      <c r="V80" s="693">
        <v>0</v>
      </c>
      <c r="W80" s="693">
        <v>0</v>
      </c>
      <c r="X80" s="694">
        <v>0</v>
      </c>
      <c r="Y80" s="193">
        <v>0</v>
      </c>
      <c r="Z80" s="695"/>
      <c r="AA80" s="696"/>
      <c r="AB80" s="696">
        <v>1</v>
      </c>
      <c r="AC80" s="696"/>
      <c r="AD80" s="696"/>
      <c r="AE80" s="696"/>
      <c r="AF80" s="696"/>
      <c r="AG80" s="696"/>
      <c r="AH80" s="696"/>
      <c r="AI80" s="696"/>
      <c r="AJ80" s="696"/>
      <c r="AK80" s="696"/>
      <c r="AL80" s="696"/>
      <c r="AM80" s="696"/>
      <c r="AN80" s="696"/>
      <c r="AO80" s="696"/>
      <c r="AP80" s="696"/>
      <c r="AQ80" s="696"/>
      <c r="AR80" s="696"/>
      <c r="AS80" s="696"/>
      <c r="AT80" s="696"/>
      <c r="AU80" s="696"/>
      <c r="AV80" s="696"/>
      <c r="AW80" s="696"/>
      <c r="AX80" s="696"/>
      <c r="AY80" s="696"/>
      <c r="AZ80" s="696"/>
      <c r="BA80" s="696"/>
      <c r="BB80" s="696"/>
      <c r="BC80" s="696"/>
      <c r="BD80" s="696"/>
      <c r="BE80" s="696"/>
      <c r="BF80" s="696"/>
      <c r="BG80" s="696"/>
      <c r="BH80" s="696"/>
      <c r="BI80" s="696">
        <v>1</v>
      </c>
      <c r="BJ80" s="696"/>
      <c r="BK80" s="696"/>
      <c r="BL80" s="696"/>
      <c r="BM80" s="696"/>
      <c r="BN80" s="696"/>
      <c r="BO80" s="696"/>
      <c r="BP80" s="696"/>
      <c r="BQ80" s="696"/>
      <c r="BR80" s="696"/>
      <c r="BS80" s="696"/>
      <c r="BT80" s="696"/>
      <c r="BU80" s="696"/>
      <c r="BV80" s="696"/>
      <c r="BW80" s="696"/>
      <c r="BX80" s="696"/>
      <c r="BY80" s="696"/>
      <c r="BZ80" s="696"/>
      <c r="CA80" s="696"/>
      <c r="CB80" s="696"/>
      <c r="CC80" s="696"/>
      <c r="CD80" s="696"/>
      <c r="CE80" s="696">
        <v>1</v>
      </c>
      <c r="CF80" s="697"/>
      <c r="CG80" s="681"/>
    </row>
    <row r="81" spans="2:85" x14ac:dyDescent="0.2">
      <c r="B81" s="664"/>
      <c r="C81" s="682" t="s">
        <v>128</v>
      </c>
      <c r="D81" s="673"/>
      <c r="E81" s="683">
        <v>5</v>
      </c>
      <c r="F81" s="193"/>
      <c r="G81" s="684"/>
      <c r="H81" s="685"/>
      <c r="I81" s="685"/>
      <c r="J81" s="685">
        <v>5</v>
      </c>
      <c r="K81" s="686"/>
      <c r="L81" s="193"/>
      <c r="M81" s="684">
        <v>0</v>
      </c>
      <c r="N81" s="685">
        <v>0</v>
      </c>
      <c r="O81" s="685">
        <v>0</v>
      </c>
      <c r="P81" s="685">
        <v>0</v>
      </c>
      <c r="Q81" s="685">
        <v>0</v>
      </c>
      <c r="R81" s="685">
        <v>1</v>
      </c>
      <c r="S81" s="685">
        <v>0</v>
      </c>
      <c r="T81" s="685">
        <v>0</v>
      </c>
      <c r="U81" s="685">
        <v>1</v>
      </c>
      <c r="V81" s="685">
        <v>0</v>
      </c>
      <c r="W81" s="685">
        <v>0</v>
      </c>
      <c r="X81" s="686">
        <v>3</v>
      </c>
      <c r="Y81" s="193">
        <v>0</v>
      </c>
      <c r="Z81" s="687"/>
      <c r="AA81" s="688"/>
      <c r="AB81" s="688"/>
      <c r="AC81" s="688"/>
      <c r="AD81" s="688"/>
      <c r="AE81" s="688"/>
      <c r="AF81" s="688"/>
      <c r="AG81" s="688"/>
      <c r="AH81" s="688"/>
      <c r="AI81" s="688"/>
      <c r="AJ81" s="688"/>
      <c r="AK81" s="688"/>
      <c r="AL81" s="688"/>
      <c r="AM81" s="688"/>
      <c r="AN81" s="688"/>
      <c r="AO81" s="688"/>
      <c r="AP81" s="688"/>
      <c r="AQ81" s="688"/>
      <c r="AR81" s="688"/>
      <c r="AS81" s="688"/>
      <c r="AT81" s="688">
        <v>3</v>
      </c>
      <c r="AU81" s="688"/>
      <c r="AV81" s="688"/>
      <c r="AW81" s="688"/>
      <c r="AX81" s="688"/>
      <c r="AY81" s="688"/>
      <c r="AZ81" s="688"/>
      <c r="BA81" s="688">
        <v>1</v>
      </c>
      <c r="BB81" s="688"/>
      <c r="BC81" s="688"/>
      <c r="BD81" s="688"/>
      <c r="BE81" s="688"/>
      <c r="BF81" s="688"/>
      <c r="BG81" s="688"/>
      <c r="BH81" s="688"/>
      <c r="BI81" s="688"/>
      <c r="BJ81" s="688"/>
      <c r="BK81" s="688"/>
      <c r="BL81" s="688"/>
      <c r="BM81" s="688"/>
      <c r="BN81" s="688"/>
      <c r="BO81" s="688"/>
      <c r="BP81" s="688"/>
      <c r="BQ81" s="688"/>
      <c r="BR81" s="688"/>
      <c r="BS81" s="688"/>
      <c r="BT81" s="688"/>
      <c r="BU81" s="688"/>
      <c r="BV81" s="688"/>
      <c r="BW81" s="688"/>
      <c r="BX81" s="688"/>
      <c r="BY81" s="688"/>
      <c r="BZ81" s="688"/>
      <c r="CA81" s="688"/>
      <c r="CB81" s="688"/>
      <c r="CC81" s="688"/>
      <c r="CD81" s="688">
        <v>1</v>
      </c>
      <c r="CE81" s="688"/>
      <c r="CF81" s="689"/>
      <c r="CG81" s="681"/>
    </row>
    <row r="82" spans="2:85" x14ac:dyDescent="0.2">
      <c r="B82" s="664"/>
      <c r="C82" s="682" t="s">
        <v>148</v>
      </c>
      <c r="D82" s="673"/>
      <c r="E82" s="683">
        <v>1</v>
      </c>
      <c r="F82" s="193"/>
      <c r="G82" s="684"/>
      <c r="H82" s="685"/>
      <c r="I82" s="685"/>
      <c r="J82" s="685">
        <v>1</v>
      </c>
      <c r="K82" s="686"/>
      <c r="L82" s="193"/>
      <c r="M82" s="684">
        <v>0</v>
      </c>
      <c r="N82" s="685">
        <v>0</v>
      </c>
      <c r="O82" s="685">
        <v>0</v>
      </c>
      <c r="P82" s="685">
        <v>0</v>
      </c>
      <c r="Q82" s="685">
        <v>0</v>
      </c>
      <c r="R82" s="685">
        <v>0</v>
      </c>
      <c r="S82" s="685">
        <v>0</v>
      </c>
      <c r="T82" s="685">
        <v>0</v>
      </c>
      <c r="U82" s="685">
        <v>1</v>
      </c>
      <c r="V82" s="685">
        <v>0</v>
      </c>
      <c r="W82" s="685">
        <v>0</v>
      </c>
      <c r="X82" s="686">
        <v>0</v>
      </c>
      <c r="Y82" s="193">
        <v>0</v>
      </c>
      <c r="Z82" s="687"/>
      <c r="AA82" s="688"/>
      <c r="AB82" s="688"/>
      <c r="AC82" s="688"/>
      <c r="AD82" s="688"/>
      <c r="AE82" s="688"/>
      <c r="AF82" s="688"/>
      <c r="AG82" s="688"/>
      <c r="AH82" s="688"/>
      <c r="AI82" s="688"/>
      <c r="AJ82" s="688"/>
      <c r="AK82" s="688"/>
      <c r="AL82" s="688"/>
      <c r="AM82" s="688"/>
      <c r="AN82" s="688"/>
      <c r="AO82" s="688"/>
      <c r="AP82" s="688"/>
      <c r="AQ82" s="688"/>
      <c r="AR82" s="688"/>
      <c r="AS82" s="688"/>
      <c r="AT82" s="688"/>
      <c r="AU82" s="688"/>
      <c r="AV82" s="688"/>
      <c r="AW82" s="688"/>
      <c r="AX82" s="688"/>
      <c r="AY82" s="688"/>
      <c r="AZ82" s="688"/>
      <c r="BA82" s="688">
        <v>1</v>
      </c>
      <c r="BB82" s="688"/>
      <c r="BC82" s="688"/>
      <c r="BD82" s="688"/>
      <c r="BE82" s="688"/>
      <c r="BF82" s="688"/>
      <c r="BG82" s="688"/>
      <c r="BH82" s="688"/>
      <c r="BI82" s="688"/>
      <c r="BJ82" s="688"/>
      <c r="BK82" s="688"/>
      <c r="BL82" s="688"/>
      <c r="BM82" s="688"/>
      <c r="BN82" s="688"/>
      <c r="BO82" s="688"/>
      <c r="BP82" s="688"/>
      <c r="BQ82" s="688"/>
      <c r="BR82" s="688"/>
      <c r="BS82" s="688"/>
      <c r="BT82" s="688"/>
      <c r="BU82" s="688"/>
      <c r="BV82" s="688"/>
      <c r="BW82" s="688"/>
      <c r="BX82" s="688"/>
      <c r="BY82" s="688"/>
      <c r="BZ82" s="688"/>
      <c r="CA82" s="688"/>
      <c r="CB82" s="688"/>
      <c r="CC82" s="688"/>
      <c r="CD82" s="688"/>
      <c r="CE82" s="688"/>
      <c r="CF82" s="689"/>
      <c r="CG82" s="681"/>
    </row>
    <row r="83" spans="2:85" x14ac:dyDescent="0.2">
      <c r="B83" s="664"/>
      <c r="C83" s="682" t="s">
        <v>212</v>
      </c>
      <c r="D83" s="673"/>
      <c r="E83" s="683">
        <v>2</v>
      </c>
      <c r="F83" s="193"/>
      <c r="G83" s="684"/>
      <c r="H83" s="685">
        <v>1</v>
      </c>
      <c r="I83" s="685"/>
      <c r="J83" s="685">
        <v>1</v>
      </c>
      <c r="K83" s="686"/>
      <c r="L83" s="193"/>
      <c r="M83" s="684">
        <v>0</v>
      </c>
      <c r="N83" s="685">
        <v>0</v>
      </c>
      <c r="O83" s="685">
        <v>0</v>
      </c>
      <c r="P83" s="685">
        <v>1</v>
      </c>
      <c r="Q83" s="685">
        <v>0</v>
      </c>
      <c r="R83" s="685">
        <v>0</v>
      </c>
      <c r="S83" s="685">
        <v>0</v>
      </c>
      <c r="T83" s="685">
        <v>0</v>
      </c>
      <c r="U83" s="685">
        <v>0</v>
      </c>
      <c r="V83" s="685">
        <v>0</v>
      </c>
      <c r="W83" s="685">
        <v>0</v>
      </c>
      <c r="X83" s="686">
        <v>1</v>
      </c>
      <c r="Y83" s="193">
        <v>0</v>
      </c>
      <c r="Z83" s="687"/>
      <c r="AA83" s="688"/>
      <c r="AB83" s="688"/>
      <c r="AC83" s="688">
        <v>1</v>
      </c>
      <c r="AD83" s="688"/>
      <c r="AE83" s="688"/>
      <c r="AF83" s="688">
        <v>1</v>
      </c>
      <c r="AG83" s="688"/>
      <c r="AH83" s="688"/>
      <c r="AI83" s="688"/>
      <c r="AJ83" s="688"/>
      <c r="AK83" s="688"/>
      <c r="AL83" s="688"/>
      <c r="AM83" s="688"/>
      <c r="AN83" s="688"/>
      <c r="AO83" s="688"/>
      <c r="AP83" s="688"/>
      <c r="AQ83" s="688"/>
      <c r="AR83" s="688"/>
      <c r="AS83" s="688"/>
      <c r="AT83" s="688"/>
      <c r="AU83" s="688"/>
      <c r="AV83" s="688"/>
      <c r="AW83" s="688"/>
      <c r="AX83" s="688"/>
      <c r="AY83" s="688"/>
      <c r="AZ83" s="688"/>
      <c r="BA83" s="688"/>
      <c r="BB83" s="688"/>
      <c r="BC83" s="688"/>
      <c r="BD83" s="688"/>
      <c r="BE83" s="688"/>
      <c r="BF83" s="688"/>
      <c r="BG83" s="688"/>
      <c r="BH83" s="688"/>
      <c r="BI83" s="688"/>
      <c r="BJ83" s="688"/>
      <c r="BK83" s="688"/>
      <c r="BL83" s="688"/>
      <c r="BM83" s="688"/>
      <c r="BN83" s="688"/>
      <c r="BO83" s="688"/>
      <c r="BP83" s="688"/>
      <c r="BQ83" s="688"/>
      <c r="BR83" s="688"/>
      <c r="BS83" s="688"/>
      <c r="BT83" s="688"/>
      <c r="BU83" s="688"/>
      <c r="BV83" s="688"/>
      <c r="BW83" s="688"/>
      <c r="BX83" s="688"/>
      <c r="BY83" s="688"/>
      <c r="BZ83" s="688"/>
      <c r="CA83" s="688"/>
      <c r="CB83" s="688"/>
      <c r="CC83" s="688"/>
      <c r="CD83" s="688"/>
      <c r="CE83" s="688"/>
      <c r="CF83" s="689"/>
      <c r="CG83" s="681"/>
    </row>
    <row r="84" spans="2:85" x14ac:dyDescent="0.2">
      <c r="B84" s="664"/>
      <c r="C84" s="682" t="s">
        <v>137</v>
      </c>
      <c r="D84" s="673"/>
      <c r="E84" s="683">
        <v>22</v>
      </c>
      <c r="F84" s="193"/>
      <c r="G84" s="684"/>
      <c r="H84" s="685">
        <v>20</v>
      </c>
      <c r="I84" s="685"/>
      <c r="J84" s="685">
        <v>2</v>
      </c>
      <c r="K84" s="686"/>
      <c r="L84" s="193"/>
      <c r="M84" s="684">
        <v>0</v>
      </c>
      <c r="N84" s="685">
        <v>0</v>
      </c>
      <c r="O84" s="685">
        <v>0</v>
      </c>
      <c r="P84" s="685">
        <v>19</v>
      </c>
      <c r="Q84" s="685">
        <v>1</v>
      </c>
      <c r="R84" s="685">
        <v>0</v>
      </c>
      <c r="S84" s="685">
        <v>0</v>
      </c>
      <c r="T84" s="685">
        <v>0</v>
      </c>
      <c r="U84" s="685">
        <v>0</v>
      </c>
      <c r="V84" s="685">
        <v>0</v>
      </c>
      <c r="W84" s="685">
        <v>0</v>
      </c>
      <c r="X84" s="686">
        <v>2</v>
      </c>
      <c r="Y84" s="193">
        <v>0</v>
      </c>
      <c r="Z84" s="687"/>
      <c r="AA84" s="688"/>
      <c r="AB84" s="688"/>
      <c r="AC84" s="688">
        <v>1</v>
      </c>
      <c r="AD84" s="688"/>
      <c r="AE84" s="688">
        <v>1</v>
      </c>
      <c r="AF84" s="688">
        <v>16</v>
      </c>
      <c r="AG84" s="688"/>
      <c r="AH84" s="688"/>
      <c r="AI84" s="688"/>
      <c r="AJ84" s="688"/>
      <c r="AK84" s="688"/>
      <c r="AL84" s="688"/>
      <c r="AM84" s="688"/>
      <c r="AN84" s="688"/>
      <c r="AO84" s="688"/>
      <c r="AP84" s="688"/>
      <c r="AQ84" s="688"/>
      <c r="AR84" s="688"/>
      <c r="AS84" s="688"/>
      <c r="AT84" s="688"/>
      <c r="AU84" s="688"/>
      <c r="AV84" s="688"/>
      <c r="AW84" s="688"/>
      <c r="AX84" s="688"/>
      <c r="AY84" s="688"/>
      <c r="AZ84" s="688"/>
      <c r="BA84" s="688"/>
      <c r="BB84" s="688"/>
      <c r="BC84" s="688"/>
      <c r="BD84" s="688"/>
      <c r="BE84" s="688"/>
      <c r="BF84" s="688">
        <v>1</v>
      </c>
      <c r="BG84" s="688"/>
      <c r="BH84" s="688"/>
      <c r="BI84" s="688"/>
      <c r="BJ84" s="688"/>
      <c r="BK84" s="688"/>
      <c r="BL84" s="688">
        <v>2</v>
      </c>
      <c r="BM84" s="688"/>
      <c r="BN84" s="688"/>
      <c r="BO84" s="688"/>
      <c r="BP84" s="688"/>
      <c r="BQ84" s="688"/>
      <c r="BR84" s="688"/>
      <c r="BS84" s="688"/>
      <c r="BT84" s="688"/>
      <c r="BU84" s="688"/>
      <c r="BV84" s="688"/>
      <c r="BW84" s="688"/>
      <c r="BX84" s="688"/>
      <c r="BY84" s="688"/>
      <c r="BZ84" s="688"/>
      <c r="CA84" s="688"/>
      <c r="CB84" s="688"/>
      <c r="CC84" s="688"/>
      <c r="CD84" s="688"/>
      <c r="CE84" s="688">
        <v>1</v>
      </c>
      <c r="CF84" s="689"/>
      <c r="CG84" s="681"/>
    </row>
    <row r="85" spans="2:85" x14ac:dyDescent="0.2">
      <c r="B85" s="664"/>
      <c r="C85" s="682" t="s">
        <v>211</v>
      </c>
      <c r="D85" s="673"/>
      <c r="E85" s="683">
        <v>3</v>
      </c>
      <c r="F85" s="193"/>
      <c r="G85" s="684"/>
      <c r="H85" s="685">
        <v>2</v>
      </c>
      <c r="I85" s="685"/>
      <c r="J85" s="685">
        <v>1</v>
      </c>
      <c r="K85" s="686"/>
      <c r="L85" s="193"/>
      <c r="M85" s="684">
        <v>0</v>
      </c>
      <c r="N85" s="685">
        <v>0</v>
      </c>
      <c r="O85" s="685">
        <v>0</v>
      </c>
      <c r="P85" s="685">
        <v>2</v>
      </c>
      <c r="Q85" s="685">
        <v>0</v>
      </c>
      <c r="R85" s="685">
        <v>0</v>
      </c>
      <c r="S85" s="685">
        <v>0</v>
      </c>
      <c r="T85" s="685">
        <v>0</v>
      </c>
      <c r="U85" s="685">
        <v>0</v>
      </c>
      <c r="V85" s="685">
        <v>0</v>
      </c>
      <c r="W85" s="685">
        <v>0</v>
      </c>
      <c r="X85" s="686">
        <v>1</v>
      </c>
      <c r="Y85" s="193">
        <v>0</v>
      </c>
      <c r="Z85" s="687"/>
      <c r="AA85" s="688"/>
      <c r="AB85" s="688"/>
      <c r="AC85" s="688">
        <v>1</v>
      </c>
      <c r="AD85" s="688"/>
      <c r="AE85" s="688"/>
      <c r="AF85" s="688">
        <v>2</v>
      </c>
      <c r="AG85" s="688"/>
      <c r="AH85" s="688"/>
      <c r="AI85" s="688"/>
      <c r="AJ85" s="688"/>
      <c r="AK85" s="688"/>
      <c r="AL85" s="688"/>
      <c r="AM85" s="688"/>
      <c r="AN85" s="688"/>
      <c r="AO85" s="688"/>
      <c r="AP85" s="688"/>
      <c r="AQ85" s="688"/>
      <c r="AR85" s="688"/>
      <c r="AS85" s="688"/>
      <c r="AT85" s="688"/>
      <c r="AU85" s="688"/>
      <c r="AV85" s="688"/>
      <c r="AW85" s="688"/>
      <c r="AX85" s="688"/>
      <c r="AY85" s="688"/>
      <c r="AZ85" s="688"/>
      <c r="BA85" s="688"/>
      <c r="BB85" s="688"/>
      <c r="BC85" s="688"/>
      <c r="BD85" s="688"/>
      <c r="BE85" s="688"/>
      <c r="BF85" s="688"/>
      <c r="BG85" s="688"/>
      <c r="BH85" s="688"/>
      <c r="BI85" s="688"/>
      <c r="BJ85" s="688"/>
      <c r="BK85" s="688"/>
      <c r="BL85" s="688"/>
      <c r="BM85" s="688"/>
      <c r="BN85" s="688"/>
      <c r="BO85" s="688"/>
      <c r="BP85" s="688"/>
      <c r="BQ85" s="688"/>
      <c r="BR85" s="688"/>
      <c r="BS85" s="688"/>
      <c r="BT85" s="688"/>
      <c r="BU85" s="688"/>
      <c r="BV85" s="688"/>
      <c r="BW85" s="688"/>
      <c r="BX85" s="688"/>
      <c r="BY85" s="688"/>
      <c r="BZ85" s="688"/>
      <c r="CA85" s="688"/>
      <c r="CB85" s="688"/>
      <c r="CC85" s="688"/>
      <c r="CD85" s="688"/>
      <c r="CE85" s="688"/>
      <c r="CF85" s="689"/>
      <c r="CG85" s="681"/>
    </row>
    <row r="86" spans="2:85" x14ac:dyDescent="0.2">
      <c r="B86" s="664"/>
      <c r="C86" s="682" t="s">
        <v>106</v>
      </c>
      <c r="D86" s="673"/>
      <c r="E86" s="683">
        <v>3</v>
      </c>
      <c r="F86" s="193"/>
      <c r="G86" s="684"/>
      <c r="H86" s="685"/>
      <c r="I86" s="685"/>
      <c r="J86" s="685">
        <v>3</v>
      </c>
      <c r="K86" s="686"/>
      <c r="L86" s="193"/>
      <c r="M86" s="684">
        <v>0</v>
      </c>
      <c r="N86" s="685">
        <v>0</v>
      </c>
      <c r="O86" s="685">
        <v>0</v>
      </c>
      <c r="P86" s="685">
        <v>0</v>
      </c>
      <c r="Q86" s="685">
        <v>0</v>
      </c>
      <c r="R86" s="685">
        <v>1</v>
      </c>
      <c r="S86" s="685">
        <v>0</v>
      </c>
      <c r="T86" s="685">
        <v>0</v>
      </c>
      <c r="U86" s="685">
        <v>0</v>
      </c>
      <c r="V86" s="685">
        <v>0</v>
      </c>
      <c r="W86" s="685">
        <v>0</v>
      </c>
      <c r="X86" s="686">
        <v>2</v>
      </c>
      <c r="Y86" s="193">
        <v>0</v>
      </c>
      <c r="Z86" s="687"/>
      <c r="AA86" s="688"/>
      <c r="AB86" s="688"/>
      <c r="AC86" s="688"/>
      <c r="AD86" s="688"/>
      <c r="AE86" s="688"/>
      <c r="AF86" s="688"/>
      <c r="AG86" s="688"/>
      <c r="AH86" s="688"/>
      <c r="AI86" s="688"/>
      <c r="AJ86" s="688"/>
      <c r="AK86" s="688"/>
      <c r="AL86" s="688"/>
      <c r="AM86" s="688"/>
      <c r="AN86" s="688"/>
      <c r="AO86" s="688"/>
      <c r="AP86" s="688"/>
      <c r="AQ86" s="688"/>
      <c r="AR86" s="688"/>
      <c r="AS86" s="688"/>
      <c r="AT86" s="688"/>
      <c r="AU86" s="688"/>
      <c r="AV86" s="688"/>
      <c r="AW86" s="688"/>
      <c r="AX86" s="688"/>
      <c r="AY86" s="688"/>
      <c r="AZ86" s="688"/>
      <c r="BA86" s="688"/>
      <c r="BB86" s="688"/>
      <c r="BC86" s="688"/>
      <c r="BD86" s="688"/>
      <c r="BE86" s="688"/>
      <c r="BF86" s="688">
        <v>2</v>
      </c>
      <c r="BG86" s="688"/>
      <c r="BH86" s="688"/>
      <c r="BI86" s="688"/>
      <c r="BJ86" s="688"/>
      <c r="BK86" s="688"/>
      <c r="BL86" s="688"/>
      <c r="BM86" s="688"/>
      <c r="BN86" s="688"/>
      <c r="BO86" s="688"/>
      <c r="BP86" s="688"/>
      <c r="BQ86" s="688"/>
      <c r="BR86" s="688"/>
      <c r="BS86" s="688"/>
      <c r="BT86" s="688"/>
      <c r="BU86" s="688"/>
      <c r="BV86" s="688"/>
      <c r="BW86" s="688"/>
      <c r="BX86" s="688"/>
      <c r="BY86" s="688"/>
      <c r="BZ86" s="688"/>
      <c r="CA86" s="688"/>
      <c r="CB86" s="688"/>
      <c r="CC86" s="688"/>
      <c r="CD86" s="688">
        <v>1</v>
      </c>
      <c r="CE86" s="688"/>
      <c r="CF86" s="689"/>
      <c r="CG86" s="681"/>
    </row>
    <row r="87" spans="2:85" x14ac:dyDescent="0.2">
      <c r="B87" s="664"/>
      <c r="C87" s="682" t="s">
        <v>31</v>
      </c>
      <c r="D87" s="673"/>
      <c r="E87" s="683">
        <v>2</v>
      </c>
      <c r="F87" s="193"/>
      <c r="G87" s="684"/>
      <c r="H87" s="685"/>
      <c r="I87" s="685"/>
      <c r="J87" s="685">
        <v>2</v>
      </c>
      <c r="K87" s="686"/>
      <c r="L87" s="193"/>
      <c r="M87" s="684">
        <v>0</v>
      </c>
      <c r="N87" s="685">
        <v>0</v>
      </c>
      <c r="O87" s="685">
        <v>0</v>
      </c>
      <c r="P87" s="685">
        <v>0</v>
      </c>
      <c r="Q87" s="685">
        <v>0</v>
      </c>
      <c r="R87" s="685">
        <v>0</v>
      </c>
      <c r="S87" s="685">
        <v>0</v>
      </c>
      <c r="T87" s="685">
        <v>0</v>
      </c>
      <c r="U87" s="685">
        <v>0</v>
      </c>
      <c r="V87" s="685">
        <v>0</v>
      </c>
      <c r="W87" s="685">
        <v>0</v>
      </c>
      <c r="X87" s="686">
        <v>2</v>
      </c>
      <c r="Y87" s="193">
        <v>0</v>
      </c>
      <c r="Z87" s="687"/>
      <c r="AA87" s="688"/>
      <c r="AB87" s="688"/>
      <c r="AC87" s="688"/>
      <c r="AD87" s="688"/>
      <c r="AE87" s="688"/>
      <c r="AF87" s="688"/>
      <c r="AG87" s="688"/>
      <c r="AH87" s="688"/>
      <c r="AI87" s="688"/>
      <c r="AJ87" s="688"/>
      <c r="AK87" s="688"/>
      <c r="AL87" s="688"/>
      <c r="AM87" s="688"/>
      <c r="AN87" s="688"/>
      <c r="AO87" s="688"/>
      <c r="AP87" s="688"/>
      <c r="AQ87" s="688"/>
      <c r="AR87" s="688"/>
      <c r="AS87" s="688"/>
      <c r="AT87" s="688"/>
      <c r="AU87" s="688"/>
      <c r="AV87" s="688"/>
      <c r="AW87" s="688"/>
      <c r="AX87" s="688"/>
      <c r="AY87" s="688"/>
      <c r="AZ87" s="688"/>
      <c r="BA87" s="688"/>
      <c r="BB87" s="688"/>
      <c r="BC87" s="688"/>
      <c r="BD87" s="688"/>
      <c r="BE87" s="688"/>
      <c r="BF87" s="688">
        <v>2</v>
      </c>
      <c r="BG87" s="688"/>
      <c r="BH87" s="688"/>
      <c r="BI87" s="688"/>
      <c r="BJ87" s="688"/>
      <c r="BK87" s="688"/>
      <c r="BL87" s="688"/>
      <c r="BM87" s="688"/>
      <c r="BN87" s="688"/>
      <c r="BO87" s="688"/>
      <c r="BP87" s="688"/>
      <c r="BQ87" s="688"/>
      <c r="BR87" s="688"/>
      <c r="BS87" s="688"/>
      <c r="BT87" s="688"/>
      <c r="BU87" s="688"/>
      <c r="BV87" s="688"/>
      <c r="BW87" s="688"/>
      <c r="BX87" s="688"/>
      <c r="BY87" s="688"/>
      <c r="BZ87" s="688"/>
      <c r="CA87" s="688"/>
      <c r="CB87" s="688"/>
      <c r="CC87" s="688"/>
      <c r="CD87" s="688"/>
      <c r="CE87" s="688"/>
      <c r="CF87" s="689"/>
      <c r="CG87" s="681"/>
    </row>
    <row r="88" spans="2:85" x14ac:dyDescent="0.2">
      <c r="B88" s="665"/>
      <c r="C88" s="690" t="s">
        <v>110</v>
      </c>
      <c r="D88" s="673"/>
      <c r="E88" s="691">
        <v>24</v>
      </c>
      <c r="F88" s="193"/>
      <c r="G88" s="692"/>
      <c r="H88" s="693">
        <v>1</v>
      </c>
      <c r="I88" s="693"/>
      <c r="J88" s="693">
        <v>23</v>
      </c>
      <c r="K88" s="694"/>
      <c r="L88" s="193"/>
      <c r="M88" s="692">
        <v>0</v>
      </c>
      <c r="N88" s="693">
        <v>0</v>
      </c>
      <c r="O88" s="693">
        <v>3</v>
      </c>
      <c r="P88" s="693">
        <v>0</v>
      </c>
      <c r="Q88" s="693">
        <v>1</v>
      </c>
      <c r="R88" s="693">
        <v>9</v>
      </c>
      <c r="S88" s="693">
        <v>0</v>
      </c>
      <c r="T88" s="693">
        <v>0</v>
      </c>
      <c r="U88" s="693">
        <v>2</v>
      </c>
      <c r="V88" s="693">
        <v>0</v>
      </c>
      <c r="W88" s="693">
        <v>0</v>
      </c>
      <c r="X88" s="694">
        <v>9</v>
      </c>
      <c r="Y88" s="193">
        <v>0</v>
      </c>
      <c r="Z88" s="695"/>
      <c r="AA88" s="696"/>
      <c r="AB88" s="696"/>
      <c r="AC88" s="696">
        <v>1</v>
      </c>
      <c r="AD88" s="696"/>
      <c r="AE88" s="696"/>
      <c r="AF88" s="696"/>
      <c r="AG88" s="696"/>
      <c r="AH88" s="696"/>
      <c r="AI88" s="696"/>
      <c r="AJ88" s="696"/>
      <c r="AK88" s="696"/>
      <c r="AL88" s="696"/>
      <c r="AM88" s="696"/>
      <c r="AN88" s="696"/>
      <c r="AO88" s="696">
        <v>2</v>
      </c>
      <c r="AP88" s="696"/>
      <c r="AQ88" s="696"/>
      <c r="AR88" s="696"/>
      <c r="AS88" s="696">
        <v>1</v>
      </c>
      <c r="AT88" s="696"/>
      <c r="AU88" s="696"/>
      <c r="AV88" s="696"/>
      <c r="AW88" s="696"/>
      <c r="AX88" s="696"/>
      <c r="AY88" s="696"/>
      <c r="AZ88" s="696"/>
      <c r="BA88" s="696"/>
      <c r="BB88" s="696"/>
      <c r="BC88" s="696"/>
      <c r="BD88" s="696"/>
      <c r="BE88" s="696"/>
      <c r="BF88" s="696">
        <v>8</v>
      </c>
      <c r="BG88" s="696"/>
      <c r="BH88" s="696"/>
      <c r="BI88" s="696">
        <v>2</v>
      </c>
      <c r="BJ88" s="696"/>
      <c r="BK88" s="696"/>
      <c r="BL88" s="696"/>
      <c r="BM88" s="696"/>
      <c r="BN88" s="696"/>
      <c r="BO88" s="696"/>
      <c r="BP88" s="696"/>
      <c r="BQ88" s="696"/>
      <c r="BR88" s="696"/>
      <c r="BS88" s="696"/>
      <c r="BT88" s="696">
        <v>1</v>
      </c>
      <c r="BU88" s="696"/>
      <c r="BV88" s="696">
        <v>2</v>
      </c>
      <c r="BW88" s="696">
        <v>5</v>
      </c>
      <c r="BX88" s="696"/>
      <c r="BY88" s="696"/>
      <c r="BZ88" s="696"/>
      <c r="CA88" s="696"/>
      <c r="CB88" s="696"/>
      <c r="CC88" s="696"/>
      <c r="CD88" s="696">
        <v>1</v>
      </c>
      <c r="CE88" s="696">
        <v>1</v>
      </c>
      <c r="CF88" s="697"/>
      <c r="CG88" s="681"/>
    </row>
    <row r="89" spans="2:85" x14ac:dyDescent="0.2">
      <c r="B89" s="665"/>
      <c r="C89" s="690" t="s">
        <v>116</v>
      </c>
      <c r="D89" s="673"/>
      <c r="E89" s="691">
        <v>22</v>
      </c>
      <c r="F89" s="193"/>
      <c r="G89" s="692"/>
      <c r="H89" s="693"/>
      <c r="I89" s="693"/>
      <c r="J89" s="693">
        <v>22</v>
      </c>
      <c r="K89" s="694"/>
      <c r="L89" s="193"/>
      <c r="M89" s="692">
        <v>0</v>
      </c>
      <c r="N89" s="693">
        <v>0</v>
      </c>
      <c r="O89" s="693">
        <v>0</v>
      </c>
      <c r="P89" s="693">
        <v>0</v>
      </c>
      <c r="Q89" s="693">
        <v>0</v>
      </c>
      <c r="R89" s="693">
        <v>22</v>
      </c>
      <c r="S89" s="693">
        <v>0</v>
      </c>
      <c r="T89" s="693">
        <v>0</v>
      </c>
      <c r="U89" s="693">
        <v>0</v>
      </c>
      <c r="V89" s="693">
        <v>0</v>
      </c>
      <c r="W89" s="693">
        <v>0</v>
      </c>
      <c r="X89" s="694">
        <v>0</v>
      </c>
      <c r="Y89" s="193">
        <v>0</v>
      </c>
      <c r="Z89" s="695"/>
      <c r="AA89" s="696"/>
      <c r="AB89" s="696"/>
      <c r="AC89" s="696"/>
      <c r="AD89" s="696"/>
      <c r="AE89" s="696"/>
      <c r="AF89" s="696"/>
      <c r="AG89" s="696"/>
      <c r="AH89" s="696"/>
      <c r="AI89" s="696"/>
      <c r="AJ89" s="696"/>
      <c r="AK89" s="696"/>
      <c r="AL89" s="696"/>
      <c r="AM89" s="696"/>
      <c r="AN89" s="696"/>
      <c r="AO89" s="696"/>
      <c r="AP89" s="696"/>
      <c r="AQ89" s="696"/>
      <c r="AR89" s="696"/>
      <c r="AS89" s="696"/>
      <c r="AT89" s="696"/>
      <c r="AU89" s="696"/>
      <c r="AV89" s="696"/>
      <c r="AW89" s="696"/>
      <c r="AX89" s="696"/>
      <c r="AY89" s="696"/>
      <c r="AZ89" s="696"/>
      <c r="BA89" s="696"/>
      <c r="BB89" s="696"/>
      <c r="BC89" s="696"/>
      <c r="BD89" s="696"/>
      <c r="BE89" s="696"/>
      <c r="BF89" s="696"/>
      <c r="BG89" s="696"/>
      <c r="BH89" s="696"/>
      <c r="BI89" s="696"/>
      <c r="BJ89" s="696"/>
      <c r="BK89" s="696"/>
      <c r="BL89" s="696"/>
      <c r="BM89" s="696"/>
      <c r="BN89" s="696"/>
      <c r="BO89" s="696"/>
      <c r="BP89" s="696"/>
      <c r="BQ89" s="696"/>
      <c r="BR89" s="696"/>
      <c r="BS89" s="696"/>
      <c r="BT89" s="696"/>
      <c r="BU89" s="696"/>
      <c r="BV89" s="696"/>
      <c r="BW89" s="696">
        <v>22</v>
      </c>
      <c r="BX89" s="696"/>
      <c r="BY89" s="696"/>
      <c r="BZ89" s="696"/>
      <c r="CA89" s="696"/>
      <c r="CB89" s="696"/>
      <c r="CC89" s="696"/>
      <c r="CD89" s="696"/>
      <c r="CE89" s="696"/>
      <c r="CF89" s="697"/>
      <c r="CG89" s="681"/>
    </row>
    <row r="90" spans="2:85" x14ac:dyDescent="0.2">
      <c r="B90" s="665"/>
      <c r="C90" s="690" t="s">
        <v>43</v>
      </c>
      <c r="D90" s="673"/>
      <c r="E90" s="691">
        <v>16</v>
      </c>
      <c r="F90" s="193"/>
      <c r="G90" s="692"/>
      <c r="H90" s="693">
        <v>4</v>
      </c>
      <c r="I90" s="693"/>
      <c r="J90" s="693">
        <v>10</v>
      </c>
      <c r="K90" s="694">
        <v>2</v>
      </c>
      <c r="L90" s="193"/>
      <c r="M90" s="692">
        <v>2</v>
      </c>
      <c r="N90" s="693">
        <v>0</v>
      </c>
      <c r="O90" s="693">
        <v>1</v>
      </c>
      <c r="P90" s="693">
        <v>1</v>
      </c>
      <c r="Q90" s="693">
        <v>3</v>
      </c>
      <c r="R90" s="693">
        <v>7</v>
      </c>
      <c r="S90" s="693">
        <v>0</v>
      </c>
      <c r="T90" s="693">
        <v>0</v>
      </c>
      <c r="U90" s="693">
        <v>1</v>
      </c>
      <c r="V90" s="693">
        <v>0</v>
      </c>
      <c r="W90" s="693">
        <v>0</v>
      </c>
      <c r="X90" s="694">
        <v>1</v>
      </c>
      <c r="Y90" s="193">
        <v>0</v>
      </c>
      <c r="Z90" s="695"/>
      <c r="AA90" s="696"/>
      <c r="AB90" s="696">
        <v>2</v>
      </c>
      <c r="AC90" s="696">
        <v>1</v>
      </c>
      <c r="AD90" s="696"/>
      <c r="AE90" s="696"/>
      <c r="AF90" s="696"/>
      <c r="AG90" s="696"/>
      <c r="AH90" s="696">
        <v>1</v>
      </c>
      <c r="AI90" s="696"/>
      <c r="AJ90" s="696"/>
      <c r="AK90" s="696"/>
      <c r="AL90" s="696"/>
      <c r="AM90" s="696"/>
      <c r="AN90" s="696"/>
      <c r="AO90" s="696"/>
      <c r="AP90" s="696"/>
      <c r="AQ90" s="696"/>
      <c r="AR90" s="696"/>
      <c r="AS90" s="696">
        <v>3</v>
      </c>
      <c r="AT90" s="696"/>
      <c r="AU90" s="696"/>
      <c r="AV90" s="696"/>
      <c r="AW90" s="696"/>
      <c r="AX90" s="696"/>
      <c r="AY90" s="696"/>
      <c r="AZ90" s="696"/>
      <c r="BA90" s="696"/>
      <c r="BB90" s="696"/>
      <c r="BC90" s="696"/>
      <c r="BD90" s="696"/>
      <c r="BE90" s="696"/>
      <c r="BF90" s="696"/>
      <c r="BG90" s="696"/>
      <c r="BH90" s="696"/>
      <c r="BI90" s="696"/>
      <c r="BJ90" s="696"/>
      <c r="BK90" s="696"/>
      <c r="BL90" s="696"/>
      <c r="BM90" s="696"/>
      <c r="BN90" s="696"/>
      <c r="BO90" s="696"/>
      <c r="BP90" s="696"/>
      <c r="BQ90" s="696"/>
      <c r="BR90" s="696"/>
      <c r="BS90" s="696"/>
      <c r="BT90" s="696">
        <v>1</v>
      </c>
      <c r="BU90" s="696"/>
      <c r="BV90" s="696">
        <v>1</v>
      </c>
      <c r="BW90" s="696"/>
      <c r="BX90" s="696"/>
      <c r="BY90" s="696"/>
      <c r="BZ90" s="696"/>
      <c r="CA90" s="696"/>
      <c r="CB90" s="696"/>
      <c r="CC90" s="696"/>
      <c r="CD90" s="696">
        <v>4</v>
      </c>
      <c r="CE90" s="696">
        <v>3</v>
      </c>
      <c r="CF90" s="697"/>
      <c r="CG90" s="681"/>
    </row>
    <row r="91" spans="2:85" x14ac:dyDescent="0.2">
      <c r="B91" s="665"/>
      <c r="C91" s="690" t="s">
        <v>71</v>
      </c>
      <c r="D91" s="673"/>
      <c r="E91" s="691">
        <v>30</v>
      </c>
      <c r="F91" s="193"/>
      <c r="G91" s="692"/>
      <c r="H91" s="693">
        <v>27</v>
      </c>
      <c r="I91" s="693"/>
      <c r="J91" s="693">
        <v>1</v>
      </c>
      <c r="K91" s="694">
        <v>2</v>
      </c>
      <c r="L91" s="193"/>
      <c r="M91" s="692">
        <v>2</v>
      </c>
      <c r="N91" s="693">
        <v>0</v>
      </c>
      <c r="O91" s="693">
        <v>0</v>
      </c>
      <c r="P91" s="693">
        <v>20</v>
      </c>
      <c r="Q91" s="693">
        <v>7</v>
      </c>
      <c r="R91" s="693">
        <v>0</v>
      </c>
      <c r="S91" s="693">
        <v>0</v>
      </c>
      <c r="T91" s="693">
        <v>0</v>
      </c>
      <c r="U91" s="693">
        <v>0</v>
      </c>
      <c r="V91" s="693">
        <v>0</v>
      </c>
      <c r="W91" s="693">
        <v>0</v>
      </c>
      <c r="X91" s="694">
        <v>1</v>
      </c>
      <c r="Y91" s="193">
        <v>0</v>
      </c>
      <c r="Z91" s="695"/>
      <c r="AA91" s="696"/>
      <c r="AB91" s="696">
        <v>2</v>
      </c>
      <c r="AC91" s="696"/>
      <c r="AD91" s="696"/>
      <c r="AE91" s="696"/>
      <c r="AF91" s="696">
        <v>14</v>
      </c>
      <c r="AG91" s="696"/>
      <c r="AH91" s="696">
        <v>6</v>
      </c>
      <c r="AI91" s="696"/>
      <c r="AJ91" s="696"/>
      <c r="AK91" s="696"/>
      <c r="AL91" s="696"/>
      <c r="AM91" s="696"/>
      <c r="AN91" s="696"/>
      <c r="AO91" s="696"/>
      <c r="AP91" s="696"/>
      <c r="AQ91" s="696"/>
      <c r="AR91" s="696"/>
      <c r="AS91" s="696"/>
      <c r="AT91" s="696">
        <v>1</v>
      </c>
      <c r="AU91" s="696"/>
      <c r="AV91" s="696"/>
      <c r="AW91" s="696"/>
      <c r="AX91" s="696"/>
      <c r="AY91" s="696"/>
      <c r="AZ91" s="696"/>
      <c r="BA91" s="696"/>
      <c r="BB91" s="696"/>
      <c r="BC91" s="696"/>
      <c r="BD91" s="696"/>
      <c r="BE91" s="696"/>
      <c r="BF91" s="696"/>
      <c r="BG91" s="696"/>
      <c r="BH91" s="696"/>
      <c r="BI91" s="696"/>
      <c r="BJ91" s="696"/>
      <c r="BK91" s="696"/>
      <c r="BL91" s="696"/>
      <c r="BM91" s="696"/>
      <c r="BN91" s="696"/>
      <c r="BO91" s="696"/>
      <c r="BP91" s="696"/>
      <c r="BQ91" s="696"/>
      <c r="BR91" s="696"/>
      <c r="BS91" s="696"/>
      <c r="BT91" s="696"/>
      <c r="BU91" s="696"/>
      <c r="BV91" s="696"/>
      <c r="BW91" s="696"/>
      <c r="BX91" s="696"/>
      <c r="BY91" s="696"/>
      <c r="BZ91" s="696"/>
      <c r="CA91" s="696"/>
      <c r="CB91" s="696"/>
      <c r="CC91" s="696"/>
      <c r="CD91" s="696"/>
      <c r="CE91" s="696">
        <v>7</v>
      </c>
      <c r="CF91" s="697"/>
      <c r="CG91" s="681"/>
    </row>
    <row r="92" spans="2:85" x14ac:dyDescent="0.2">
      <c r="B92" s="665"/>
      <c r="C92" s="690" t="s">
        <v>209</v>
      </c>
      <c r="D92" s="673"/>
      <c r="E92" s="691">
        <v>1</v>
      </c>
      <c r="F92" s="193"/>
      <c r="G92" s="692"/>
      <c r="H92" s="693"/>
      <c r="I92" s="693"/>
      <c r="J92" s="693">
        <v>1</v>
      </c>
      <c r="K92" s="694"/>
      <c r="L92" s="193"/>
      <c r="M92" s="692">
        <v>0</v>
      </c>
      <c r="N92" s="693">
        <v>0</v>
      </c>
      <c r="O92" s="693">
        <v>0</v>
      </c>
      <c r="P92" s="693">
        <v>0</v>
      </c>
      <c r="Q92" s="693">
        <v>0</v>
      </c>
      <c r="R92" s="693">
        <v>1</v>
      </c>
      <c r="S92" s="693">
        <v>0</v>
      </c>
      <c r="T92" s="693">
        <v>0</v>
      </c>
      <c r="U92" s="693">
        <v>0</v>
      </c>
      <c r="V92" s="693">
        <v>0</v>
      </c>
      <c r="W92" s="693">
        <v>0</v>
      </c>
      <c r="X92" s="694">
        <v>0</v>
      </c>
      <c r="Y92" s="193">
        <v>0</v>
      </c>
      <c r="Z92" s="695"/>
      <c r="AA92" s="696"/>
      <c r="AB92" s="696"/>
      <c r="AC92" s="696"/>
      <c r="AD92" s="696"/>
      <c r="AE92" s="696"/>
      <c r="AF92" s="696"/>
      <c r="AG92" s="696"/>
      <c r="AH92" s="696"/>
      <c r="AI92" s="696"/>
      <c r="AJ92" s="696"/>
      <c r="AK92" s="696"/>
      <c r="AL92" s="696"/>
      <c r="AM92" s="696"/>
      <c r="AN92" s="696"/>
      <c r="AO92" s="696"/>
      <c r="AP92" s="696"/>
      <c r="AQ92" s="696"/>
      <c r="AR92" s="696"/>
      <c r="AS92" s="696">
        <v>1</v>
      </c>
      <c r="AT92" s="696"/>
      <c r="AU92" s="696"/>
      <c r="AV92" s="696"/>
      <c r="AW92" s="696"/>
      <c r="AX92" s="696"/>
      <c r="AY92" s="696"/>
      <c r="AZ92" s="696"/>
      <c r="BA92" s="696"/>
      <c r="BB92" s="696"/>
      <c r="BC92" s="696"/>
      <c r="BD92" s="696"/>
      <c r="BE92" s="696"/>
      <c r="BF92" s="696"/>
      <c r="BG92" s="696"/>
      <c r="BH92" s="696"/>
      <c r="BI92" s="696"/>
      <c r="BJ92" s="696"/>
      <c r="BK92" s="696"/>
      <c r="BL92" s="696"/>
      <c r="BM92" s="696"/>
      <c r="BN92" s="696"/>
      <c r="BO92" s="696"/>
      <c r="BP92" s="696"/>
      <c r="BQ92" s="696"/>
      <c r="BR92" s="696"/>
      <c r="BS92" s="696"/>
      <c r="BT92" s="696"/>
      <c r="BU92" s="696"/>
      <c r="BV92" s="696"/>
      <c r="BW92" s="696"/>
      <c r="BX92" s="696"/>
      <c r="BY92" s="696"/>
      <c r="BZ92" s="696"/>
      <c r="CA92" s="696"/>
      <c r="CB92" s="696"/>
      <c r="CC92" s="696"/>
      <c r="CD92" s="696"/>
      <c r="CE92" s="696"/>
      <c r="CF92" s="697"/>
      <c r="CG92" s="681"/>
    </row>
    <row r="93" spans="2:85" x14ac:dyDescent="0.2">
      <c r="B93" s="665"/>
      <c r="C93" s="690" t="s">
        <v>54</v>
      </c>
      <c r="D93" s="673"/>
      <c r="E93" s="691">
        <v>36</v>
      </c>
      <c r="F93" s="193"/>
      <c r="G93" s="692"/>
      <c r="H93" s="693">
        <v>5</v>
      </c>
      <c r="I93" s="693"/>
      <c r="J93" s="693">
        <v>31</v>
      </c>
      <c r="K93" s="694"/>
      <c r="L93" s="193"/>
      <c r="M93" s="692">
        <v>0</v>
      </c>
      <c r="N93" s="693">
        <v>0</v>
      </c>
      <c r="O93" s="693">
        <v>5</v>
      </c>
      <c r="P93" s="693">
        <v>0</v>
      </c>
      <c r="Q93" s="693">
        <v>5</v>
      </c>
      <c r="R93" s="693">
        <v>4</v>
      </c>
      <c r="S93" s="693">
        <v>0</v>
      </c>
      <c r="T93" s="693">
        <v>0</v>
      </c>
      <c r="U93" s="693">
        <v>20</v>
      </c>
      <c r="V93" s="693">
        <v>0</v>
      </c>
      <c r="W93" s="693">
        <v>0</v>
      </c>
      <c r="X93" s="694">
        <v>2</v>
      </c>
      <c r="Y93" s="193">
        <v>0</v>
      </c>
      <c r="Z93" s="695"/>
      <c r="AA93" s="696"/>
      <c r="AB93" s="696"/>
      <c r="AC93" s="696">
        <v>1</v>
      </c>
      <c r="AD93" s="696"/>
      <c r="AE93" s="696"/>
      <c r="AF93" s="696"/>
      <c r="AG93" s="696"/>
      <c r="AH93" s="696"/>
      <c r="AI93" s="696"/>
      <c r="AJ93" s="696"/>
      <c r="AK93" s="696"/>
      <c r="AL93" s="696"/>
      <c r="AM93" s="696"/>
      <c r="AN93" s="696"/>
      <c r="AO93" s="696">
        <v>4</v>
      </c>
      <c r="AP93" s="696"/>
      <c r="AQ93" s="696"/>
      <c r="AR93" s="696"/>
      <c r="AS93" s="696"/>
      <c r="AT93" s="696"/>
      <c r="AU93" s="696">
        <v>1</v>
      </c>
      <c r="AV93" s="696"/>
      <c r="AW93" s="696"/>
      <c r="AX93" s="696"/>
      <c r="AY93" s="696"/>
      <c r="AZ93" s="696"/>
      <c r="BA93" s="696">
        <v>1</v>
      </c>
      <c r="BB93" s="696"/>
      <c r="BC93" s="696"/>
      <c r="BD93" s="696"/>
      <c r="BE93" s="696"/>
      <c r="BF93" s="696"/>
      <c r="BG93" s="696"/>
      <c r="BH93" s="696"/>
      <c r="BI93" s="696"/>
      <c r="BJ93" s="696"/>
      <c r="BK93" s="696"/>
      <c r="BL93" s="696"/>
      <c r="BM93" s="696"/>
      <c r="BN93" s="696"/>
      <c r="BO93" s="696">
        <v>1</v>
      </c>
      <c r="BP93" s="696"/>
      <c r="BQ93" s="696"/>
      <c r="BR93" s="696"/>
      <c r="BS93" s="696"/>
      <c r="BT93" s="696">
        <v>1</v>
      </c>
      <c r="BU93" s="696"/>
      <c r="BV93" s="696">
        <v>18</v>
      </c>
      <c r="BW93" s="696"/>
      <c r="BX93" s="696"/>
      <c r="BY93" s="696"/>
      <c r="BZ93" s="696"/>
      <c r="CA93" s="696"/>
      <c r="CB93" s="696"/>
      <c r="CC93" s="696"/>
      <c r="CD93" s="696">
        <v>4</v>
      </c>
      <c r="CE93" s="696">
        <v>5</v>
      </c>
      <c r="CF93" s="697"/>
      <c r="CG93" s="681"/>
    </row>
    <row r="94" spans="2:85" x14ac:dyDescent="0.2">
      <c r="B94" s="665"/>
      <c r="C94" s="690" t="s">
        <v>208</v>
      </c>
      <c r="D94" s="673"/>
      <c r="E94" s="691">
        <v>5</v>
      </c>
      <c r="F94" s="193"/>
      <c r="G94" s="692"/>
      <c r="H94" s="693">
        <v>1</v>
      </c>
      <c r="I94" s="693"/>
      <c r="J94" s="693">
        <v>4</v>
      </c>
      <c r="K94" s="694"/>
      <c r="L94" s="193"/>
      <c r="M94" s="692">
        <v>0</v>
      </c>
      <c r="N94" s="693">
        <v>0</v>
      </c>
      <c r="O94" s="693">
        <v>2</v>
      </c>
      <c r="P94" s="693">
        <v>0</v>
      </c>
      <c r="Q94" s="693">
        <v>1</v>
      </c>
      <c r="R94" s="693">
        <v>0</v>
      </c>
      <c r="S94" s="693">
        <v>0</v>
      </c>
      <c r="T94" s="693">
        <v>0</v>
      </c>
      <c r="U94" s="693">
        <v>2</v>
      </c>
      <c r="V94" s="693">
        <v>0</v>
      </c>
      <c r="W94" s="693">
        <v>0</v>
      </c>
      <c r="X94" s="694">
        <v>0</v>
      </c>
      <c r="Y94" s="193">
        <v>0</v>
      </c>
      <c r="Z94" s="695"/>
      <c r="AA94" s="696"/>
      <c r="AB94" s="696"/>
      <c r="AC94" s="696"/>
      <c r="AD94" s="696"/>
      <c r="AE94" s="696"/>
      <c r="AF94" s="696"/>
      <c r="AG94" s="696"/>
      <c r="AH94" s="696"/>
      <c r="AI94" s="696"/>
      <c r="AJ94" s="696"/>
      <c r="AK94" s="696"/>
      <c r="AL94" s="696"/>
      <c r="AM94" s="696"/>
      <c r="AN94" s="696"/>
      <c r="AO94" s="696">
        <v>2</v>
      </c>
      <c r="AP94" s="696"/>
      <c r="AQ94" s="696"/>
      <c r="AR94" s="696"/>
      <c r="AS94" s="696"/>
      <c r="AT94" s="696"/>
      <c r="AU94" s="696"/>
      <c r="AV94" s="696"/>
      <c r="AW94" s="696"/>
      <c r="AX94" s="696"/>
      <c r="AY94" s="696"/>
      <c r="AZ94" s="696"/>
      <c r="BA94" s="696"/>
      <c r="BB94" s="696"/>
      <c r="BC94" s="696"/>
      <c r="BD94" s="696"/>
      <c r="BE94" s="696"/>
      <c r="BF94" s="696"/>
      <c r="BG94" s="696"/>
      <c r="BH94" s="696"/>
      <c r="BI94" s="696"/>
      <c r="BJ94" s="696"/>
      <c r="BK94" s="696"/>
      <c r="BL94" s="696"/>
      <c r="BM94" s="696"/>
      <c r="BN94" s="696"/>
      <c r="BO94" s="696"/>
      <c r="BP94" s="696"/>
      <c r="BQ94" s="696"/>
      <c r="BR94" s="696"/>
      <c r="BS94" s="696"/>
      <c r="BT94" s="696"/>
      <c r="BU94" s="696"/>
      <c r="BV94" s="696">
        <v>2</v>
      </c>
      <c r="BW94" s="696"/>
      <c r="BX94" s="696"/>
      <c r="BY94" s="696"/>
      <c r="BZ94" s="696"/>
      <c r="CA94" s="696"/>
      <c r="CB94" s="696"/>
      <c r="CC94" s="696"/>
      <c r="CD94" s="696"/>
      <c r="CE94" s="696">
        <v>1</v>
      </c>
      <c r="CF94" s="697"/>
      <c r="CG94" s="681"/>
    </row>
    <row r="95" spans="2:85" x14ac:dyDescent="0.2">
      <c r="B95" s="665"/>
      <c r="C95" s="690" t="s">
        <v>102</v>
      </c>
      <c r="D95" s="673"/>
      <c r="E95" s="691">
        <v>3</v>
      </c>
      <c r="F95" s="193"/>
      <c r="G95" s="692"/>
      <c r="H95" s="693">
        <v>1</v>
      </c>
      <c r="I95" s="693"/>
      <c r="J95" s="693">
        <v>2</v>
      </c>
      <c r="K95" s="694"/>
      <c r="L95" s="193"/>
      <c r="M95" s="692">
        <v>0</v>
      </c>
      <c r="N95" s="693">
        <v>0</v>
      </c>
      <c r="O95" s="693">
        <v>0</v>
      </c>
      <c r="P95" s="693">
        <v>0</v>
      </c>
      <c r="Q95" s="693">
        <v>1</v>
      </c>
      <c r="R95" s="693">
        <v>1</v>
      </c>
      <c r="S95" s="693">
        <v>0</v>
      </c>
      <c r="T95" s="693">
        <v>0</v>
      </c>
      <c r="U95" s="693">
        <v>1</v>
      </c>
      <c r="V95" s="693">
        <v>0</v>
      </c>
      <c r="W95" s="693">
        <v>0</v>
      </c>
      <c r="X95" s="694">
        <v>0</v>
      </c>
      <c r="Y95" s="193">
        <v>0</v>
      </c>
      <c r="Z95" s="695"/>
      <c r="AA95" s="696"/>
      <c r="AB95" s="696"/>
      <c r="AC95" s="696"/>
      <c r="AD95" s="696"/>
      <c r="AE95" s="696"/>
      <c r="AF95" s="696"/>
      <c r="AG95" s="696"/>
      <c r="AH95" s="696"/>
      <c r="AI95" s="696"/>
      <c r="AJ95" s="696"/>
      <c r="AK95" s="696"/>
      <c r="AL95" s="696"/>
      <c r="AM95" s="696"/>
      <c r="AN95" s="696"/>
      <c r="AO95" s="696"/>
      <c r="AP95" s="696"/>
      <c r="AQ95" s="696"/>
      <c r="AR95" s="696"/>
      <c r="AS95" s="696"/>
      <c r="AT95" s="696"/>
      <c r="AU95" s="696"/>
      <c r="AV95" s="696"/>
      <c r="AW95" s="696"/>
      <c r="AX95" s="696"/>
      <c r="AY95" s="696"/>
      <c r="AZ95" s="696"/>
      <c r="BA95" s="696">
        <v>1</v>
      </c>
      <c r="BB95" s="696"/>
      <c r="BC95" s="696"/>
      <c r="BD95" s="696"/>
      <c r="BE95" s="696"/>
      <c r="BF95" s="696"/>
      <c r="BG95" s="696"/>
      <c r="BH95" s="696"/>
      <c r="BI95" s="696"/>
      <c r="BJ95" s="696"/>
      <c r="BK95" s="696"/>
      <c r="BL95" s="696"/>
      <c r="BM95" s="696"/>
      <c r="BN95" s="696"/>
      <c r="BO95" s="696"/>
      <c r="BP95" s="696"/>
      <c r="BQ95" s="696"/>
      <c r="BR95" s="696"/>
      <c r="BS95" s="696"/>
      <c r="BT95" s="696"/>
      <c r="BU95" s="696"/>
      <c r="BV95" s="696"/>
      <c r="BW95" s="696"/>
      <c r="BX95" s="696"/>
      <c r="BY95" s="696"/>
      <c r="BZ95" s="696"/>
      <c r="CA95" s="696"/>
      <c r="CB95" s="696"/>
      <c r="CC95" s="696"/>
      <c r="CD95" s="696">
        <v>1</v>
      </c>
      <c r="CE95" s="696">
        <v>1</v>
      </c>
      <c r="CF95" s="697"/>
      <c r="CG95" s="681"/>
    </row>
    <row r="96" spans="2:85" x14ac:dyDescent="0.2">
      <c r="B96" s="665"/>
      <c r="C96" s="690" t="s">
        <v>115</v>
      </c>
      <c r="D96" s="673"/>
      <c r="E96" s="691">
        <v>10</v>
      </c>
      <c r="F96" s="193"/>
      <c r="G96" s="692"/>
      <c r="H96" s="693">
        <v>8</v>
      </c>
      <c r="I96" s="693"/>
      <c r="J96" s="693">
        <v>2</v>
      </c>
      <c r="K96" s="694"/>
      <c r="L96" s="193"/>
      <c r="M96" s="692">
        <v>0</v>
      </c>
      <c r="N96" s="693">
        <v>0</v>
      </c>
      <c r="O96" s="693">
        <v>0</v>
      </c>
      <c r="P96" s="693">
        <v>8</v>
      </c>
      <c r="Q96" s="693">
        <v>0</v>
      </c>
      <c r="R96" s="693">
        <v>2</v>
      </c>
      <c r="S96" s="693">
        <v>0</v>
      </c>
      <c r="T96" s="693">
        <v>0</v>
      </c>
      <c r="U96" s="693">
        <v>0</v>
      </c>
      <c r="V96" s="693">
        <v>0</v>
      </c>
      <c r="W96" s="693">
        <v>0</v>
      </c>
      <c r="X96" s="694">
        <v>0</v>
      </c>
      <c r="Y96" s="193">
        <v>0</v>
      </c>
      <c r="Z96" s="695"/>
      <c r="AA96" s="696"/>
      <c r="AB96" s="696"/>
      <c r="AC96" s="696"/>
      <c r="AD96" s="696"/>
      <c r="AE96" s="696"/>
      <c r="AF96" s="696"/>
      <c r="AG96" s="696"/>
      <c r="AH96" s="696">
        <v>8</v>
      </c>
      <c r="AI96" s="696"/>
      <c r="AJ96" s="696"/>
      <c r="AK96" s="696"/>
      <c r="AL96" s="696"/>
      <c r="AM96" s="696"/>
      <c r="AN96" s="696"/>
      <c r="AO96" s="696"/>
      <c r="AP96" s="696"/>
      <c r="AQ96" s="696"/>
      <c r="AR96" s="696"/>
      <c r="AS96" s="696"/>
      <c r="AT96" s="696"/>
      <c r="AU96" s="696"/>
      <c r="AV96" s="696"/>
      <c r="AW96" s="696"/>
      <c r="AX96" s="696"/>
      <c r="AY96" s="696"/>
      <c r="AZ96" s="696"/>
      <c r="BA96" s="696"/>
      <c r="BB96" s="696"/>
      <c r="BC96" s="696"/>
      <c r="BD96" s="696"/>
      <c r="BE96" s="696"/>
      <c r="BF96" s="696"/>
      <c r="BG96" s="696"/>
      <c r="BH96" s="696"/>
      <c r="BI96" s="696"/>
      <c r="BJ96" s="696"/>
      <c r="BK96" s="696"/>
      <c r="BL96" s="696"/>
      <c r="BM96" s="696"/>
      <c r="BN96" s="696"/>
      <c r="BO96" s="696"/>
      <c r="BP96" s="696"/>
      <c r="BQ96" s="696"/>
      <c r="BR96" s="696"/>
      <c r="BS96" s="696"/>
      <c r="BT96" s="696"/>
      <c r="BU96" s="696"/>
      <c r="BV96" s="696"/>
      <c r="BW96" s="696"/>
      <c r="BX96" s="696"/>
      <c r="BY96" s="696"/>
      <c r="BZ96" s="696"/>
      <c r="CA96" s="696"/>
      <c r="CB96" s="696"/>
      <c r="CC96" s="696"/>
      <c r="CD96" s="696">
        <v>2</v>
      </c>
      <c r="CE96" s="696"/>
      <c r="CF96" s="697"/>
      <c r="CG96" s="681"/>
    </row>
    <row r="97" spans="2:85" x14ac:dyDescent="0.2">
      <c r="B97" s="665"/>
      <c r="C97" s="690" t="s">
        <v>92</v>
      </c>
      <c r="D97" s="673"/>
      <c r="E97" s="691">
        <v>43</v>
      </c>
      <c r="F97" s="193"/>
      <c r="G97" s="692"/>
      <c r="H97" s="693">
        <v>29</v>
      </c>
      <c r="I97" s="693">
        <v>9</v>
      </c>
      <c r="J97" s="693">
        <v>4</v>
      </c>
      <c r="K97" s="694">
        <v>1</v>
      </c>
      <c r="L97" s="193"/>
      <c r="M97" s="692">
        <v>1</v>
      </c>
      <c r="N97" s="693">
        <v>9</v>
      </c>
      <c r="O97" s="693">
        <v>0</v>
      </c>
      <c r="P97" s="693">
        <v>13</v>
      </c>
      <c r="Q97" s="693">
        <v>16</v>
      </c>
      <c r="R97" s="693">
        <v>4</v>
      </c>
      <c r="S97" s="693">
        <v>0</v>
      </c>
      <c r="T97" s="693">
        <v>0</v>
      </c>
      <c r="U97" s="693">
        <v>0</v>
      </c>
      <c r="V97" s="693">
        <v>0</v>
      </c>
      <c r="W97" s="693">
        <v>0</v>
      </c>
      <c r="X97" s="694">
        <v>0</v>
      </c>
      <c r="Y97" s="193">
        <v>0</v>
      </c>
      <c r="Z97" s="695"/>
      <c r="AA97" s="696"/>
      <c r="AB97" s="696">
        <v>1</v>
      </c>
      <c r="AC97" s="696"/>
      <c r="AD97" s="696"/>
      <c r="AE97" s="696"/>
      <c r="AF97" s="696"/>
      <c r="AG97" s="696"/>
      <c r="AH97" s="696">
        <v>13</v>
      </c>
      <c r="AI97" s="696">
        <v>9</v>
      </c>
      <c r="AJ97" s="696"/>
      <c r="AK97" s="696"/>
      <c r="AL97" s="696"/>
      <c r="AM97" s="696"/>
      <c r="AN97" s="696"/>
      <c r="AO97" s="696"/>
      <c r="AP97" s="696"/>
      <c r="AQ97" s="696"/>
      <c r="AR97" s="696"/>
      <c r="AS97" s="696"/>
      <c r="AT97" s="696"/>
      <c r="AU97" s="696"/>
      <c r="AV97" s="696"/>
      <c r="AW97" s="696"/>
      <c r="AX97" s="696"/>
      <c r="AY97" s="696"/>
      <c r="AZ97" s="696"/>
      <c r="BA97" s="696"/>
      <c r="BB97" s="696"/>
      <c r="BC97" s="696"/>
      <c r="BD97" s="696"/>
      <c r="BE97" s="696"/>
      <c r="BF97" s="696"/>
      <c r="BG97" s="696"/>
      <c r="BH97" s="696"/>
      <c r="BI97" s="696"/>
      <c r="BJ97" s="696"/>
      <c r="BK97" s="696"/>
      <c r="BL97" s="696"/>
      <c r="BM97" s="696"/>
      <c r="BN97" s="696"/>
      <c r="BO97" s="696"/>
      <c r="BP97" s="696"/>
      <c r="BQ97" s="696"/>
      <c r="BR97" s="696"/>
      <c r="BS97" s="696"/>
      <c r="BT97" s="696"/>
      <c r="BU97" s="696"/>
      <c r="BV97" s="696"/>
      <c r="BW97" s="696"/>
      <c r="BX97" s="696"/>
      <c r="BY97" s="696"/>
      <c r="BZ97" s="696"/>
      <c r="CA97" s="696"/>
      <c r="CB97" s="696"/>
      <c r="CC97" s="696"/>
      <c r="CD97" s="696">
        <v>4</v>
      </c>
      <c r="CE97" s="696">
        <v>16</v>
      </c>
      <c r="CF97" s="697"/>
      <c r="CG97" s="681"/>
    </row>
    <row r="98" spans="2:85" x14ac:dyDescent="0.2">
      <c r="B98" s="664"/>
      <c r="C98" s="682" t="s">
        <v>64</v>
      </c>
      <c r="D98" s="673"/>
      <c r="E98" s="683">
        <v>25</v>
      </c>
      <c r="F98" s="193"/>
      <c r="G98" s="684"/>
      <c r="H98" s="685">
        <v>4</v>
      </c>
      <c r="I98" s="685">
        <v>8</v>
      </c>
      <c r="J98" s="685">
        <v>10</v>
      </c>
      <c r="K98" s="686">
        <v>3</v>
      </c>
      <c r="L98" s="193"/>
      <c r="M98" s="684">
        <v>3</v>
      </c>
      <c r="N98" s="685">
        <v>7</v>
      </c>
      <c r="O98" s="685">
        <v>0</v>
      </c>
      <c r="P98" s="685">
        <v>1</v>
      </c>
      <c r="Q98" s="685">
        <v>3</v>
      </c>
      <c r="R98" s="685">
        <v>2</v>
      </c>
      <c r="S98" s="685">
        <v>0</v>
      </c>
      <c r="T98" s="685">
        <v>1</v>
      </c>
      <c r="U98" s="685">
        <v>3</v>
      </c>
      <c r="V98" s="685">
        <v>0</v>
      </c>
      <c r="W98" s="685">
        <v>0</v>
      </c>
      <c r="X98" s="686">
        <v>5</v>
      </c>
      <c r="Y98" s="193">
        <v>0</v>
      </c>
      <c r="Z98" s="687"/>
      <c r="AA98" s="688"/>
      <c r="AB98" s="688">
        <v>2</v>
      </c>
      <c r="AC98" s="688">
        <v>1</v>
      </c>
      <c r="AD98" s="688"/>
      <c r="AE98" s="688"/>
      <c r="AF98" s="688"/>
      <c r="AG98" s="688"/>
      <c r="AH98" s="688">
        <v>1</v>
      </c>
      <c r="AI98" s="688">
        <v>6</v>
      </c>
      <c r="AJ98" s="688"/>
      <c r="AK98" s="688"/>
      <c r="AL98" s="688"/>
      <c r="AM98" s="688"/>
      <c r="AN98" s="688"/>
      <c r="AO98" s="688"/>
      <c r="AP98" s="688">
        <v>1</v>
      </c>
      <c r="AQ98" s="688"/>
      <c r="AR98" s="688"/>
      <c r="AS98" s="688"/>
      <c r="AT98" s="688">
        <v>1</v>
      </c>
      <c r="AU98" s="688">
        <v>3</v>
      </c>
      <c r="AV98" s="688"/>
      <c r="AW98" s="688"/>
      <c r="AX98" s="688">
        <v>1</v>
      </c>
      <c r="AY98" s="688"/>
      <c r="AZ98" s="688"/>
      <c r="BA98" s="688">
        <v>1</v>
      </c>
      <c r="BB98" s="688"/>
      <c r="BC98" s="688"/>
      <c r="BD98" s="688"/>
      <c r="BE98" s="688"/>
      <c r="BF98" s="688"/>
      <c r="BG98" s="688">
        <v>1</v>
      </c>
      <c r="BH98" s="688"/>
      <c r="BI98" s="688"/>
      <c r="BJ98" s="688"/>
      <c r="BK98" s="688"/>
      <c r="BL98" s="688"/>
      <c r="BM98" s="688"/>
      <c r="BN98" s="688"/>
      <c r="BO98" s="688"/>
      <c r="BP98" s="688"/>
      <c r="BQ98" s="688">
        <v>1</v>
      </c>
      <c r="BR98" s="688"/>
      <c r="BS98" s="688"/>
      <c r="BT98" s="688"/>
      <c r="BU98" s="688"/>
      <c r="BV98" s="688">
        <v>2</v>
      </c>
      <c r="BW98" s="688"/>
      <c r="BX98" s="688"/>
      <c r="BY98" s="688"/>
      <c r="BZ98" s="688"/>
      <c r="CA98" s="688"/>
      <c r="CB98" s="688"/>
      <c r="CC98" s="688"/>
      <c r="CD98" s="688">
        <v>1</v>
      </c>
      <c r="CE98" s="688">
        <v>3</v>
      </c>
      <c r="CF98" s="689"/>
      <c r="CG98" s="681"/>
    </row>
    <row r="99" spans="2:85" x14ac:dyDescent="0.2">
      <c r="B99" s="665"/>
      <c r="C99" s="690" t="s">
        <v>207</v>
      </c>
      <c r="D99" s="673"/>
      <c r="E99" s="691">
        <v>2</v>
      </c>
      <c r="F99" s="193"/>
      <c r="G99" s="692"/>
      <c r="H99" s="693">
        <v>1</v>
      </c>
      <c r="I99" s="693"/>
      <c r="J99" s="693">
        <v>1</v>
      </c>
      <c r="K99" s="694"/>
      <c r="L99" s="193"/>
      <c r="M99" s="692">
        <v>0</v>
      </c>
      <c r="N99" s="693">
        <v>0</v>
      </c>
      <c r="O99" s="693">
        <v>1</v>
      </c>
      <c r="P99" s="693">
        <v>0</v>
      </c>
      <c r="Q99" s="693">
        <v>1</v>
      </c>
      <c r="R99" s="693">
        <v>0</v>
      </c>
      <c r="S99" s="693">
        <v>0</v>
      </c>
      <c r="T99" s="693">
        <v>0</v>
      </c>
      <c r="U99" s="693">
        <v>0</v>
      </c>
      <c r="V99" s="693">
        <v>0</v>
      </c>
      <c r="W99" s="693">
        <v>0</v>
      </c>
      <c r="X99" s="694">
        <v>0</v>
      </c>
      <c r="Y99" s="193">
        <v>0</v>
      </c>
      <c r="Z99" s="695"/>
      <c r="AA99" s="696"/>
      <c r="AB99" s="696"/>
      <c r="AC99" s="696"/>
      <c r="AD99" s="696"/>
      <c r="AE99" s="696"/>
      <c r="AF99" s="696"/>
      <c r="AG99" s="696"/>
      <c r="AH99" s="696"/>
      <c r="AI99" s="696"/>
      <c r="AJ99" s="696"/>
      <c r="AK99" s="696"/>
      <c r="AL99" s="696"/>
      <c r="AM99" s="696"/>
      <c r="AN99" s="696"/>
      <c r="AO99" s="696">
        <v>1</v>
      </c>
      <c r="AP99" s="696"/>
      <c r="AQ99" s="696"/>
      <c r="AR99" s="696"/>
      <c r="AS99" s="696"/>
      <c r="AT99" s="696"/>
      <c r="AU99" s="696"/>
      <c r="AV99" s="696"/>
      <c r="AW99" s="696"/>
      <c r="AX99" s="696"/>
      <c r="AY99" s="696"/>
      <c r="AZ99" s="696"/>
      <c r="BA99" s="696"/>
      <c r="BB99" s="696"/>
      <c r="BC99" s="696"/>
      <c r="BD99" s="696"/>
      <c r="BE99" s="696"/>
      <c r="BF99" s="696"/>
      <c r="BG99" s="696"/>
      <c r="BH99" s="696"/>
      <c r="BI99" s="696"/>
      <c r="BJ99" s="696"/>
      <c r="BK99" s="696"/>
      <c r="BL99" s="696"/>
      <c r="BM99" s="696"/>
      <c r="BN99" s="696"/>
      <c r="BO99" s="696"/>
      <c r="BP99" s="696"/>
      <c r="BQ99" s="696"/>
      <c r="BR99" s="696"/>
      <c r="BS99" s="696"/>
      <c r="BT99" s="696"/>
      <c r="BU99" s="696"/>
      <c r="BV99" s="696"/>
      <c r="BW99" s="696"/>
      <c r="BX99" s="696"/>
      <c r="BY99" s="696"/>
      <c r="BZ99" s="696"/>
      <c r="CA99" s="696"/>
      <c r="CB99" s="696"/>
      <c r="CC99" s="696"/>
      <c r="CD99" s="696"/>
      <c r="CE99" s="696">
        <v>1</v>
      </c>
      <c r="CF99" s="697"/>
      <c r="CG99" s="681"/>
    </row>
    <row r="100" spans="2:85" x14ac:dyDescent="0.2">
      <c r="B100" s="665"/>
      <c r="C100" s="690" t="s">
        <v>126</v>
      </c>
      <c r="D100" s="673"/>
      <c r="E100" s="691">
        <v>8</v>
      </c>
      <c r="F100" s="193"/>
      <c r="G100" s="692"/>
      <c r="H100" s="693">
        <v>5</v>
      </c>
      <c r="I100" s="693"/>
      <c r="J100" s="693">
        <v>3</v>
      </c>
      <c r="K100" s="694"/>
      <c r="L100" s="193"/>
      <c r="M100" s="692">
        <v>0</v>
      </c>
      <c r="N100" s="693">
        <v>0</v>
      </c>
      <c r="O100" s="693">
        <v>0</v>
      </c>
      <c r="P100" s="693">
        <v>0</v>
      </c>
      <c r="Q100" s="693">
        <v>5</v>
      </c>
      <c r="R100" s="693">
        <v>0</v>
      </c>
      <c r="S100" s="693">
        <v>0</v>
      </c>
      <c r="T100" s="693">
        <v>0</v>
      </c>
      <c r="U100" s="693">
        <v>3</v>
      </c>
      <c r="V100" s="693">
        <v>0</v>
      </c>
      <c r="W100" s="693">
        <v>0</v>
      </c>
      <c r="X100" s="694">
        <v>0</v>
      </c>
      <c r="Y100" s="193">
        <v>0</v>
      </c>
      <c r="Z100" s="695"/>
      <c r="AA100" s="696"/>
      <c r="AB100" s="696"/>
      <c r="AC100" s="696"/>
      <c r="AD100" s="696"/>
      <c r="AE100" s="696"/>
      <c r="AF100" s="696"/>
      <c r="AG100" s="696"/>
      <c r="AH100" s="696"/>
      <c r="AI100" s="696"/>
      <c r="AJ100" s="696"/>
      <c r="AK100" s="696"/>
      <c r="AL100" s="696"/>
      <c r="AM100" s="696"/>
      <c r="AN100" s="696"/>
      <c r="AO100" s="696"/>
      <c r="AP100" s="696"/>
      <c r="AQ100" s="696"/>
      <c r="AR100" s="696"/>
      <c r="AS100" s="696"/>
      <c r="AT100" s="696"/>
      <c r="AU100" s="696"/>
      <c r="AV100" s="696"/>
      <c r="AW100" s="696"/>
      <c r="AX100" s="696"/>
      <c r="AY100" s="696"/>
      <c r="AZ100" s="696"/>
      <c r="BA100" s="696"/>
      <c r="BB100" s="696"/>
      <c r="BC100" s="696"/>
      <c r="BD100" s="696"/>
      <c r="BE100" s="696"/>
      <c r="BF100" s="696"/>
      <c r="BG100" s="696"/>
      <c r="BH100" s="696"/>
      <c r="BI100" s="696"/>
      <c r="BJ100" s="696"/>
      <c r="BK100" s="696"/>
      <c r="BL100" s="696"/>
      <c r="BM100" s="696"/>
      <c r="BN100" s="696"/>
      <c r="BO100" s="696"/>
      <c r="BP100" s="696"/>
      <c r="BQ100" s="696"/>
      <c r="BR100" s="696"/>
      <c r="BS100" s="696"/>
      <c r="BT100" s="696"/>
      <c r="BU100" s="696"/>
      <c r="BV100" s="696">
        <v>3</v>
      </c>
      <c r="BW100" s="696"/>
      <c r="BX100" s="696"/>
      <c r="BY100" s="696"/>
      <c r="BZ100" s="696"/>
      <c r="CA100" s="696"/>
      <c r="CB100" s="696"/>
      <c r="CC100" s="696"/>
      <c r="CD100" s="696"/>
      <c r="CE100" s="696">
        <v>5</v>
      </c>
      <c r="CF100" s="697"/>
      <c r="CG100" s="681"/>
    </row>
    <row r="101" spans="2:85" x14ac:dyDescent="0.2">
      <c r="B101" s="665"/>
      <c r="C101" s="690" t="s">
        <v>4</v>
      </c>
      <c r="D101" s="673"/>
      <c r="E101" s="691">
        <v>32</v>
      </c>
      <c r="F101" s="193"/>
      <c r="G101" s="692"/>
      <c r="H101" s="693">
        <v>27</v>
      </c>
      <c r="I101" s="693"/>
      <c r="J101" s="693">
        <v>2</v>
      </c>
      <c r="K101" s="694">
        <v>3</v>
      </c>
      <c r="L101" s="193"/>
      <c r="M101" s="692">
        <v>3</v>
      </c>
      <c r="N101" s="693">
        <v>0</v>
      </c>
      <c r="O101" s="693">
        <v>1</v>
      </c>
      <c r="P101" s="693">
        <v>1</v>
      </c>
      <c r="Q101" s="693">
        <v>26</v>
      </c>
      <c r="R101" s="693">
        <v>0</v>
      </c>
      <c r="S101" s="693">
        <v>0</v>
      </c>
      <c r="T101" s="693">
        <v>0</v>
      </c>
      <c r="U101" s="693">
        <v>1</v>
      </c>
      <c r="V101" s="693">
        <v>0</v>
      </c>
      <c r="W101" s="693">
        <v>0</v>
      </c>
      <c r="X101" s="694">
        <v>0</v>
      </c>
      <c r="Y101" s="193">
        <v>0</v>
      </c>
      <c r="Z101" s="695"/>
      <c r="AA101" s="696"/>
      <c r="AB101" s="696">
        <v>3</v>
      </c>
      <c r="AC101" s="696"/>
      <c r="AD101" s="696"/>
      <c r="AE101" s="696"/>
      <c r="AF101" s="696"/>
      <c r="AG101" s="696"/>
      <c r="AH101" s="696"/>
      <c r="AI101" s="696"/>
      <c r="AJ101" s="696"/>
      <c r="AK101" s="696"/>
      <c r="AL101" s="696"/>
      <c r="AM101" s="696"/>
      <c r="AN101" s="696"/>
      <c r="AO101" s="696"/>
      <c r="AP101" s="696"/>
      <c r="AQ101" s="696"/>
      <c r="AR101" s="696"/>
      <c r="AS101" s="696"/>
      <c r="AT101" s="696"/>
      <c r="AU101" s="696"/>
      <c r="AV101" s="696"/>
      <c r="AW101" s="696">
        <v>1</v>
      </c>
      <c r="AX101" s="696"/>
      <c r="AY101" s="696"/>
      <c r="AZ101" s="696"/>
      <c r="BA101" s="696"/>
      <c r="BB101" s="696"/>
      <c r="BC101" s="696"/>
      <c r="BD101" s="696"/>
      <c r="BE101" s="696"/>
      <c r="BF101" s="696"/>
      <c r="BG101" s="696"/>
      <c r="BH101" s="696"/>
      <c r="BI101" s="696"/>
      <c r="BJ101" s="696"/>
      <c r="BK101" s="696"/>
      <c r="BL101" s="696"/>
      <c r="BM101" s="696"/>
      <c r="BN101" s="696"/>
      <c r="BO101" s="696"/>
      <c r="BP101" s="696"/>
      <c r="BQ101" s="696"/>
      <c r="BR101" s="696"/>
      <c r="BS101" s="696"/>
      <c r="BT101" s="696"/>
      <c r="BU101" s="696"/>
      <c r="BV101" s="696">
        <v>1</v>
      </c>
      <c r="BW101" s="696"/>
      <c r="BX101" s="696"/>
      <c r="BY101" s="696"/>
      <c r="BZ101" s="696">
        <v>1</v>
      </c>
      <c r="CA101" s="696"/>
      <c r="CB101" s="696"/>
      <c r="CC101" s="696"/>
      <c r="CD101" s="696"/>
      <c r="CE101" s="696">
        <v>26</v>
      </c>
      <c r="CF101" s="697"/>
      <c r="CG101" s="681"/>
    </row>
    <row r="102" spans="2:85" x14ac:dyDescent="0.2">
      <c r="B102" s="665"/>
      <c r="C102" s="690" t="s">
        <v>146</v>
      </c>
      <c r="D102" s="673"/>
      <c r="E102" s="691">
        <v>3</v>
      </c>
      <c r="F102" s="193"/>
      <c r="G102" s="692"/>
      <c r="H102" s="693">
        <v>3</v>
      </c>
      <c r="I102" s="693"/>
      <c r="J102" s="693"/>
      <c r="K102" s="694"/>
      <c r="L102" s="193"/>
      <c r="M102" s="692">
        <v>0</v>
      </c>
      <c r="N102" s="693">
        <v>0</v>
      </c>
      <c r="O102" s="693">
        <v>0</v>
      </c>
      <c r="P102" s="693">
        <v>0</v>
      </c>
      <c r="Q102" s="693">
        <v>3</v>
      </c>
      <c r="R102" s="693">
        <v>0</v>
      </c>
      <c r="S102" s="693">
        <v>0</v>
      </c>
      <c r="T102" s="693">
        <v>0</v>
      </c>
      <c r="U102" s="693">
        <v>0</v>
      </c>
      <c r="V102" s="693">
        <v>0</v>
      </c>
      <c r="W102" s="693">
        <v>0</v>
      </c>
      <c r="X102" s="694">
        <v>0</v>
      </c>
      <c r="Y102" s="193">
        <v>0</v>
      </c>
      <c r="Z102" s="695"/>
      <c r="AA102" s="696"/>
      <c r="AB102" s="696"/>
      <c r="AC102" s="696"/>
      <c r="AD102" s="696"/>
      <c r="AE102" s="696"/>
      <c r="AF102" s="696"/>
      <c r="AG102" s="696">
        <v>1</v>
      </c>
      <c r="AH102" s="696"/>
      <c r="AI102" s="696"/>
      <c r="AJ102" s="696"/>
      <c r="AK102" s="696"/>
      <c r="AL102" s="696"/>
      <c r="AM102" s="696"/>
      <c r="AN102" s="696"/>
      <c r="AO102" s="696"/>
      <c r="AP102" s="696"/>
      <c r="AQ102" s="696"/>
      <c r="AR102" s="696"/>
      <c r="AS102" s="696"/>
      <c r="AT102" s="696"/>
      <c r="AU102" s="696"/>
      <c r="AV102" s="696"/>
      <c r="AW102" s="696"/>
      <c r="AX102" s="696"/>
      <c r="AY102" s="696"/>
      <c r="AZ102" s="696"/>
      <c r="BA102" s="696"/>
      <c r="BB102" s="696"/>
      <c r="BC102" s="696"/>
      <c r="BD102" s="696"/>
      <c r="BE102" s="696"/>
      <c r="BF102" s="696"/>
      <c r="BG102" s="696"/>
      <c r="BH102" s="696"/>
      <c r="BI102" s="696"/>
      <c r="BJ102" s="696"/>
      <c r="BK102" s="696"/>
      <c r="BL102" s="696"/>
      <c r="BM102" s="696"/>
      <c r="BN102" s="696"/>
      <c r="BO102" s="696"/>
      <c r="BP102" s="696"/>
      <c r="BQ102" s="696"/>
      <c r="BR102" s="696"/>
      <c r="BS102" s="696"/>
      <c r="BT102" s="696"/>
      <c r="BU102" s="696"/>
      <c r="BV102" s="696"/>
      <c r="BW102" s="696"/>
      <c r="BX102" s="696"/>
      <c r="BY102" s="696"/>
      <c r="BZ102" s="696"/>
      <c r="CA102" s="696"/>
      <c r="CB102" s="696"/>
      <c r="CC102" s="696"/>
      <c r="CD102" s="696"/>
      <c r="CE102" s="696">
        <v>2</v>
      </c>
      <c r="CF102" s="697"/>
      <c r="CG102" s="681"/>
    </row>
    <row r="103" spans="2:85" x14ac:dyDescent="0.2">
      <c r="B103" s="665"/>
      <c r="C103" s="690" t="s">
        <v>206</v>
      </c>
      <c r="D103" s="673"/>
      <c r="E103" s="691">
        <v>1</v>
      </c>
      <c r="F103" s="193"/>
      <c r="G103" s="692"/>
      <c r="H103" s="693">
        <v>1</v>
      </c>
      <c r="I103" s="693"/>
      <c r="J103" s="693"/>
      <c r="K103" s="694"/>
      <c r="L103" s="193"/>
      <c r="M103" s="692">
        <v>0</v>
      </c>
      <c r="N103" s="693">
        <v>0</v>
      </c>
      <c r="O103" s="693">
        <v>0</v>
      </c>
      <c r="P103" s="693">
        <v>1</v>
      </c>
      <c r="Q103" s="693">
        <v>0</v>
      </c>
      <c r="R103" s="693">
        <v>0</v>
      </c>
      <c r="S103" s="693">
        <v>0</v>
      </c>
      <c r="T103" s="693">
        <v>0</v>
      </c>
      <c r="U103" s="693">
        <v>0</v>
      </c>
      <c r="V103" s="693">
        <v>0</v>
      </c>
      <c r="W103" s="693">
        <v>0</v>
      </c>
      <c r="X103" s="694">
        <v>0</v>
      </c>
      <c r="Y103" s="193">
        <v>0</v>
      </c>
      <c r="Z103" s="695"/>
      <c r="AA103" s="696"/>
      <c r="AB103" s="696"/>
      <c r="AC103" s="696"/>
      <c r="AD103" s="696"/>
      <c r="AE103" s="696"/>
      <c r="AF103" s="696"/>
      <c r="AG103" s="696"/>
      <c r="AH103" s="696">
        <v>1</v>
      </c>
      <c r="AI103" s="696"/>
      <c r="AJ103" s="696"/>
      <c r="AK103" s="696"/>
      <c r="AL103" s="696"/>
      <c r="AM103" s="696"/>
      <c r="AN103" s="696"/>
      <c r="AO103" s="696"/>
      <c r="AP103" s="696"/>
      <c r="AQ103" s="696"/>
      <c r="AR103" s="696"/>
      <c r="AS103" s="696"/>
      <c r="AT103" s="696"/>
      <c r="AU103" s="696"/>
      <c r="AV103" s="696"/>
      <c r="AW103" s="696"/>
      <c r="AX103" s="696"/>
      <c r="AY103" s="696"/>
      <c r="AZ103" s="696"/>
      <c r="BA103" s="696"/>
      <c r="BB103" s="696"/>
      <c r="BC103" s="696"/>
      <c r="BD103" s="696"/>
      <c r="BE103" s="696"/>
      <c r="BF103" s="696"/>
      <c r="BG103" s="696"/>
      <c r="BH103" s="696"/>
      <c r="BI103" s="696"/>
      <c r="BJ103" s="696"/>
      <c r="BK103" s="696"/>
      <c r="BL103" s="696"/>
      <c r="BM103" s="696"/>
      <c r="BN103" s="696"/>
      <c r="BO103" s="696"/>
      <c r="BP103" s="696"/>
      <c r="BQ103" s="696"/>
      <c r="BR103" s="696"/>
      <c r="BS103" s="696"/>
      <c r="BT103" s="696"/>
      <c r="BU103" s="696"/>
      <c r="BV103" s="696"/>
      <c r="BW103" s="696"/>
      <c r="BX103" s="696"/>
      <c r="BY103" s="696"/>
      <c r="BZ103" s="696"/>
      <c r="CA103" s="696"/>
      <c r="CB103" s="696"/>
      <c r="CC103" s="696"/>
      <c r="CD103" s="696"/>
      <c r="CE103" s="696"/>
      <c r="CF103" s="697"/>
      <c r="CG103" s="681"/>
    </row>
    <row r="104" spans="2:85" x14ac:dyDescent="0.2">
      <c r="B104" s="665"/>
      <c r="C104" s="690" t="s">
        <v>163</v>
      </c>
      <c r="D104" s="673"/>
      <c r="E104" s="691">
        <v>8</v>
      </c>
      <c r="F104" s="193"/>
      <c r="G104" s="692"/>
      <c r="H104" s="693"/>
      <c r="I104" s="693"/>
      <c r="J104" s="693"/>
      <c r="K104" s="694">
        <v>8</v>
      </c>
      <c r="L104" s="193"/>
      <c r="M104" s="692">
        <v>8</v>
      </c>
      <c r="N104" s="693">
        <v>0</v>
      </c>
      <c r="O104" s="693">
        <v>0</v>
      </c>
      <c r="P104" s="693">
        <v>0</v>
      </c>
      <c r="Q104" s="693">
        <v>0</v>
      </c>
      <c r="R104" s="693">
        <v>0</v>
      </c>
      <c r="S104" s="693">
        <v>0</v>
      </c>
      <c r="T104" s="693">
        <v>0</v>
      </c>
      <c r="U104" s="693">
        <v>0</v>
      </c>
      <c r="V104" s="693">
        <v>0</v>
      </c>
      <c r="W104" s="693">
        <v>0</v>
      </c>
      <c r="X104" s="694">
        <v>0</v>
      </c>
      <c r="Y104" s="193">
        <v>0</v>
      </c>
      <c r="Z104" s="695"/>
      <c r="AA104" s="696"/>
      <c r="AB104" s="696">
        <v>8</v>
      </c>
      <c r="AC104" s="696"/>
      <c r="AD104" s="696"/>
      <c r="AE104" s="696"/>
      <c r="AF104" s="696"/>
      <c r="AG104" s="696"/>
      <c r="AH104" s="696"/>
      <c r="AI104" s="696"/>
      <c r="AJ104" s="696"/>
      <c r="AK104" s="696"/>
      <c r="AL104" s="696"/>
      <c r="AM104" s="696"/>
      <c r="AN104" s="696"/>
      <c r="AO104" s="696"/>
      <c r="AP104" s="696"/>
      <c r="AQ104" s="696"/>
      <c r="AR104" s="696"/>
      <c r="AS104" s="696"/>
      <c r="AT104" s="696"/>
      <c r="AU104" s="696"/>
      <c r="AV104" s="696"/>
      <c r="AW104" s="696"/>
      <c r="AX104" s="696"/>
      <c r="AY104" s="696"/>
      <c r="AZ104" s="696"/>
      <c r="BA104" s="696"/>
      <c r="BB104" s="696"/>
      <c r="BC104" s="696"/>
      <c r="BD104" s="696"/>
      <c r="BE104" s="696"/>
      <c r="BF104" s="696"/>
      <c r="BG104" s="696"/>
      <c r="BH104" s="696"/>
      <c r="BI104" s="696"/>
      <c r="BJ104" s="696"/>
      <c r="BK104" s="696"/>
      <c r="BL104" s="696"/>
      <c r="BM104" s="696"/>
      <c r="BN104" s="696"/>
      <c r="BO104" s="696"/>
      <c r="BP104" s="696"/>
      <c r="BQ104" s="696"/>
      <c r="BR104" s="696"/>
      <c r="BS104" s="696"/>
      <c r="BT104" s="696"/>
      <c r="BU104" s="696"/>
      <c r="BV104" s="696"/>
      <c r="BW104" s="696"/>
      <c r="BX104" s="696"/>
      <c r="BY104" s="696"/>
      <c r="BZ104" s="696"/>
      <c r="CA104" s="696"/>
      <c r="CB104" s="696"/>
      <c r="CC104" s="696"/>
      <c r="CD104" s="696"/>
      <c r="CE104" s="696"/>
      <c r="CF104" s="697"/>
      <c r="CG104" s="681"/>
    </row>
    <row r="105" spans="2:85" x14ac:dyDescent="0.2">
      <c r="B105" s="665"/>
      <c r="C105" s="690" t="s">
        <v>156</v>
      </c>
      <c r="D105" s="673"/>
      <c r="E105" s="691">
        <v>2</v>
      </c>
      <c r="F105" s="193"/>
      <c r="G105" s="692"/>
      <c r="H105" s="693"/>
      <c r="I105" s="693"/>
      <c r="J105" s="693">
        <v>2</v>
      </c>
      <c r="K105" s="694"/>
      <c r="L105" s="193"/>
      <c r="M105" s="692">
        <v>0</v>
      </c>
      <c r="N105" s="693">
        <v>0</v>
      </c>
      <c r="O105" s="693">
        <v>0</v>
      </c>
      <c r="P105" s="693">
        <v>0</v>
      </c>
      <c r="Q105" s="693">
        <v>0</v>
      </c>
      <c r="R105" s="693">
        <v>2</v>
      </c>
      <c r="S105" s="693">
        <v>0</v>
      </c>
      <c r="T105" s="693">
        <v>0</v>
      </c>
      <c r="U105" s="693">
        <v>0</v>
      </c>
      <c r="V105" s="693">
        <v>0</v>
      </c>
      <c r="W105" s="693">
        <v>0</v>
      </c>
      <c r="X105" s="694">
        <v>0</v>
      </c>
      <c r="Y105" s="193">
        <v>0</v>
      </c>
      <c r="Z105" s="695"/>
      <c r="AA105" s="696"/>
      <c r="AB105" s="696"/>
      <c r="AC105" s="696"/>
      <c r="AD105" s="696"/>
      <c r="AE105" s="696"/>
      <c r="AF105" s="696"/>
      <c r="AG105" s="696"/>
      <c r="AH105" s="696"/>
      <c r="AI105" s="696"/>
      <c r="AJ105" s="696"/>
      <c r="AK105" s="696"/>
      <c r="AL105" s="696"/>
      <c r="AM105" s="696"/>
      <c r="AN105" s="696"/>
      <c r="AO105" s="696"/>
      <c r="AP105" s="696"/>
      <c r="AQ105" s="696"/>
      <c r="AR105" s="696"/>
      <c r="AS105" s="696"/>
      <c r="AT105" s="696"/>
      <c r="AU105" s="696"/>
      <c r="AV105" s="696"/>
      <c r="AW105" s="696"/>
      <c r="AX105" s="696"/>
      <c r="AY105" s="696"/>
      <c r="AZ105" s="696"/>
      <c r="BA105" s="696"/>
      <c r="BB105" s="696"/>
      <c r="BC105" s="696"/>
      <c r="BD105" s="696"/>
      <c r="BE105" s="696"/>
      <c r="BF105" s="696"/>
      <c r="BG105" s="696"/>
      <c r="BH105" s="696"/>
      <c r="BI105" s="696">
        <v>1</v>
      </c>
      <c r="BJ105" s="696"/>
      <c r="BK105" s="696"/>
      <c r="BL105" s="696"/>
      <c r="BM105" s="696"/>
      <c r="BN105" s="696"/>
      <c r="BO105" s="696"/>
      <c r="BP105" s="696"/>
      <c r="BQ105" s="696"/>
      <c r="BR105" s="696"/>
      <c r="BS105" s="696"/>
      <c r="BT105" s="696"/>
      <c r="BU105" s="696"/>
      <c r="BV105" s="696"/>
      <c r="BW105" s="696"/>
      <c r="BX105" s="696"/>
      <c r="BY105" s="696"/>
      <c r="BZ105" s="696"/>
      <c r="CA105" s="696"/>
      <c r="CB105" s="696"/>
      <c r="CC105" s="696"/>
      <c r="CD105" s="696">
        <v>1</v>
      </c>
      <c r="CE105" s="696"/>
      <c r="CF105" s="697"/>
      <c r="CG105" s="681"/>
    </row>
    <row r="106" spans="2:85" x14ac:dyDescent="0.2">
      <c r="B106" s="664"/>
      <c r="C106" s="682" t="s">
        <v>131</v>
      </c>
      <c r="D106" s="673"/>
      <c r="E106" s="683">
        <v>25</v>
      </c>
      <c r="F106" s="193"/>
      <c r="G106" s="684"/>
      <c r="H106" s="685">
        <v>1</v>
      </c>
      <c r="I106" s="685">
        <v>1</v>
      </c>
      <c r="J106" s="685">
        <v>22</v>
      </c>
      <c r="K106" s="686">
        <v>1</v>
      </c>
      <c r="L106" s="193"/>
      <c r="M106" s="684">
        <v>1</v>
      </c>
      <c r="N106" s="685">
        <v>0</v>
      </c>
      <c r="O106" s="685">
        <v>0</v>
      </c>
      <c r="P106" s="685">
        <v>0</v>
      </c>
      <c r="Q106" s="685">
        <v>1</v>
      </c>
      <c r="R106" s="685">
        <v>1</v>
      </c>
      <c r="S106" s="685">
        <v>1</v>
      </c>
      <c r="T106" s="685">
        <v>0</v>
      </c>
      <c r="U106" s="685">
        <v>21</v>
      </c>
      <c r="V106" s="685">
        <v>0</v>
      </c>
      <c r="W106" s="685">
        <v>0</v>
      </c>
      <c r="X106" s="686">
        <v>0</v>
      </c>
      <c r="Y106" s="193">
        <v>0</v>
      </c>
      <c r="Z106" s="687"/>
      <c r="AA106" s="688"/>
      <c r="AB106" s="688"/>
      <c r="AC106" s="688"/>
      <c r="AD106" s="688"/>
      <c r="AE106" s="688"/>
      <c r="AF106" s="688"/>
      <c r="AG106" s="688"/>
      <c r="AH106" s="688"/>
      <c r="AI106" s="688"/>
      <c r="AJ106" s="688"/>
      <c r="AK106" s="688"/>
      <c r="AL106" s="688"/>
      <c r="AM106" s="688"/>
      <c r="AN106" s="688"/>
      <c r="AO106" s="688"/>
      <c r="AP106" s="688"/>
      <c r="AQ106" s="688"/>
      <c r="AR106" s="688"/>
      <c r="AS106" s="688"/>
      <c r="AT106" s="688"/>
      <c r="AU106" s="688"/>
      <c r="AV106" s="688"/>
      <c r="AW106" s="688"/>
      <c r="AX106" s="688"/>
      <c r="AY106" s="688"/>
      <c r="AZ106" s="688"/>
      <c r="BA106" s="688"/>
      <c r="BB106" s="688"/>
      <c r="BC106" s="688"/>
      <c r="BD106" s="688"/>
      <c r="BE106" s="688"/>
      <c r="BF106" s="688"/>
      <c r="BG106" s="688">
        <v>1</v>
      </c>
      <c r="BH106" s="688"/>
      <c r="BI106" s="688">
        <v>1</v>
      </c>
      <c r="BJ106" s="688"/>
      <c r="BK106" s="688"/>
      <c r="BL106" s="688"/>
      <c r="BM106" s="688">
        <v>1</v>
      </c>
      <c r="BN106" s="688"/>
      <c r="BO106" s="688">
        <v>21</v>
      </c>
      <c r="BP106" s="688"/>
      <c r="BQ106" s="688"/>
      <c r="BR106" s="688"/>
      <c r="BS106" s="688"/>
      <c r="BT106" s="688"/>
      <c r="BU106" s="688"/>
      <c r="BV106" s="688"/>
      <c r="BW106" s="688"/>
      <c r="BX106" s="688"/>
      <c r="BY106" s="688"/>
      <c r="BZ106" s="688"/>
      <c r="CA106" s="688"/>
      <c r="CB106" s="688"/>
      <c r="CC106" s="688"/>
      <c r="CD106" s="688"/>
      <c r="CE106" s="688">
        <v>1</v>
      </c>
      <c r="CF106" s="689"/>
      <c r="CG106" s="681"/>
    </row>
    <row r="107" spans="2:85" x14ac:dyDescent="0.2">
      <c r="B107" s="664"/>
      <c r="C107" s="682" t="s">
        <v>81</v>
      </c>
      <c r="D107" s="673"/>
      <c r="E107" s="683">
        <v>22</v>
      </c>
      <c r="F107" s="193"/>
      <c r="G107" s="684"/>
      <c r="H107" s="685">
        <v>2</v>
      </c>
      <c r="I107" s="685">
        <v>10</v>
      </c>
      <c r="J107" s="685">
        <v>10</v>
      </c>
      <c r="K107" s="686"/>
      <c r="L107" s="193"/>
      <c r="M107" s="684">
        <v>0</v>
      </c>
      <c r="N107" s="685">
        <v>0</v>
      </c>
      <c r="O107" s="685">
        <v>0</v>
      </c>
      <c r="P107" s="685">
        <v>0</v>
      </c>
      <c r="Q107" s="685">
        <v>2</v>
      </c>
      <c r="R107" s="685">
        <v>8</v>
      </c>
      <c r="S107" s="685">
        <v>10</v>
      </c>
      <c r="T107" s="685">
        <v>0</v>
      </c>
      <c r="U107" s="685">
        <v>1</v>
      </c>
      <c r="V107" s="685">
        <v>0</v>
      </c>
      <c r="W107" s="685">
        <v>0</v>
      </c>
      <c r="X107" s="686">
        <v>1</v>
      </c>
      <c r="Y107" s="193">
        <v>0</v>
      </c>
      <c r="Z107" s="687"/>
      <c r="AA107" s="688"/>
      <c r="AB107" s="688"/>
      <c r="AC107" s="688">
        <v>1</v>
      </c>
      <c r="AD107" s="688"/>
      <c r="AE107" s="688"/>
      <c r="AF107" s="688"/>
      <c r="AG107" s="688"/>
      <c r="AH107" s="688"/>
      <c r="AI107" s="688"/>
      <c r="AJ107" s="688"/>
      <c r="AK107" s="688"/>
      <c r="AL107" s="688"/>
      <c r="AM107" s="688"/>
      <c r="AN107" s="688"/>
      <c r="AO107" s="688"/>
      <c r="AP107" s="688"/>
      <c r="AQ107" s="688"/>
      <c r="AR107" s="688"/>
      <c r="AS107" s="688"/>
      <c r="AT107" s="688"/>
      <c r="AU107" s="688"/>
      <c r="AV107" s="688"/>
      <c r="AW107" s="688"/>
      <c r="AX107" s="688"/>
      <c r="AY107" s="688">
        <v>10</v>
      </c>
      <c r="AZ107" s="688"/>
      <c r="BA107" s="688"/>
      <c r="BB107" s="688"/>
      <c r="BC107" s="688"/>
      <c r="BD107" s="688"/>
      <c r="BE107" s="688"/>
      <c r="BF107" s="688"/>
      <c r="BG107" s="688"/>
      <c r="BH107" s="688"/>
      <c r="BI107" s="688">
        <v>8</v>
      </c>
      <c r="BJ107" s="688"/>
      <c r="BK107" s="688"/>
      <c r="BL107" s="688"/>
      <c r="BM107" s="688"/>
      <c r="BN107" s="688"/>
      <c r="BO107" s="688"/>
      <c r="BP107" s="688"/>
      <c r="BQ107" s="688"/>
      <c r="BR107" s="688"/>
      <c r="BS107" s="688"/>
      <c r="BT107" s="688"/>
      <c r="BU107" s="688"/>
      <c r="BV107" s="688">
        <v>1</v>
      </c>
      <c r="BW107" s="688"/>
      <c r="BX107" s="688"/>
      <c r="BY107" s="688"/>
      <c r="BZ107" s="688"/>
      <c r="CA107" s="688"/>
      <c r="CB107" s="688"/>
      <c r="CC107" s="688"/>
      <c r="CD107" s="688"/>
      <c r="CE107" s="688">
        <v>2</v>
      </c>
      <c r="CF107" s="689"/>
      <c r="CG107" s="681"/>
    </row>
    <row r="108" spans="2:85" x14ac:dyDescent="0.2">
      <c r="B108" s="664"/>
      <c r="C108" s="682" t="s">
        <v>101</v>
      </c>
      <c r="D108" s="673"/>
      <c r="E108" s="683">
        <v>3</v>
      </c>
      <c r="F108" s="193"/>
      <c r="G108" s="684"/>
      <c r="H108" s="685"/>
      <c r="I108" s="685">
        <v>1</v>
      </c>
      <c r="J108" s="685">
        <v>2</v>
      </c>
      <c r="K108" s="686"/>
      <c r="L108" s="193"/>
      <c r="M108" s="684">
        <v>0</v>
      </c>
      <c r="N108" s="685">
        <v>0</v>
      </c>
      <c r="O108" s="685">
        <v>0</v>
      </c>
      <c r="P108" s="685">
        <v>0</v>
      </c>
      <c r="Q108" s="685">
        <v>0</v>
      </c>
      <c r="R108" s="685">
        <v>1</v>
      </c>
      <c r="S108" s="685">
        <v>1</v>
      </c>
      <c r="T108" s="685">
        <v>0</v>
      </c>
      <c r="U108" s="685">
        <v>1</v>
      </c>
      <c r="V108" s="685">
        <v>0</v>
      </c>
      <c r="W108" s="685">
        <v>0</v>
      </c>
      <c r="X108" s="686">
        <v>0</v>
      </c>
      <c r="Y108" s="193">
        <v>0</v>
      </c>
      <c r="Z108" s="687"/>
      <c r="AA108" s="688"/>
      <c r="AB108" s="688"/>
      <c r="AC108" s="688"/>
      <c r="AD108" s="688"/>
      <c r="AE108" s="688"/>
      <c r="AF108" s="688"/>
      <c r="AG108" s="688"/>
      <c r="AH108" s="688"/>
      <c r="AI108" s="688"/>
      <c r="AJ108" s="688"/>
      <c r="AK108" s="688"/>
      <c r="AL108" s="688"/>
      <c r="AM108" s="688"/>
      <c r="AN108" s="688"/>
      <c r="AO108" s="688"/>
      <c r="AP108" s="688"/>
      <c r="AQ108" s="688"/>
      <c r="AR108" s="688"/>
      <c r="AS108" s="688"/>
      <c r="AT108" s="688"/>
      <c r="AU108" s="688"/>
      <c r="AV108" s="688"/>
      <c r="AW108" s="688"/>
      <c r="AX108" s="688"/>
      <c r="AY108" s="688">
        <v>1</v>
      </c>
      <c r="AZ108" s="688"/>
      <c r="BA108" s="688">
        <v>1</v>
      </c>
      <c r="BB108" s="688"/>
      <c r="BC108" s="688"/>
      <c r="BD108" s="688"/>
      <c r="BE108" s="688"/>
      <c r="BF108" s="688"/>
      <c r="BG108" s="688"/>
      <c r="BH108" s="688"/>
      <c r="BI108" s="688">
        <v>1</v>
      </c>
      <c r="BJ108" s="688"/>
      <c r="BK108" s="688"/>
      <c r="BL108" s="688"/>
      <c r="BM108" s="688"/>
      <c r="BN108" s="688"/>
      <c r="BO108" s="688"/>
      <c r="BP108" s="688"/>
      <c r="BQ108" s="688"/>
      <c r="BR108" s="688"/>
      <c r="BS108" s="688"/>
      <c r="BT108" s="688"/>
      <c r="BU108" s="688"/>
      <c r="BV108" s="688"/>
      <c r="BW108" s="688"/>
      <c r="BX108" s="688"/>
      <c r="BY108" s="688"/>
      <c r="BZ108" s="688"/>
      <c r="CA108" s="688"/>
      <c r="CB108" s="688"/>
      <c r="CC108" s="688"/>
      <c r="CD108" s="688"/>
      <c r="CE108" s="688"/>
      <c r="CF108" s="689"/>
      <c r="CG108" s="681"/>
    </row>
    <row r="109" spans="2:85" x14ac:dyDescent="0.2">
      <c r="B109" s="664"/>
      <c r="C109" s="682" t="s">
        <v>203</v>
      </c>
      <c r="D109" s="673"/>
      <c r="E109" s="683">
        <v>2</v>
      </c>
      <c r="F109" s="193"/>
      <c r="G109" s="684"/>
      <c r="H109" s="685">
        <v>1</v>
      </c>
      <c r="I109" s="685"/>
      <c r="J109" s="685">
        <v>1</v>
      </c>
      <c r="K109" s="686"/>
      <c r="L109" s="193"/>
      <c r="M109" s="684">
        <v>0</v>
      </c>
      <c r="N109" s="685">
        <v>0</v>
      </c>
      <c r="O109" s="685">
        <v>1</v>
      </c>
      <c r="P109" s="685">
        <v>0</v>
      </c>
      <c r="Q109" s="685">
        <v>1</v>
      </c>
      <c r="R109" s="685">
        <v>0</v>
      </c>
      <c r="S109" s="685">
        <v>0</v>
      </c>
      <c r="T109" s="685">
        <v>0</v>
      </c>
      <c r="U109" s="685">
        <v>0</v>
      </c>
      <c r="V109" s="685">
        <v>0</v>
      </c>
      <c r="W109" s="685">
        <v>0</v>
      </c>
      <c r="X109" s="686">
        <v>0</v>
      </c>
      <c r="Y109" s="193">
        <v>0</v>
      </c>
      <c r="Z109" s="687"/>
      <c r="AA109" s="688"/>
      <c r="AB109" s="688"/>
      <c r="AC109" s="688"/>
      <c r="AD109" s="688"/>
      <c r="AE109" s="688"/>
      <c r="AF109" s="688"/>
      <c r="AG109" s="688"/>
      <c r="AH109" s="688"/>
      <c r="AI109" s="688"/>
      <c r="AJ109" s="688"/>
      <c r="AK109" s="688"/>
      <c r="AL109" s="688"/>
      <c r="AM109" s="688"/>
      <c r="AN109" s="688"/>
      <c r="AO109" s="688">
        <v>1</v>
      </c>
      <c r="AP109" s="688"/>
      <c r="AQ109" s="688"/>
      <c r="AR109" s="688"/>
      <c r="AS109" s="688"/>
      <c r="AT109" s="688"/>
      <c r="AU109" s="688"/>
      <c r="AV109" s="688"/>
      <c r="AW109" s="688"/>
      <c r="AX109" s="688"/>
      <c r="AY109" s="688"/>
      <c r="AZ109" s="688"/>
      <c r="BA109" s="688"/>
      <c r="BB109" s="688"/>
      <c r="BC109" s="688"/>
      <c r="BD109" s="688"/>
      <c r="BE109" s="688"/>
      <c r="BF109" s="688"/>
      <c r="BG109" s="688"/>
      <c r="BH109" s="688"/>
      <c r="BI109" s="688"/>
      <c r="BJ109" s="688"/>
      <c r="BK109" s="688"/>
      <c r="BL109" s="688"/>
      <c r="BM109" s="688"/>
      <c r="BN109" s="688"/>
      <c r="BO109" s="688"/>
      <c r="BP109" s="688"/>
      <c r="BQ109" s="688"/>
      <c r="BR109" s="688"/>
      <c r="BS109" s="688"/>
      <c r="BT109" s="688"/>
      <c r="BU109" s="688"/>
      <c r="BV109" s="688"/>
      <c r="BW109" s="688"/>
      <c r="BX109" s="688"/>
      <c r="BY109" s="688"/>
      <c r="BZ109" s="688"/>
      <c r="CA109" s="688"/>
      <c r="CB109" s="688"/>
      <c r="CC109" s="688"/>
      <c r="CD109" s="688"/>
      <c r="CE109" s="688">
        <v>1</v>
      </c>
      <c r="CF109" s="689"/>
      <c r="CG109" s="681"/>
    </row>
    <row r="110" spans="2:85" x14ac:dyDescent="0.2">
      <c r="B110" s="664"/>
      <c r="C110" s="682" t="s">
        <v>147</v>
      </c>
      <c r="D110" s="673"/>
      <c r="E110" s="683">
        <v>13</v>
      </c>
      <c r="F110" s="193"/>
      <c r="G110" s="684"/>
      <c r="H110" s="685">
        <v>4</v>
      </c>
      <c r="I110" s="685">
        <v>1</v>
      </c>
      <c r="J110" s="685">
        <v>8</v>
      </c>
      <c r="K110" s="686"/>
      <c r="L110" s="193"/>
      <c r="M110" s="684">
        <v>0</v>
      </c>
      <c r="N110" s="685">
        <v>1</v>
      </c>
      <c r="O110" s="685">
        <v>0</v>
      </c>
      <c r="P110" s="685">
        <v>4</v>
      </c>
      <c r="Q110" s="685">
        <v>0</v>
      </c>
      <c r="R110" s="685">
        <v>7</v>
      </c>
      <c r="S110" s="685">
        <v>0</v>
      </c>
      <c r="T110" s="685">
        <v>0</v>
      </c>
      <c r="U110" s="685">
        <v>1</v>
      </c>
      <c r="V110" s="685">
        <v>0</v>
      </c>
      <c r="W110" s="685">
        <v>0</v>
      </c>
      <c r="X110" s="686">
        <v>0</v>
      </c>
      <c r="Y110" s="193">
        <v>0</v>
      </c>
      <c r="Z110" s="687"/>
      <c r="AA110" s="688"/>
      <c r="AB110" s="688"/>
      <c r="AC110" s="688"/>
      <c r="AD110" s="688"/>
      <c r="AE110" s="688"/>
      <c r="AF110" s="688">
        <v>4</v>
      </c>
      <c r="AG110" s="688"/>
      <c r="AH110" s="688"/>
      <c r="AI110" s="688"/>
      <c r="AJ110" s="688"/>
      <c r="AK110" s="688"/>
      <c r="AL110" s="688"/>
      <c r="AM110" s="688"/>
      <c r="AN110" s="688"/>
      <c r="AO110" s="688"/>
      <c r="AP110" s="688"/>
      <c r="AQ110" s="688"/>
      <c r="AR110" s="688"/>
      <c r="AS110" s="688"/>
      <c r="AT110" s="688"/>
      <c r="AU110" s="688"/>
      <c r="AV110" s="688"/>
      <c r="AW110" s="688"/>
      <c r="AX110" s="688"/>
      <c r="AY110" s="688"/>
      <c r="AZ110" s="688"/>
      <c r="BA110" s="688"/>
      <c r="BB110" s="688">
        <v>1</v>
      </c>
      <c r="BC110" s="688"/>
      <c r="BD110" s="688"/>
      <c r="BE110" s="688"/>
      <c r="BF110" s="688"/>
      <c r="BG110" s="688"/>
      <c r="BH110" s="688"/>
      <c r="BI110" s="688"/>
      <c r="BJ110" s="688"/>
      <c r="BK110" s="688"/>
      <c r="BL110" s="688"/>
      <c r="BM110" s="688"/>
      <c r="BN110" s="688"/>
      <c r="BO110" s="688"/>
      <c r="BP110" s="688"/>
      <c r="BQ110" s="688"/>
      <c r="BR110" s="688"/>
      <c r="BS110" s="688"/>
      <c r="BT110" s="688"/>
      <c r="BU110" s="688"/>
      <c r="BV110" s="688">
        <v>1</v>
      </c>
      <c r="BW110" s="688"/>
      <c r="BX110" s="688"/>
      <c r="BY110" s="688"/>
      <c r="BZ110" s="688"/>
      <c r="CA110" s="688"/>
      <c r="CB110" s="688"/>
      <c r="CC110" s="688"/>
      <c r="CD110" s="688">
        <v>7</v>
      </c>
      <c r="CE110" s="688"/>
      <c r="CF110" s="689"/>
      <c r="CG110" s="681"/>
    </row>
    <row r="111" spans="2:85" x14ac:dyDescent="0.2">
      <c r="B111" s="664"/>
      <c r="C111" s="682" t="s">
        <v>99</v>
      </c>
      <c r="D111" s="673"/>
      <c r="E111" s="683">
        <v>14</v>
      </c>
      <c r="F111" s="193"/>
      <c r="G111" s="684"/>
      <c r="H111" s="685"/>
      <c r="I111" s="685">
        <v>12</v>
      </c>
      <c r="J111" s="685">
        <v>2</v>
      </c>
      <c r="K111" s="686"/>
      <c r="L111" s="193"/>
      <c r="M111" s="684">
        <v>0</v>
      </c>
      <c r="N111" s="685">
        <v>2</v>
      </c>
      <c r="O111" s="685">
        <v>0</v>
      </c>
      <c r="P111" s="685">
        <v>0</v>
      </c>
      <c r="Q111" s="685">
        <v>0</v>
      </c>
      <c r="R111" s="685">
        <v>2</v>
      </c>
      <c r="S111" s="685">
        <v>10</v>
      </c>
      <c r="T111" s="685">
        <v>0</v>
      </c>
      <c r="U111" s="685">
        <v>0</v>
      </c>
      <c r="V111" s="685">
        <v>0</v>
      </c>
      <c r="W111" s="685">
        <v>0</v>
      </c>
      <c r="X111" s="686">
        <v>0</v>
      </c>
      <c r="Y111" s="193">
        <v>0</v>
      </c>
      <c r="Z111" s="687"/>
      <c r="AA111" s="688"/>
      <c r="AB111" s="688"/>
      <c r="AC111" s="688"/>
      <c r="AD111" s="688"/>
      <c r="AE111" s="688"/>
      <c r="AF111" s="688"/>
      <c r="AG111" s="688"/>
      <c r="AH111" s="688"/>
      <c r="AI111" s="688"/>
      <c r="AJ111" s="688"/>
      <c r="AK111" s="688"/>
      <c r="AL111" s="688"/>
      <c r="AM111" s="688"/>
      <c r="AN111" s="688"/>
      <c r="AO111" s="688"/>
      <c r="AP111" s="688"/>
      <c r="AQ111" s="688"/>
      <c r="AR111" s="688"/>
      <c r="AS111" s="688"/>
      <c r="AT111" s="688"/>
      <c r="AU111" s="688"/>
      <c r="AV111" s="688"/>
      <c r="AW111" s="688"/>
      <c r="AX111" s="688"/>
      <c r="AY111" s="688"/>
      <c r="AZ111" s="688"/>
      <c r="BA111" s="688"/>
      <c r="BB111" s="688">
        <v>2</v>
      </c>
      <c r="BC111" s="688"/>
      <c r="BD111" s="688"/>
      <c r="BE111" s="688"/>
      <c r="BF111" s="688"/>
      <c r="BG111" s="688"/>
      <c r="BH111" s="688"/>
      <c r="BI111" s="688"/>
      <c r="BJ111" s="688"/>
      <c r="BK111" s="688"/>
      <c r="BL111" s="688"/>
      <c r="BM111" s="688">
        <v>10</v>
      </c>
      <c r="BN111" s="688"/>
      <c r="BO111" s="688"/>
      <c r="BP111" s="688"/>
      <c r="BQ111" s="688"/>
      <c r="BR111" s="688"/>
      <c r="BS111" s="688"/>
      <c r="BT111" s="688"/>
      <c r="BU111" s="688"/>
      <c r="BV111" s="688"/>
      <c r="BW111" s="688">
        <v>2</v>
      </c>
      <c r="BX111" s="688"/>
      <c r="BY111" s="688"/>
      <c r="BZ111" s="688"/>
      <c r="CA111" s="688"/>
      <c r="CB111" s="688"/>
      <c r="CC111" s="688"/>
      <c r="CD111" s="688"/>
      <c r="CE111" s="688"/>
      <c r="CF111" s="689"/>
      <c r="CG111" s="681"/>
    </row>
    <row r="112" spans="2:85" x14ac:dyDescent="0.2">
      <c r="B112" s="664"/>
      <c r="C112" s="682" t="s">
        <v>205</v>
      </c>
      <c r="D112" s="673"/>
      <c r="E112" s="683">
        <v>1</v>
      </c>
      <c r="F112" s="193"/>
      <c r="G112" s="684"/>
      <c r="H112" s="685">
        <v>1</v>
      </c>
      <c r="I112" s="685"/>
      <c r="J112" s="685"/>
      <c r="K112" s="686"/>
      <c r="L112" s="193"/>
      <c r="M112" s="684">
        <v>0</v>
      </c>
      <c r="N112" s="685">
        <v>0</v>
      </c>
      <c r="O112" s="685">
        <v>0</v>
      </c>
      <c r="P112" s="685">
        <v>0</v>
      </c>
      <c r="Q112" s="685">
        <v>1</v>
      </c>
      <c r="R112" s="685">
        <v>0</v>
      </c>
      <c r="S112" s="685">
        <v>0</v>
      </c>
      <c r="T112" s="685">
        <v>0</v>
      </c>
      <c r="U112" s="685">
        <v>0</v>
      </c>
      <c r="V112" s="685">
        <v>0</v>
      </c>
      <c r="W112" s="685">
        <v>0</v>
      </c>
      <c r="X112" s="686">
        <v>0</v>
      </c>
      <c r="Y112" s="193">
        <v>0</v>
      </c>
      <c r="Z112" s="687"/>
      <c r="AA112" s="688"/>
      <c r="AB112" s="688"/>
      <c r="AC112" s="688"/>
      <c r="AD112" s="688"/>
      <c r="AE112" s="688"/>
      <c r="AF112" s="688"/>
      <c r="AG112" s="688"/>
      <c r="AH112" s="688"/>
      <c r="AI112" s="688"/>
      <c r="AJ112" s="688"/>
      <c r="AK112" s="688"/>
      <c r="AL112" s="688"/>
      <c r="AM112" s="688"/>
      <c r="AN112" s="688"/>
      <c r="AO112" s="688"/>
      <c r="AP112" s="688"/>
      <c r="AQ112" s="688"/>
      <c r="AR112" s="688"/>
      <c r="AS112" s="688"/>
      <c r="AT112" s="688"/>
      <c r="AU112" s="688"/>
      <c r="AV112" s="688"/>
      <c r="AW112" s="688"/>
      <c r="AX112" s="688"/>
      <c r="AY112" s="688"/>
      <c r="AZ112" s="688"/>
      <c r="BA112" s="688"/>
      <c r="BB112" s="688"/>
      <c r="BC112" s="688"/>
      <c r="BD112" s="688"/>
      <c r="BE112" s="688"/>
      <c r="BF112" s="688"/>
      <c r="BG112" s="688"/>
      <c r="BH112" s="688"/>
      <c r="BI112" s="688"/>
      <c r="BJ112" s="688"/>
      <c r="BK112" s="688"/>
      <c r="BL112" s="688"/>
      <c r="BM112" s="688"/>
      <c r="BN112" s="688"/>
      <c r="BO112" s="688"/>
      <c r="BP112" s="688"/>
      <c r="BQ112" s="688"/>
      <c r="BR112" s="688"/>
      <c r="BS112" s="688"/>
      <c r="BT112" s="688"/>
      <c r="BU112" s="688"/>
      <c r="BV112" s="688"/>
      <c r="BW112" s="688"/>
      <c r="BX112" s="688"/>
      <c r="BY112" s="688"/>
      <c r="BZ112" s="688"/>
      <c r="CA112" s="688"/>
      <c r="CB112" s="688"/>
      <c r="CC112" s="688"/>
      <c r="CD112" s="688"/>
      <c r="CE112" s="688">
        <v>1</v>
      </c>
      <c r="CF112" s="689"/>
      <c r="CG112" s="681"/>
    </row>
    <row r="113" spans="2:85" x14ac:dyDescent="0.2">
      <c r="B113" s="669"/>
      <c r="C113" s="682" t="s">
        <v>204</v>
      </c>
      <c r="D113" s="673"/>
      <c r="E113" s="683">
        <v>2</v>
      </c>
      <c r="F113" s="193"/>
      <c r="G113" s="684"/>
      <c r="H113" s="685">
        <v>1</v>
      </c>
      <c r="I113" s="685"/>
      <c r="J113" s="685">
        <v>1</v>
      </c>
      <c r="K113" s="686"/>
      <c r="L113" s="193"/>
      <c r="M113" s="684">
        <v>0</v>
      </c>
      <c r="N113" s="685">
        <v>0</v>
      </c>
      <c r="O113" s="685">
        <v>0</v>
      </c>
      <c r="P113" s="685">
        <v>0</v>
      </c>
      <c r="Q113" s="685">
        <v>1</v>
      </c>
      <c r="R113" s="685">
        <v>0</v>
      </c>
      <c r="S113" s="685">
        <v>0</v>
      </c>
      <c r="T113" s="685">
        <v>0</v>
      </c>
      <c r="U113" s="685">
        <v>1</v>
      </c>
      <c r="V113" s="685">
        <v>0</v>
      </c>
      <c r="W113" s="685">
        <v>0</v>
      </c>
      <c r="X113" s="686">
        <v>0</v>
      </c>
      <c r="Y113" s="193">
        <v>0</v>
      </c>
      <c r="Z113" s="687"/>
      <c r="AA113" s="688"/>
      <c r="AB113" s="688"/>
      <c r="AC113" s="688"/>
      <c r="AD113" s="688"/>
      <c r="AE113" s="688"/>
      <c r="AF113" s="688"/>
      <c r="AG113" s="688"/>
      <c r="AH113" s="688"/>
      <c r="AI113" s="688"/>
      <c r="AJ113" s="688"/>
      <c r="AK113" s="688"/>
      <c r="AL113" s="688"/>
      <c r="AM113" s="688"/>
      <c r="AN113" s="688"/>
      <c r="AO113" s="688"/>
      <c r="AP113" s="688"/>
      <c r="AQ113" s="688"/>
      <c r="AR113" s="688"/>
      <c r="AS113" s="688"/>
      <c r="AT113" s="688"/>
      <c r="AU113" s="688"/>
      <c r="AV113" s="688"/>
      <c r="AW113" s="688"/>
      <c r="AX113" s="688"/>
      <c r="AY113" s="688"/>
      <c r="AZ113" s="688"/>
      <c r="BA113" s="688"/>
      <c r="BB113" s="688"/>
      <c r="BC113" s="688"/>
      <c r="BD113" s="688"/>
      <c r="BE113" s="688"/>
      <c r="BF113" s="688"/>
      <c r="BG113" s="688"/>
      <c r="BH113" s="688"/>
      <c r="BI113" s="688"/>
      <c r="BJ113" s="688"/>
      <c r="BK113" s="688"/>
      <c r="BL113" s="688"/>
      <c r="BM113" s="688"/>
      <c r="BN113" s="688"/>
      <c r="BO113" s="688"/>
      <c r="BP113" s="688"/>
      <c r="BQ113" s="688"/>
      <c r="BR113" s="688"/>
      <c r="BS113" s="688"/>
      <c r="BT113" s="688"/>
      <c r="BU113" s="688"/>
      <c r="BV113" s="688">
        <v>1</v>
      </c>
      <c r="BW113" s="688"/>
      <c r="BX113" s="688"/>
      <c r="BY113" s="688"/>
      <c r="BZ113" s="688"/>
      <c r="CA113" s="688"/>
      <c r="CB113" s="688"/>
      <c r="CC113" s="688"/>
      <c r="CD113" s="688"/>
      <c r="CE113" s="688">
        <v>1</v>
      </c>
      <c r="CF113" s="689"/>
      <c r="CG113" s="681"/>
    </row>
    <row r="114" spans="2:85" x14ac:dyDescent="0.2">
      <c r="B114" s="669"/>
      <c r="C114" s="682" t="s">
        <v>35</v>
      </c>
      <c r="D114" s="673"/>
      <c r="E114" s="683">
        <v>214</v>
      </c>
      <c r="F114" s="193"/>
      <c r="G114" s="684">
        <v>1</v>
      </c>
      <c r="H114" s="685">
        <v>32</v>
      </c>
      <c r="I114" s="685">
        <v>147</v>
      </c>
      <c r="J114" s="685">
        <v>33</v>
      </c>
      <c r="K114" s="686">
        <v>1</v>
      </c>
      <c r="L114" s="193"/>
      <c r="M114" s="684">
        <v>1</v>
      </c>
      <c r="N114" s="685">
        <v>109</v>
      </c>
      <c r="O114" s="685">
        <v>1</v>
      </c>
      <c r="P114" s="685">
        <v>7</v>
      </c>
      <c r="Q114" s="685">
        <v>25</v>
      </c>
      <c r="R114" s="685">
        <v>10</v>
      </c>
      <c r="S114" s="685">
        <v>14</v>
      </c>
      <c r="T114" s="685">
        <v>24</v>
      </c>
      <c r="U114" s="685">
        <v>6</v>
      </c>
      <c r="V114" s="685">
        <v>1</v>
      </c>
      <c r="W114" s="685">
        <v>0</v>
      </c>
      <c r="X114" s="686">
        <v>16</v>
      </c>
      <c r="Y114" s="193">
        <v>0</v>
      </c>
      <c r="Z114" s="687"/>
      <c r="AA114" s="688"/>
      <c r="AB114" s="688">
        <v>1</v>
      </c>
      <c r="AC114" s="688"/>
      <c r="AD114" s="688"/>
      <c r="AE114" s="688"/>
      <c r="AF114" s="688">
        <v>1</v>
      </c>
      <c r="AG114" s="688"/>
      <c r="AH114" s="688">
        <v>1</v>
      </c>
      <c r="AI114" s="688"/>
      <c r="AJ114" s="688"/>
      <c r="AK114" s="688">
        <v>1</v>
      </c>
      <c r="AL114" s="688"/>
      <c r="AM114" s="688"/>
      <c r="AN114" s="688"/>
      <c r="AO114" s="688"/>
      <c r="AP114" s="688"/>
      <c r="AQ114" s="688"/>
      <c r="AR114" s="688"/>
      <c r="AS114" s="688"/>
      <c r="AT114" s="688">
        <v>16</v>
      </c>
      <c r="AU114" s="688"/>
      <c r="AV114" s="688"/>
      <c r="AW114" s="688"/>
      <c r="AX114" s="688">
        <v>24</v>
      </c>
      <c r="AY114" s="688"/>
      <c r="AZ114" s="688"/>
      <c r="BA114" s="688">
        <v>2</v>
      </c>
      <c r="BB114" s="688">
        <v>109</v>
      </c>
      <c r="BC114" s="688"/>
      <c r="BD114" s="688"/>
      <c r="BE114" s="688">
        <v>4</v>
      </c>
      <c r="BF114" s="688"/>
      <c r="BG114" s="688"/>
      <c r="BH114" s="688"/>
      <c r="BI114" s="688"/>
      <c r="BJ114" s="688"/>
      <c r="BK114" s="688"/>
      <c r="BL114" s="688"/>
      <c r="BM114" s="688">
        <v>1</v>
      </c>
      <c r="BN114" s="688"/>
      <c r="BO114" s="688"/>
      <c r="BP114" s="688"/>
      <c r="BQ114" s="688"/>
      <c r="BR114" s="688"/>
      <c r="BS114" s="688"/>
      <c r="BT114" s="688"/>
      <c r="BU114" s="688">
        <v>1</v>
      </c>
      <c r="BV114" s="688">
        <v>4</v>
      </c>
      <c r="BW114" s="688">
        <v>3</v>
      </c>
      <c r="BX114" s="688"/>
      <c r="BY114" s="688">
        <v>13</v>
      </c>
      <c r="BZ114" s="688"/>
      <c r="CA114" s="688"/>
      <c r="CB114" s="688"/>
      <c r="CC114" s="688">
        <v>1</v>
      </c>
      <c r="CD114" s="688">
        <v>7</v>
      </c>
      <c r="CE114" s="688">
        <v>25</v>
      </c>
      <c r="CF114" s="689"/>
      <c r="CG114" s="681"/>
    </row>
    <row r="115" spans="2:85" x14ac:dyDescent="0.2">
      <c r="B115" s="669"/>
      <c r="C115" s="682" t="s">
        <v>130</v>
      </c>
      <c r="D115" s="673"/>
      <c r="E115" s="683">
        <v>7</v>
      </c>
      <c r="F115" s="193"/>
      <c r="G115" s="684"/>
      <c r="H115" s="685"/>
      <c r="I115" s="685">
        <v>1</v>
      </c>
      <c r="J115" s="685">
        <v>5</v>
      </c>
      <c r="K115" s="686">
        <v>1</v>
      </c>
      <c r="L115" s="193"/>
      <c r="M115" s="684">
        <v>1</v>
      </c>
      <c r="N115" s="685">
        <v>0</v>
      </c>
      <c r="O115" s="685">
        <v>0</v>
      </c>
      <c r="P115" s="685">
        <v>0</v>
      </c>
      <c r="Q115" s="685">
        <v>0</v>
      </c>
      <c r="R115" s="685">
        <v>4</v>
      </c>
      <c r="S115" s="685">
        <v>1</v>
      </c>
      <c r="T115" s="685">
        <v>0</v>
      </c>
      <c r="U115" s="685">
        <v>0</v>
      </c>
      <c r="V115" s="685">
        <v>0</v>
      </c>
      <c r="W115" s="685">
        <v>0</v>
      </c>
      <c r="X115" s="686">
        <v>1</v>
      </c>
      <c r="Y115" s="193">
        <v>0</v>
      </c>
      <c r="Z115" s="687"/>
      <c r="AA115" s="688"/>
      <c r="AB115" s="688">
        <v>1</v>
      </c>
      <c r="AC115" s="688"/>
      <c r="AD115" s="688"/>
      <c r="AE115" s="688"/>
      <c r="AF115" s="688"/>
      <c r="AG115" s="688"/>
      <c r="AH115" s="688"/>
      <c r="AI115" s="688"/>
      <c r="AJ115" s="688"/>
      <c r="AK115" s="688"/>
      <c r="AL115" s="688"/>
      <c r="AM115" s="688"/>
      <c r="AN115" s="688"/>
      <c r="AO115" s="688"/>
      <c r="AP115" s="688"/>
      <c r="AQ115" s="688"/>
      <c r="AR115" s="688"/>
      <c r="AS115" s="688"/>
      <c r="AT115" s="688"/>
      <c r="AU115" s="688">
        <v>1</v>
      </c>
      <c r="AV115" s="688"/>
      <c r="AW115" s="688"/>
      <c r="AX115" s="688"/>
      <c r="AY115" s="688"/>
      <c r="AZ115" s="688"/>
      <c r="BA115" s="688"/>
      <c r="BB115" s="688"/>
      <c r="BC115" s="688"/>
      <c r="BD115" s="688"/>
      <c r="BE115" s="688"/>
      <c r="BF115" s="688"/>
      <c r="BG115" s="688"/>
      <c r="BH115" s="688"/>
      <c r="BI115" s="688"/>
      <c r="BJ115" s="688"/>
      <c r="BK115" s="688"/>
      <c r="BL115" s="688"/>
      <c r="BM115" s="688">
        <v>1</v>
      </c>
      <c r="BN115" s="688"/>
      <c r="BO115" s="688"/>
      <c r="BP115" s="688"/>
      <c r="BQ115" s="688"/>
      <c r="BR115" s="688"/>
      <c r="BS115" s="688"/>
      <c r="BT115" s="688"/>
      <c r="BU115" s="688"/>
      <c r="BV115" s="688"/>
      <c r="BW115" s="688"/>
      <c r="BX115" s="688"/>
      <c r="BY115" s="688"/>
      <c r="BZ115" s="688"/>
      <c r="CA115" s="688"/>
      <c r="CB115" s="688"/>
      <c r="CC115" s="688"/>
      <c r="CD115" s="688">
        <v>4</v>
      </c>
      <c r="CE115" s="688"/>
      <c r="CF115" s="689"/>
      <c r="CG115" s="681"/>
    </row>
    <row r="116" spans="2:85" x14ac:dyDescent="0.2">
      <c r="B116" s="669"/>
      <c r="C116" s="682" t="s">
        <v>51</v>
      </c>
      <c r="D116" s="673"/>
      <c r="E116" s="683">
        <v>117</v>
      </c>
      <c r="F116" s="193"/>
      <c r="G116" s="684"/>
      <c r="H116" s="685">
        <v>24</v>
      </c>
      <c r="I116" s="685">
        <v>13</v>
      </c>
      <c r="J116" s="685">
        <v>63</v>
      </c>
      <c r="K116" s="686">
        <v>17</v>
      </c>
      <c r="L116" s="193"/>
      <c r="M116" s="684">
        <v>17</v>
      </c>
      <c r="N116" s="685">
        <v>13</v>
      </c>
      <c r="O116" s="685">
        <v>0</v>
      </c>
      <c r="P116" s="685">
        <v>7</v>
      </c>
      <c r="Q116" s="685">
        <v>17</v>
      </c>
      <c r="R116" s="685">
        <v>46</v>
      </c>
      <c r="S116" s="685">
        <v>0</v>
      </c>
      <c r="T116" s="685">
        <v>0</v>
      </c>
      <c r="U116" s="685">
        <v>15</v>
      </c>
      <c r="V116" s="685">
        <v>0</v>
      </c>
      <c r="W116" s="685">
        <v>0</v>
      </c>
      <c r="X116" s="686">
        <v>2</v>
      </c>
      <c r="Y116" s="193">
        <v>0</v>
      </c>
      <c r="Z116" s="687"/>
      <c r="AA116" s="688"/>
      <c r="AB116" s="688">
        <v>13</v>
      </c>
      <c r="AC116" s="688">
        <v>1</v>
      </c>
      <c r="AD116" s="688"/>
      <c r="AE116" s="688"/>
      <c r="AF116" s="688">
        <v>2</v>
      </c>
      <c r="AG116" s="688"/>
      <c r="AH116" s="688">
        <v>1</v>
      </c>
      <c r="AI116" s="688">
        <v>6</v>
      </c>
      <c r="AJ116" s="688"/>
      <c r="AK116" s="688"/>
      <c r="AL116" s="688"/>
      <c r="AM116" s="688"/>
      <c r="AN116" s="688"/>
      <c r="AO116" s="688"/>
      <c r="AP116" s="688"/>
      <c r="AQ116" s="688"/>
      <c r="AR116" s="688"/>
      <c r="AS116" s="688"/>
      <c r="AT116" s="688">
        <v>1</v>
      </c>
      <c r="AU116" s="688"/>
      <c r="AV116" s="688"/>
      <c r="AW116" s="688"/>
      <c r="AX116" s="688"/>
      <c r="AY116" s="688"/>
      <c r="AZ116" s="688">
        <v>4</v>
      </c>
      <c r="BA116" s="688">
        <v>12</v>
      </c>
      <c r="BB116" s="688">
        <v>7</v>
      </c>
      <c r="BC116" s="688"/>
      <c r="BD116" s="688"/>
      <c r="BE116" s="688">
        <v>3</v>
      </c>
      <c r="BF116" s="688"/>
      <c r="BG116" s="688">
        <v>4</v>
      </c>
      <c r="BH116" s="688"/>
      <c r="BI116" s="688"/>
      <c r="BJ116" s="688"/>
      <c r="BK116" s="688"/>
      <c r="BL116" s="688"/>
      <c r="BM116" s="688"/>
      <c r="BN116" s="688"/>
      <c r="BO116" s="688">
        <v>1</v>
      </c>
      <c r="BP116" s="688"/>
      <c r="BQ116" s="688"/>
      <c r="BR116" s="688"/>
      <c r="BS116" s="688"/>
      <c r="BT116" s="688"/>
      <c r="BU116" s="688"/>
      <c r="BV116" s="688">
        <v>2</v>
      </c>
      <c r="BW116" s="688">
        <v>6</v>
      </c>
      <c r="BX116" s="688"/>
      <c r="BY116" s="688"/>
      <c r="BZ116" s="688"/>
      <c r="CA116" s="688"/>
      <c r="CB116" s="688"/>
      <c r="CC116" s="688"/>
      <c r="CD116" s="688">
        <v>36</v>
      </c>
      <c r="CE116" s="688">
        <v>17</v>
      </c>
      <c r="CF116" s="689">
        <v>1</v>
      </c>
      <c r="CG116" s="681"/>
    </row>
    <row r="117" spans="2:85" x14ac:dyDescent="0.2">
      <c r="B117" s="669"/>
      <c r="C117" s="682" t="s">
        <v>164</v>
      </c>
      <c r="D117" s="673"/>
      <c r="E117" s="683">
        <v>1</v>
      </c>
      <c r="F117" s="193"/>
      <c r="G117" s="684"/>
      <c r="H117" s="685"/>
      <c r="I117" s="685"/>
      <c r="J117" s="685">
        <v>1</v>
      </c>
      <c r="K117" s="686"/>
      <c r="L117" s="193"/>
      <c r="M117" s="684">
        <v>0</v>
      </c>
      <c r="N117" s="685">
        <v>0</v>
      </c>
      <c r="O117" s="685">
        <v>0</v>
      </c>
      <c r="P117" s="685">
        <v>0</v>
      </c>
      <c r="Q117" s="685">
        <v>0</v>
      </c>
      <c r="R117" s="685">
        <v>0</v>
      </c>
      <c r="S117" s="685">
        <v>0</v>
      </c>
      <c r="T117" s="685">
        <v>0</v>
      </c>
      <c r="U117" s="685">
        <v>0</v>
      </c>
      <c r="V117" s="685">
        <v>0</v>
      </c>
      <c r="W117" s="685">
        <v>0</v>
      </c>
      <c r="X117" s="686">
        <v>1</v>
      </c>
      <c r="Y117" s="193">
        <v>0</v>
      </c>
      <c r="Z117" s="687"/>
      <c r="AA117" s="688"/>
      <c r="AB117" s="688"/>
      <c r="AC117" s="688"/>
      <c r="AD117" s="688"/>
      <c r="AE117" s="688"/>
      <c r="AF117" s="688"/>
      <c r="AG117" s="688"/>
      <c r="AH117" s="688"/>
      <c r="AI117" s="688"/>
      <c r="AJ117" s="688"/>
      <c r="AK117" s="688"/>
      <c r="AL117" s="688"/>
      <c r="AM117" s="688"/>
      <c r="AN117" s="688"/>
      <c r="AO117" s="688"/>
      <c r="AP117" s="688"/>
      <c r="AQ117" s="688"/>
      <c r="AR117" s="688"/>
      <c r="AS117" s="688"/>
      <c r="AT117" s="688"/>
      <c r="AU117" s="688"/>
      <c r="AV117" s="688"/>
      <c r="AW117" s="688"/>
      <c r="AX117" s="688"/>
      <c r="AY117" s="688"/>
      <c r="AZ117" s="688"/>
      <c r="BA117" s="688"/>
      <c r="BB117" s="688"/>
      <c r="BC117" s="688"/>
      <c r="BD117" s="688"/>
      <c r="BE117" s="688"/>
      <c r="BF117" s="688">
        <v>1</v>
      </c>
      <c r="BG117" s="688"/>
      <c r="BH117" s="688"/>
      <c r="BI117" s="688"/>
      <c r="BJ117" s="688"/>
      <c r="BK117" s="688"/>
      <c r="BL117" s="688"/>
      <c r="BM117" s="688"/>
      <c r="BN117" s="688"/>
      <c r="BO117" s="688"/>
      <c r="BP117" s="688"/>
      <c r="BQ117" s="688"/>
      <c r="BR117" s="688"/>
      <c r="BS117" s="688"/>
      <c r="BT117" s="688"/>
      <c r="BU117" s="688"/>
      <c r="BV117" s="688"/>
      <c r="BW117" s="688"/>
      <c r="BX117" s="688"/>
      <c r="BY117" s="688"/>
      <c r="BZ117" s="688"/>
      <c r="CA117" s="688"/>
      <c r="CB117" s="688"/>
      <c r="CC117" s="688"/>
      <c r="CD117" s="688"/>
      <c r="CE117" s="688"/>
      <c r="CF117" s="689"/>
      <c r="CG117" s="681"/>
    </row>
    <row r="118" spans="2:85" x14ac:dyDescent="0.2">
      <c r="B118" s="670"/>
      <c r="C118" s="690" t="s">
        <v>45</v>
      </c>
      <c r="D118" s="673"/>
      <c r="E118" s="691">
        <v>1</v>
      </c>
      <c r="F118" s="193"/>
      <c r="G118" s="692"/>
      <c r="H118" s="693"/>
      <c r="I118" s="693"/>
      <c r="J118" s="693">
        <v>1</v>
      </c>
      <c r="K118" s="694"/>
      <c r="L118" s="193"/>
      <c r="M118" s="692">
        <v>0</v>
      </c>
      <c r="N118" s="693">
        <v>0</v>
      </c>
      <c r="O118" s="693">
        <v>0</v>
      </c>
      <c r="P118" s="693">
        <v>0</v>
      </c>
      <c r="Q118" s="693">
        <v>0</v>
      </c>
      <c r="R118" s="693">
        <v>1</v>
      </c>
      <c r="S118" s="693">
        <v>0</v>
      </c>
      <c r="T118" s="693">
        <v>0</v>
      </c>
      <c r="U118" s="693">
        <v>0</v>
      </c>
      <c r="V118" s="693">
        <v>0</v>
      </c>
      <c r="W118" s="693">
        <v>0</v>
      </c>
      <c r="X118" s="694">
        <v>0</v>
      </c>
      <c r="Y118" s="193">
        <v>0</v>
      </c>
      <c r="Z118" s="695"/>
      <c r="AA118" s="696"/>
      <c r="AB118" s="696"/>
      <c r="AC118" s="696"/>
      <c r="AD118" s="696"/>
      <c r="AE118" s="696"/>
      <c r="AF118" s="696"/>
      <c r="AG118" s="696"/>
      <c r="AH118" s="696"/>
      <c r="AI118" s="696"/>
      <c r="AJ118" s="696"/>
      <c r="AK118" s="696"/>
      <c r="AL118" s="696"/>
      <c r="AM118" s="696"/>
      <c r="AN118" s="696"/>
      <c r="AO118" s="696"/>
      <c r="AP118" s="696"/>
      <c r="AQ118" s="696"/>
      <c r="AR118" s="696"/>
      <c r="AS118" s="696"/>
      <c r="AT118" s="696"/>
      <c r="AU118" s="696"/>
      <c r="AV118" s="696"/>
      <c r="AW118" s="696"/>
      <c r="AX118" s="696"/>
      <c r="AY118" s="696"/>
      <c r="AZ118" s="696"/>
      <c r="BA118" s="696"/>
      <c r="BB118" s="696"/>
      <c r="BC118" s="696"/>
      <c r="BD118" s="696"/>
      <c r="BE118" s="696"/>
      <c r="BF118" s="696"/>
      <c r="BG118" s="696"/>
      <c r="BH118" s="696"/>
      <c r="BI118" s="696"/>
      <c r="BJ118" s="696"/>
      <c r="BK118" s="696"/>
      <c r="BL118" s="696"/>
      <c r="BM118" s="696"/>
      <c r="BN118" s="696"/>
      <c r="BO118" s="696"/>
      <c r="BP118" s="696"/>
      <c r="BQ118" s="696"/>
      <c r="BR118" s="696"/>
      <c r="BS118" s="696"/>
      <c r="BT118" s="696"/>
      <c r="BU118" s="696"/>
      <c r="BV118" s="696"/>
      <c r="BW118" s="696"/>
      <c r="BX118" s="696"/>
      <c r="BY118" s="696"/>
      <c r="BZ118" s="696"/>
      <c r="CA118" s="696"/>
      <c r="CB118" s="696"/>
      <c r="CC118" s="696"/>
      <c r="CD118" s="696">
        <v>1</v>
      </c>
      <c r="CE118" s="696"/>
      <c r="CF118" s="697"/>
      <c r="CG118" s="681"/>
    </row>
    <row r="119" spans="2:85" x14ac:dyDescent="0.2">
      <c r="B119" s="670"/>
      <c r="C119" s="690" t="s">
        <v>152</v>
      </c>
      <c r="D119" s="673"/>
      <c r="E119" s="691">
        <v>1</v>
      </c>
      <c r="F119" s="193"/>
      <c r="G119" s="692"/>
      <c r="H119" s="693"/>
      <c r="I119" s="693"/>
      <c r="J119" s="693">
        <v>1</v>
      </c>
      <c r="K119" s="694"/>
      <c r="L119" s="193"/>
      <c r="M119" s="692">
        <v>0</v>
      </c>
      <c r="N119" s="693">
        <v>0</v>
      </c>
      <c r="O119" s="693">
        <v>0</v>
      </c>
      <c r="P119" s="693">
        <v>0</v>
      </c>
      <c r="Q119" s="693">
        <v>0</v>
      </c>
      <c r="R119" s="693">
        <v>1</v>
      </c>
      <c r="S119" s="693">
        <v>0</v>
      </c>
      <c r="T119" s="693">
        <v>0</v>
      </c>
      <c r="U119" s="693">
        <v>0</v>
      </c>
      <c r="V119" s="693">
        <v>0</v>
      </c>
      <c r="W119" s="693">
        <v>0</v>
      </c>
      <c r="X119" s="694">
        <v>0</v>
      </c>
      <c r="Y119" s="193">
        <v>0</v>
      </c>
      <c r="Z119" s="695"/>
      <c r="AA119" s="696"/>
      <c r="AB119" s="696"/>
      <c r="AC119" s="696"/>
      <c r="AD119" s="696"/>
      <c r="AE119" s="696"/>
      <c r="AF119" s="696"/>
      <c r="AG119" s="696"/>
      <c r="AH119" s="696"/>
      <c r="AI119" s="696"/>
      <c r="AJ119" s="696"/>
      <c r="AK119" s="696"/>
      <c r="AL119" s="696"/>
      <c r="AM119" s="696"/>
      <c r="AN119" s="696"/>
      <c r="AO119" s="696"/>
      <c r="AP119" s="696"/>
      <c r="AQ119" s="696"/>
      <c r="AR119" s="696"/>
      <c r="AS119" s="696"/>
      <c r="AT119" s="696"/>
      <c r="AU119" s="696"/>
      <c r="AV119" s="696"/>
      <c r="AW119" s="696"/>
      <c r="AX119" s="696"/>
      <c r="AY119" s="696"/>
      <c r="AZ119" s="696">
        <v>1</v>
      </c>
      <c r="BA119" s="696"/>
      <c r="BB119" s="696"/>
      <c r="BC119" s="696"/>
      <c r="BD119" s="696"/>
      <c r="BE119" s="696"/>
      <c r="BF119" s="696"/>
      <c r="BG119" s="696"/>
      <c r="BH119" s="696"/>
      <c r="BI119" s="696"/>
      <c r="BJ119" s="696"/>
      <c r="BK119" s="696"/>
      <c r="BL119" s="696"/>
      <c r="BM119" s="696"/>
      <c r="BN119" s="696"/>
      <c r="BO119" s="696"/>
      <c r="BP119" s="696"/>
      <c r="BQ119" s="696"/>
      <c r="BR119" s="696"/>
      <c r="BS119" s="696"/>
      <c r="BT119" s="696"/>
      <c r="BU119" s="696"/>
      <c r="BV119" s="696"/>
      <c r="BW119" s="696"/>
      <c r="BX119" s="696"/>
      <c r="BY119" s="696"/>
      <c r="BZ119" s="696"/>
      <c r="CA119" s="696"/>
      <c r="CB119" s="696"/>
      <c r="CC119" s="696"/>
      <c r="CD119" s="696"/>
      <c r="CE119" s="696"/>
      <c r="CF119" s="697"/>
      <c r="CG119" s="681"/>
    </row>
    <row r="120" spans="2:85" x14ac:dyDescent="0.2">
      <c r="B120" s="670"/>
      <c r="C120" s="690" t="s">
        <v>23</v>
      </c>
      <c r="D120" s="673"/>
      <c r="E120" s="691">
        <v>95</v>
      </c>
      <c r="F120" s="193"/>
      <c r="G120" s="692"/>
      <c r="H120" s="693"/>
      <c r="I120" s="693"/>
      <c r="J120" s="693">
        <v>89</v>
      </c>
      <c r="K120" s="694">
        <v>6</v>
      </c>
      <c r="L120" s="193"/>
      <c r="M120" s="692">
        <v>6</v>
      </c>
      <c r="N120" s="693">
        <v>0</v>
      </c>
      <c r="O120" s="693">
        <v>0</v>
      </c>
      <c r="P120" s="693">
        <v>0</v>
      </c>
      <c r="Q120" s="693">
        <v>0</v>
      </c>
      <c r="R120" s="693">
        <v>88</v>
      </c>
      <c r="S120" s="693">
        <v>0</v>
      </c>
      <c r="T120" s="693">
        <v>0</v>
      </c>
      <c r="U120" s="693">
        <v>0</v>
      </c>
      <c r="V120" s="693">
        <v>0</v>
      </c>
      <c r="W120" s="693">
        <v>0</v>
      </c>
      <c r="X120" s="694">
        <v>1</v>
      </c>
      <c r="Y120" s="193">
        <v>0</v>
      </c>
      <c r="Z120" s="695"/>
      <c r="AA120" s="696"/>
      <c r="AB120" s="696"/>
      <c r="AC120" s="696"/>
      <c r="AD120" s="696"/>
      <c r="AE120" s="696"/>
      <c r="AF120" s="696"/>
      <c r="AG120" s="696"/>
      <c r="AH120" s="696"/>
      <c r="AI120" s="696"/>
      <c r="AJ120" s="696"/>
      <c r="AK120" s="696"/>
      <c r="AL120" s="696"/>
      <c r="AM120" s="696"/>
      <c r="AN120" s="696"/>
      <c r="AO120" s="696"/>
      <c r="AP120" s="696"/>
      <c r="AQ120" s="696"/>
      <c r="AR120" s="696"/>
      <c r="AS120" s="696">
        <v>1</v>
      </c>
      <c r="AT120" s="696">
        <v>1</v>
      </c>
      <c r="AU120" s="696"/>
      <c r="AV120" s="696"/>
      <c r="AW120" s="696"/>
      <c r="AX120" s="696"/>
      <c r="AY120" s="696"/>
      <c r="AZ120" s="696">
        <v>9</v>
      </c>
      <c r="BA120" s="696"/>
      <c r="BB120" s="696"/>
      <c r="BC120" s="696"/>
      <c r="BD120" s="696"/>
      <c r="BE120" s="696"/>
      <c r="BF120" s="696"/>
      <c r="BG120" s="696">
        <v>6</v>
      </c>
      <c r="BH120" s="696"/>
      <c r="BI120" s="696">
        <v>4</v>
      </c>
      <c r="BJ120" s="696"/>
      <c r="BK120" s="696"/>
      <c r="BL120" s="696"/>
      <c r="BM120" s="696"/>
      <c r="BN120" s="696"/>
      <c r="BO120" s="696"/>
      <c r="BP120" s="696"/>
      <c r="BQ120" s="696"/>
      <c r="BR120" s="696"/>
      <c r="BS120" s="696"/>
      <c r="BT120" s="696"/>
      <c r="BU120" s="696"/>
      <c r="BV120" s="696"/>
      <c r="BW120" s="696"/>
      <c r="BX120" s="696"/>
      <c r="BY120" s="696"/>
      <c r="BZ120" s="696"/>
      <c r="CA120" s="696"/>
      <c r="CB120" s="696"/>
      <c r="CC120" s="696"/>
      <c r="CD120" s="696">
        <v>74</v>
      </c>
      <c r="CE120" s="696"/>
      <c r="CF120" s="697"/>
      <c r="CG120" s="681"/>
    </row>
    <row r="121" spans="2:85" x14ac:dyDescent="0.2">
      <c r="B121" s="670"/>
      <c r="C121" s="690" t="s">
        <v>36</v>
      </c>
      <c r="D121" s="673"/>
      <c r="E121" s="691">
        <v>6</v>
      </c>
      <c r="F121" s="193"/>
      <c r="G121" s="692"/>
      <c r="H121" s="693">
        <v>3</v>
      </c>
      <c r="I121" s="693"/>
      <c r="J121" s="693">
        <v>2</v>
      </c>
      <c r="K121" s="694">
        <v>1</v>
      </c>
      <c r="L121" s="193"/>
      <c r="M121" s="692">
        <v>1</v>
      </c>
      <c r="N121" s="693">
        <v>0</v>
      </c>
      <c r="O121" s="693">
        <v>0</v>
      </c>
      <c r="P121" s="693">
        <v>0</v>
      </c>
      <c r="Q121" s="693">
        <v>3</v>
      </c>
      <c r="R121" s="693">
        <v>2</v>
      </c>
      <c r="S121" s="693">
        <v>0</v>
      </c>
      <c r="T121" s="693">
        <v>0</v>
      </c>
      <c r="U121" s="693">
        <v>0</v>
      </c>
      <c r="V121" s="693">
        <v>0</v>
      </c>
      <c r="W121" s="693">
        <v>0</v>
      </c>
      <c r="X121" s="694">
        <v>0</v>
      </c>
      <c r="Y121" s="193">
        <v>0</v>
      </c>
      <c r="Z121" s="695"/>
      <c r="AA121" s="696"/>
      <c r="AB121" s="696">
        <v>1</v>
      </c>
      <c r="AC121" s="696"/>
      <c r="AD121" s="696"/>
      <c r="AE121" s="696"/>
      <c r="AF121" s="696"/>
      <c r="AG121" s="696"/>
      <c r="AH121" s="696"/>
      <c r="AI121" s="696"/>
      <c r="AJ121" s="696"/>
      <c r="AK121" s="696"/>
      <c r="AL121" s="696"/>
      <c r="AM121" s="696"/>
      <c r="AN121" s="696"/>
      <c r="AO121" s="696"/>
      <c r="AP121" s="696"/>
      <c r="AQ121" s="696"/>
      <c r="AR121" s="696"/>
      <c r="AS121" s="696"/>
      <c r="AT121" s="696"/>
      <c r="AU121" s="696"/>
      <c r="AV121" s="696"/>
      <c r="AW121" s="696"/>
      <c r="AX121" s="696"/>
      <c r="AY121" s="696"/>
      <c r="AZ121" s="696"/>
      <c r="BA121" s="696"/>
      <c r="BB121" s="696"/>
      <c r="BC121" s="696"/>
      <c r="BD121" s="696"/>
      <c r="BE121" s="696"/>
      <c r="BF121" s="696"/>
      <c r="BG121" s="696"/>
      <c r="BH121" s="696"/>
      <c r="BI121" s="696"/>
      <c r="BJ121" s="696"/>
      <c r="BK121" s="696"/>
      <c r="BL121" s="696"/>
      <c r="BM121" s="696"/>
      <c r="BN121" s="696"/>
      <c r="BO121" s="696"/>
      <c r="BP121" s="696"/>
      <c r="BQ121" s="696"/>
      <c r="BR121" s="696"/>
      <c r="BS121" s="696"/>
      <c r="BT121" s="696"/>
      <c r="BU121" s="696"/>
      <c r="BV121" s="696"/>
      <c r="BW121" s="696"/>
      <c r="BX121" s="696"/>
      <c r="BY121" s="696"/>
      <c r="BZ121" s="696"/>
      <c r="CA121" s="696"/>
      <c r="CB121" s="696"/>
      <c r="CC121" s="696"/>
      <c r="CD121" s="696">
        <v>2</v>
      </c>
      <c r="CE121" s="696">
        <v>3</v>
      </c>
      <c r="CF121" s="697"/>
      <c r="CG121" s="681"/>
    </row>
    <row r="122" spans="2:85" x14ac:dyDescent="0.2">
      <c r="B122" s="670"/>
      <c r="C122" s="690" t="s">
        <v>139</v>
      </c>
      <c r="D122" s="673"/>
      <c r="E122" s="691">
        <v>3</v>
      </c>
      <c r="F122" s="193"/>
      <c r="G122" s="692"/>
      <c r="H122" s="693">
        <v>1</v>
      </c>
      <c r="I122" s="693"/>
      <c r="J122" s="693">
        <v>2</v>
      </c>
      <c r="K122" s="694"/>
      <c r="L122" s="193"/>
      <c r="M122" s="692">
        <v>0</v>
      </c>
      <c r="N122" s="693">
        <v>0</v>
      </c>
      <c r="O122" s="693">
        <v>0</v>
      </c>
      <c r="P122" s="693">
        <v>0</v>
      </c>
      <c r="Q122" s="693">
        <v>1</v>
      </c>
      <c r="R122" s="693">
        <v>0</v>
      </c>
      <c r="S122" s="693">
        <v>0</v>
      </c>
      <c r="T122" s="693">
        <v>0</v>
      </c>
      <c r="U122" s="693">
        <v>1</v>
      </c>
      <c r="V122" s="693">
        <v>0</v>
      </c>
      <c r="W122" s="693">
        <v>0</v>
      </c>
      <c r="X122" s="694">
        <v>1</v>
      </c>
      <c r="Y122" s="193">
        <v>0</v>
      </c>
      <c r="Z122" s="695"/>
      <c r="AA122" s="696"/>
      <c r="AB122" s="696"/>
      <c r="AC122" s="696"/>
      <c r="AD122" s="696"/>
      <c r="AE122" s="696"/>
      <c r="AF122" s="696"/>
      <c r="AG122" s="696"/>
      <c r="AH122" s="696"/>
      <c r="AI122" s="696"/>
      <c r="AJ122" s="696"/>
      <c r="AK122" s="696"/>
      <c r="AL122" s="696"/>
      <c r="AM122" s="696"/>
      <c r="AN122" s="696"/>
      <c r="AO122" s="696"/>
      <c r="AP122" s="696"/>
      <c r="AQ122" s="696"/>
      <c r="AR122" s="696"/>
      <c r="AS122" s="696"/>
      <c r="AT122" s="696">
        <v>1</v>
      </c>
      <c r="AU122" s="696"/>
      <c r="AV122" s="696"/>
      <c r="AW122" s="696"/>
      <c r="AX122" s="696"/>
      <c r="AY122" s="696"/>
      <c r="AZ122" s="696"/>
      <c r="BA122" s="696"/>
      <c r="BB122" s="696"/>
      <c r="BC122" s="696"/>
      <c r="BD122" s="696"/>
      <c r="BE122" s="696"/>
      <c r="BF122" s="696"/>
      <c r="BG122" s="696"/>
      <c r="BH122" s="696"/>
      <c r="BI122" s="696"/>
      <c r="BJ122" s="696"/>
      <c r="BK122" s="696"/>
      <c r="BL122" s="696"/>
      <c r="BM122" s="696"/>
      <c r="BN122" s="696"/>
      <c r="BO122" s="696"/>
      <c r="BP122" s="696"/>
      <c r="BQ122" s="696"/>
      <c r="BR122" s="696"/>
      <c r="BS122" s="696"/>
      <c r="BT122" s="696"/>
      <c r="BU122" s="696"/>
      <c r="BV122" s="696">
        <v>1</v>
      </c>
      <c r="BW122" s="696"/>
      <c r="BX122" s="696"/>
      <c r="BY122" s="696"/>
      <c r="BZ122" s="696"/>
      <c r="CA122" s="696"/>
      <c r="CB122" s="696"/>
      <c r="CC122" s="696"/>
      <c r="CD122" s="696"/>
      <c r="CE122" s="696">
        <v>1</v>
      </c>
      <c r="CF122" s="697"/>
      <c r="CG122" s="681"/>
    </row>
    <row r="123" spans="2:85" x14ac:dyDescent="0.2">
      <c r="B123" s="670"/>
      <c r="C123" s="690" t="s">
        <v>39</v>
      </c>
      <c r="D123" s="673"/>
      <c r="E123" s="691">
        <v>5</v>
      </c>
      <c r="F123" s="193"/>
      <c r="G123" s="692"/>
      <c r="H123" s="693">
        <v>1</v>
      </c>
      <c r="I123" s="693"/>
      <c r="J123" s="693">
        <v>4</v>
      </c>
      <c r="K123" s="694"/>
      <c r="L123" s="193"/>
      <c r="M123" s="692">
        <v>0</v>
      </c>
      <c r="N123" s="693">
        <v>0</v>
      </c>
      <c r="O123" s="693">
        <v>0</v>
      </c>
      <c r="P123" s="693">
        <v>0</v>
      </c>
      <c r="Q123" s="693">
        <v>1</v>
      </c>
      <c r="R123" s="693">
        <v>0</v>
      </c>
      <c r="S123" s="693">
        <v>0</v>
      </c>
      <c r="T123" s="693">
        <v>0</v>
      </c>
      <c r="U123" s="693">
        <v>3</v>
      </c>
      <c r="V123" s="693">
        <v>0</v>
      </c>
      <c r="W123" s="693">
        <v>0</v>
      </c>
      <c r="X123" s="694">
        <v>1</v>
      </c>
      <c r="Y123" s="193">
        <v>0</v>
      </c>
      <c r="Z123" s="695"/>
      <c r="AA123" s="696"/>
      <c r="AB123" s="696"/>
      <c r="AC123" s="696"/>
      <c r="AD123" s="696"/>
      <c r="AE123" s="696"/>
      <c r="AF123" s="696"/>
      <c r="AG123" s="696">
        <v>1</v>
      </c>
      <c r="AH123" s="696"/>
      <c r="AI123" s="696"/>
      <c r="AJ123" s="696"/>
      <c r="AK123" s="696"/>
      <c r="AL123" s="696"/>
      <c r="AM123" s="696"/>
      <c r="AN123" s="696"/>
      <c r="AO123" s="696"/>
      <c r="AP123" s="696"/>
      <c r="AQ123" s="696"/>
      <c r="AR123" s="696"/>
      <c r="AS123" s="696"/>
      <c r="AT123" s="696">
        <v>1</v>
      </c>
      <c r="AU123" s="696"/>
      <c r="AV123" s="696"/>
      <c r="AW123" s="696"/>
      <c r="AX123" s="696"/>
      <c r="AY123" s="696"/>
      <c r="AZ123" s="696"/>
      <c r="BA123" s="696"/>
      <c r="BB123" s="696"/>
      <c r="BC123" s="696"/>
      <c r="BD123" s="696"/>
      <c r="BE123" s="696"/>
      <c r="BF123" s="696"/>
      <c r="BG123" s="696"/>
      <c r="BH123" s="696"/>
      <c r="BI123" s="696"/>
      <c r="BJ123" s="696"/>
      <c r="BK123" s="696"/>
      <c r="BL123" s="696"/>
      <c r="BM123" s="696"/>
      <c r="BN123" s="696"/>
      <c r="BO123" s="696"/>
      <c r="BP123" s="696"/>
      <c r="BQ123" s="696"/>
      <c r="BR123" s="696"/>
      <c r="BS123" s="696"/>
      <c r="BT123" s="696"/>
      <c r="BU123" s="696"/>
      <c r="BV123" s="696">
        <v>3</v>
      </c>
      <c r="BW123" s="696"/>
      <c r="BX123" s="696"/>
      <c r="BY123" s="696"/>
      <c r="BZ123" s="696"/>
      <c r="CA123" s="696"/>
      <c r="CB123" s="696"/>
      <c r="CC123" s="696"/>
      <c r="CD123" s="696"/>
      <c r="CE123" s="696"/>
      <c r="CF123" s="697"/>
      <c r="CG123" s="681"/>
    </row>
    <row r="124" spans="2:85" x14ac:dyDescent="0.2">
      <c r="B124" s="670"/>
      <c r="C124" s="690" t="s">
        <v>138</v>
      </c>
      <c r="D124" s="673"/>
      <c r="E124" s="691">
        <v>5</v>
      </c>
      <c r="F124" s="193"/>
      <c r="G124" s="692"/>
      <c r="H124" s="693"/>
      <c r="I124" s="693"/>
      <c r="J124" s="693">
        <v>5</v>
      </c>
      <c r="K124" s="694"/>
      <c r="L124" s="193"/>
      <c r="M124" s="692">
        <v>0</v>
      </c>
      <c r="N124" s="693">
        <v>0</v>
      </c>
      <c r="O124" s="693">
        <v>0</v>
      </c>
      <c r="P124" s="693">
        <v>0</v>
      </c>
      <c r="Q124" s="693">
        <v>0</v>
      </c>
      <c r="R124" s="693">
        <v>3</v>
      </c>
      <c r="S124" s="693">
        <v>0</v>
      </c>
      <c r="T124" s="693">
        <v>0</v>
      </c>
      <c r="U124" s="693">
        <v>1</v>
      </c>
      <c r="V124" s="693">
        <v>0</v>
      </c>
      <c r="W124" s="693">
        <v>0</v>
      </c>
      <c r="X124" s="694">
        <v>1</v>
      </c>
      <c r="Y124" s="193">
        <v>0</v>
      </c>
      <c r="Z124" s="695"/>
      <c r="AA124" s="696"/>
      <c r="AB124" s="696"/>
      <c r="AC124" s="696"/>
      <c r="AD124" s="696"/>
      <c r="AE124" s="696"/>
      <c r="AF124" s="696"/>
      <c r="AG124" s="696"/>
      <c r="AH124" s="696"/>
      <c r="AI124" s="696"/>
      <c r="AJ124" s="696"/>
      <c r="AK124" s="696"/>
      <c r="AL124" s="696"/>
      <c r="AM124" s="696"/>
      <c r="AN124" s="696"/>
      <c r="AO124" s="696"/>
      <c r="AP124" s="696">
        <v>1</v>
      </c>
      <c r="AQ124" s="696"/>
      <c r="AR124" s="696"/>
      <c r="AS124" s="696"/>
      <c r="AT124" s="696">
        <v>1</v>
      </c>
      <c r="AU124" s="696"/>
      <c r="AV124" s="696"/>
      <c r="AW124" s="696"/>
      <c r="AX124" s="696"/>
      <c r="AY124" s="696"/>
      <c r="AZ124" s="696"/>
      <c r="BA124" s="696"/>
      <c r="BB124" s="696"/>
      <c r="BC124" s="696"/>
      <c r="BD124" s="696"/>
      <c r="BE124" s="696"/>
      <c r="BF124" s="696"/>
      <c r="BG124" s="696"/>
      <c r="BH124" s="696"/>
      <c r="BI124" s="696"/>
      <c r="BJ124" s="696"/>
      <c r="BK124" s="696"/>
      <c r="BL124" s="696"/>
      <c r="BM124" s="696"/>
      <c r="BN124" s="696"/>
      <c r="BO124" s="696"/>
      <c r="BP124" s="696"/>
      <c r="BQ124" s="696"/>
      <c r="BR124" s="696"/>
      <c r="BS124" s="696"/>
      <c r="BT124" s="696"/>
      <c r="BU124" s="696"/>
      <c r="BV124" s="696">
        <v>1</v>
      </c>
      <c r="BW124" s="696"/>
      <c r="BX124" s="696"/>
      <c r="BY124" s="696"/>
      <c r="BZ124" s="696"/>
      <c r="CA124" s="696"/>
      <c r="CB124" s="696"/>
      <c r="CC124" s="696"/>
      <c r="CD124" s="696">
        <v>2</v>
      </c>
      <c r="CE124" s="696"/>
      <c r="CF124" s="697"/>
      <c r="CG124" s="681"/>
    </row>
    <row r="125" spans="2:85" x14ac:dyDescent="0.2">
      <c r="B125" s="670"/>
      <c r="C125" s="690" t="s">
        <v>143</v>
      </c>
      <c r="D125" s="673"/>
      <c r="E125" s="691">
        <v>1</v>
      </c>
      <c r="F125" s="193"/>
      <c r="G125" s="692"/>
      <c r="H125" s="693"/>
      <c r="I125" s="693"/>
      <c r="J125" s="693">
        <v>1</v>
      </c>
      <c r="K125" s="694"/>
      <c r="L125" s="193"/>
      <c r="M125" s="692">
        <v>0</v>
      </c>
      <c r="N125" s="693">
        <v>0</v>
      </c>
      <c r="O125" s="693">
        <v>0</v>
      </c>
      <c r="P125" s="693">
        <v>0</v>
      </c>
      <c r="Q125" s="693">
        <v>0</v>
      </c>
      <c r="R125" s="693">
        <v>0</v>
      </c>
      <c r="S125" s="693">
        <v>0</v>
      </c>
      <c r="T125" s="693">
        <v>0</v>
      </c>
      <c r="U125" s="693">
        <v>0</v>
      </c>
      <c r="V125" s="693">
        <v>0</v>
      </c>
      <c r="W125" s="693">
        <v>0</v>
      </c>
      <c r="X125" s="694">
        <v>1</v>
      </c>
      <c r="Y125" s="193">
        <v>0</v>
      </c>
      <c r="Z125" s="695"/>
      <c r="AA125" s="696"/>
      <c r="AB125" s="696"/>
      <c r="AC125" s="696"/>
      <c r="AD125" s="696"/>
      <c r="AE125" s="696"/>
      <c r="AF125" s="696"/>
      <c r="AG125" s="696"/>
      <c r="AH125" s="696"/>
      <c r="AI125" s="696"/>
      <c r="AJ125" s="696"/>
      <c r="AK125" s="696"/>
      <c r="AL125" s="696"/>
      <c r="AM125" s="696"/>
      <c r="AN125" s="696"/>
      <c r="AO125" s="696"/>
      <c r="AP125" s="696"/>
      <c r="AQ125" s="696"/>
      <c r="AR125" s="696"/>
      <c r="AS125" s="696"/>
      <c r="AT125" s="696"/>
      <c r="AU125" s="696"/>
      <c r="AV125" s="696"/>
      <c r="AW125" s="696"/>
      <c r="AX125" s="696"/>
      <c r="AY125" s="696"/>
      <c r="AZ125" s="696"/>
      <c r="BA125" s="696"/>
      <c r="BB125" s="696"/>
      <c r="BC125" s="696"/>
      <c r="BD125" s="696"/>
      <c r="BE125" s="696"/>
      <c r="BF125" s="696">
        <v>1</v>
      </c>
      <c r="BG125" s="696"/>
      <c r="BH125" s="696"/>
      <c r="BI125" s="696"/>
      <c r="BJ125" s="696"/>
      <c r="BK125" s="696"/>
      <c r="BL125" s="696"/>
      <c r="BM125" s="696"/>
      <c r="BN125" s="696"/>
      <c r="BO125" s="696"/>
      <c r="BP125" s="696"/>
      <c r="BQ125" s="696"/>
      <c r="BR125" s="696"/>
      <c r="BS125" s="696"/>
      <c r="BT125" s="696"/>
      <c r="BU125" s="696"/>
      <c r="BV125" s="696"/>
      <c r="BW125" s="696"/>
      <c r="BX125" s="696"/>
      <c r="BY125" s="696"/>
      <c r="BZ125" s="696"/>
      <c r="CA125" s="696"/>
      <c r="CB125" s="696"/>
      <c r="CC125" s="696"/>
      <c r="CD125" s="696"/>
      <c r="CE125" s="696"/>
      <c r="CF125" s="697"/>
      <c r="CG125" s="681"/>
    </row>
    <row r="126" spans="2:85" x14ac:dyDescent="0.2">
      <c r="B126" s="670"/>
      <c r="C126" s="690" t="s">
        <v>111</v>
      </c>
      <c r="D126" s="673"/>
      <c r="E126" s="691">
        <v>7</v>
      </c>
      <c r="F126" s="193"/>
      <c r="G126" s="692"/>
      <c r="H126" s="693">
        <v>3</v>
      </c>
      <c r="I126" s="693"/>
      <c r="J126" s="693">
        <v>3</v>
      </c>
      <c r="K126" s="694">
        <v>1</v>
      </c>
      <c r="L126" s="193"/>
      <c r="M126" s="692">
        <v>1</v>
      </c>
      <c r="N126" s="693">
        <v>0</v>
      </c>
      <c r="O126" s="693">
        <v>0</v>
      </c>
      <c r="P126" s="693">
        <v>1</v>
      </c>
      <c r="Q126" s="693">
        <v>2</v>
      </c>
      <c r="R126" s="693">
        <v>0</v>
      </c>
      <c r="S126" s="693">
        <v>0</v>
      </c>
      <c r="T126" s="693">
        <v>0</v>
      </c>
      <c r="U126" s="693">
        <v>1</v>
      </c>
      <c r="V126" s="693">
        <v>0</v>
      </c>
      <c r="W126" s="693">
        <v>0</v>
      </c>
      <c r="X126" s="694">
        <v>2</v>
      </c>
      <c r="Y126" s="193">
        <v>0</v>
      </c>
      <c r="Z126" s="695"/>
      <c r="AA126" s="696"/>
      <c r="AB126" s="696"/>
      <c r="AC126" s="696"/>
      <c r="AD126" s="696"/>
      <c r="AE126" s="696"/>
      <c r="AF126" s="696"/>
      <c r="AG126" s="696">
        <v>2</v>
      </c>
      <c r="AH126" s="696"/>
      <c r="AI126" s="696"/>
      <c r="AJ126" s="696"/>
      <c r="AK126" s="696"/>
      <c r="AL126" s="696"/>
      <c r="AM126" s="696"/>
      <c r="AN126" s="696"/>
      <c r="AO126" s="696"/>
      <c r="AP126" s="696"/>
      <c r="AQ126" s="696"/>
      <c r="AR126" s="696"/>
      <c r="AS126" s="696"/>
      <c r="AT126" s="696">
        <v>2</v>
      </c>
      <c r="AU126" s="696"/>
      <c r="AV126" s="696"/>
      <c r="AW126" s="696"/>
      <c r="AX126" s="696"/>
      <c r="AY126" s="696"/>
      <c r="AZ126" s="696"/>
      <c r="BA126" s="696"/>
      <c r="BB126" s="696"/>
      <c r="BC126" s="696"/>
      <c r="BD126" s="696"/>
      <c r="BE126" s="696">
        <v>1</v>
      </c>
      <c r="BF126" s="696"/>
      <c r="BG126" s="696">
        <v>1</v>
      </c>
      <c r="BH126" s="696"/>
      <c r="BI126" s="696"/>
      <c r="BJ126" s="696"/>
      <c r="BK126" s="696"/>
      <c r="BL126" s="696"/>
      <c r="BM126" s="696"/>
      <c r="BN126" s="696"/>
      <c r="BO126" s="696"/>
      <c r="BP126" s="696"/>
      <c r="BQ126" s="696"/>
      <c r="BR126" s="696"/>
      <c r="BS126" s="696"/>
      <c r="BT126" s="696"/>
      <c r="BU126" s="696"/>
      <c r="BV126" s="696">
        <v>1</v>
      </c>
      <c r="BW126" s="696"/>
      <c r="BX126" s="696"/>
      <c r="BY126" s="696"/>
      <c r="BZ126" s="696"/>
      <c r="CA126" s="696"/>
      <c r="CB126" s="696"/>
      <c r="CC126" s="696"/>
      <c r="CD126" s="696"/>
      <c r="CE126" s="696"/>
      <c r="CF126" s="697"/>
      <c r="CG126" s="681"/>
    </row>
    <row r="127" spans="2:85" x14ac:dyDescent="0.2">
      <c r="B127" s="670"/>
      <c r="C127" s="690" t="s">
        <v>202</v>
      </c>
      <c r="D127" s="673"/>
      <c r="E127" s="691">
        <v>1</v>
      </c>
      <c r="F127" s="193"/>
      <c r="G127" s="692"/>
      <c r="H127" s="693">
        <v>1</v>
      </c>
      <c r="I127" s="693"/>
      <c r="J127" s="693"/>
      <c r="K127" s="694"/>
      <c r="L127" s="193"/>
      <c r="M127" s="692">
        <v>0</v>
      </c>
      <c r="N127" s="693">
        <v>0</v>
      </c>
      <c r="O127" s="693">
        <v>0</v>
      </c>
      <c r="P127" s="693">
        <v>0</v>
      </c>
      <c r="Q127" s="693">
        <v>1</v>
      </c>
      <c r="R127" s="693">
        <v>0</v>
      </c>
      <c r="S127" s="693">
        <v>0</v>
      </c>
      <c r="T127" s="693">
        <v>0</v>
      </c>
      <c r="U127" s="693">
        <v>0</v>
      </c>
      <c r="V127" s="693">
        <v>0</v>
      </c>
      <c r="W127" s="693">
        <v>0</v>
      </c>
      <c r="X127" s="694">
        <v>0</v>
      </c>
      <c r="Y127" s="193">
        <v>0</v>
      </c>
      <c r="Z127" s="695"/>
      <c r="AA127" s="696"/>
      <c r="AB127" s="696"/>
      <c r="AC127" s="696"/>
      <c r="AD127" s="696"/>
      <c r="AE127" s="696"/>
      <c r="AF127" s="696"/>
      <c r="AG127" s="696">
        <v>1</v>
      </c>
      <c r="AH127" s="696"/>
      <c r="AI127" s="696"/>
      <c r="AJ127" s="696"/>
      <c r="AK127" s="696"/>
      <c r="AL127" s="696"/>
      <c r="AM127" s="696"/>
      <c r="AN127" s="696"/>
      <c r="AO127" s="696"/>
      <c r="AP127" s="696"/>
      <c r="AQ127" s="696"/>
      <c r="AR127" s="696"/>
      <c r="AS127" s="696"/>
      <c r="AT127" s="696"/>
      <c r="AU127" s="696"/>
      <c r="AV127" s="696"/>
      <c r="AW127" s="696"/>
      <c r="AX127" s="696"/>
      <c r="AY127" s="696"/>
      <c r="AZ127" s="696"/>
      <c r="BA127" s="696"/>
      <c r="BB127" s="696"/>
      <c r="BC127" s="696"/>
      <c r="BD127" s="696"/>
      <c r="BE127" s="696"/>
      <c r="BF127" s="696"/>
      <c r="BG127" s="696"/>
      <c r="BH127" s="696"/>
      <c r="BI127" s="696"/>
      <c r="BJ127" s="696"/>
      <c r="BK127" s="696"/>
      <c r="BL127" s="696"/>
      <c r="BM127" s="696"/>
      <c r="BN127" s="696"/>
      <c r="BO127" s="696"/>
      <c r="BP127" s="696"/>
      <c r="BQ127" s="696"/>
      <c r="BR127" s="696"/>
      <c r="BS127" s="696"/>
      <c r="BT127" s="696"/>
      <c r="BU127" s="696"/>
      <c r="BV127" s="696"/>
      <c r="BW127" s="696"/>
      <c r="BX127" s="696"/>
      <c r="BY127" s="696"/>
      <c r="BZ127" s="696"/>
      <c r="CA127" s="696"/>
      <c r="CB127" s="696"/>
      <c r="CC127" s="696"/>
      <c r="CD127" s="696"/>
      <c r="CE127" s="696"/>
      <c r="CF127" s="697"/>
      <c r="CG127" s="681"/>
    </row>
    <row r="128" spans="2:85" x14ac:dyDescent="0.2">
      <c r="B128" s="670"/>
      <c r="C128" s="690" t="s">
        <v>25</v>
      </c>
      <c r="D128" s="673"/>
      <c r="E128" s="691">
        <v>1</v>
      </c>
      <c r="F128" s="193"/>
      <c r="G128" s="692"/>
      <c r="H128" s="693"/>
      <c r="I128" s="693"/>
      <c r="J128" s="693">
        <v>1</v>
      </c>
      <c r="K128" s="694"/>
      <c r="L128" s="193"/>
      <c r="M128" s="692">
        <v>0</v>
      </c>
      <c r="N128" s="693">
        <v>0</v>
      </c>
      <c r="O128" s="693">
        <v>0</v>
      </c>
      <c r="P128" s="693">
        <v>0</v>
      </c>
      <c r="Q128" s="693">
        <v>0</v>
      </c>
      <c r="R128" s="693">
        <v>1</v>
      </c>
      <c r="S128" s="693">
        <v>0</v>
      </c>
      <c r="T128" s="693">
        <v>0</v>
      </c>
      <c r="U128" s="693">
        <v>0</v>
      </c>
      <c r="V128" s="693">
        <v>0</v>
      </c>
      <c r="W128" s="693">
        <v>0</v>
      </c>
      <c r="X128" s="694">
        <v>0</v>
      </c>
      <c r="Y128" s="193">
        <v>0</v>
      </c>
      <c r="Z128" s="695"/>
      <c r="AA128" s="696"/>
      <c r="AB128" s="696"/>
      <c r="AC128" s="696"/>
      <c r="AD128" s="696"/>
      <c r="AE128" s="696"/>
      <c r="AF128" s="696"/>
      <c r="AG128" s="696"/>
      <c r="AH128" s="696"/>
      <c r="AI128" s="696"/>
      <c r="AJ128" s="696"/>
      <c r="AK128" s="696"/>
      <c r="AL128" s="696"/>
      <c r="AM128" s="696"/>
      <c r="AN128" s="696"/>
      <c r="AO128" s="696"/>
      <c r="AP128" s="696"/>
      <c r="AQ128" s="696"/>
      <c r="AR128" s="696"/>
      <c r="AS128" s="696"/>
      <c r="AT128" s="696"/>
      <c r="AU128" s="696"/>
      <c r="AV128" s="696"/>
      <c r="AW128" s="696"/>
      <c r="AX128" s="696"/>
      <c r="AY128" s="696"/>
      <c r="AZ128" s="696"/>
      <c r="BA128" s="696"/>
      <c r="BB128" s="696"/>
      <c r="BC128" s="696"/>
      <c r="BD128" s="696"/>
      <c r="BE128" s="696"/>
      <c r="BF128" s="696"/>
      <c r="BG128" s="696"/>
      <c r="BH128" s="696"/>
      <c r="BI128" s="696"/>
      <c r="BJ128" s="696"/>
      <c r="BK128" s="696"/>
      <c r="BL128" s="696"/>
      <c r="BM128" s="696"/>
      <c r="BN128" s="696"/>
      <c r="BO128" s="696"/>
      <c r="BP128" s="696"/>
      <c r="BQ128" s="696"/>
      <c r="BR128" s="696"/>
      <c r="BS128" s="696"/>
      <c r="BT128" s="696"/>
      <c r="BU128" s="696"/>
      <c r="BV128" s="696"/>
      <c r="BW128" s="696"/>
      <c r="BX128" s="696"/>
      <c r="BY128" s="696"/>
      <c r="BZ128" s="696"/>
      <c r="CA128" s="696"/>
      <c r="CB128" s="696"/>
      <c r="CC128" s="696"/>
      <c r="CD128" s="696">
        <v>1</v>
      </c>
      <c r="CE128" s="696"/>
      <c r="CF128" s="697"/>
      <c r="CG128" s="681"/>
    </row>
    <row r="129" spans="2:85" x14ac:dyDescent="0.2">
      <c r="B129" s="670"/>
      <c r="C129" s="690" t="s">
        <v>27</v>
      </c>
      <c r="D129" s="673"/>
      <c r="E129" s="691">
        <v>20</v>
      </c>
      <c r="F129" s="193"/>
      <c r="G129" s="692"/>
      <c r="H129" s="693">
        <v>1</v>
      </c>
      <c r="I129" s="693"/>
      <c r="J129" s="693">
        <v>19</v>
      </c>
      <c r="K129" s="694"/>
      <c r="L129" s="193"/>
      <c r="M129" s="692">
        <v>0</v>
      </c>
      <c r="N129" s="693">
        <v>0</v>
      </c>
      <c r="O129" s="693">
        <v>0</v>
      </c>
      <c r="P129" s="693">
        <v>1</v>
      </c>
      <c r="Q129" s="693">
        <v>0</v>
      </c>
      <c r="R129" s="693">
        <v>9</v>
      </c>
      <c r="S129" s="693">
        <v>0</v>
      </c>
      <c r="T129" s="693">
        <v>0</v>
      </c>
      <c r="U129" s="693">
        <v>8</v>
      </c>
      <c r="V129" s="693">
        <v>0</v>
      </c>
      <c r="W129" s="693">
        <v>0</v>
      </c>
      <c r="X129" s="694">
        <v>2</v>
      </c>
      <c r="Y129" s="193">
        <v>0</v>
      </c>
      <c r="Z129" s="695"/>
      <c r="AA129" s="696"/>
      <c r="AB129" s="696"/>
      <c r="AC129" s="696"/>
      <c r="AD129" s="696"/>
      <c r="AE129" s="696"/>
      <c r="AF129" s="696"/>
      <c r="AG129" s="696"/>
      <c r="AH129" s="696"/>
      <c r="AI129" s="696"/>
      <c r="AJ129" s="696"/>
      <c r="AK129" s="696"/>
      <c r="AL129" s="696"/>
      <c r="AM129" s="696"/>
      <c r="AN129" s="696"/>
      <c r="AO129" s="696"/>
      <c r="AP129" s="696"/>
      <c r="AQ129" s="696"/>
      <c r="AR129" s="696"/>
      <c r="AS129" s="696"/>
      <c r="AT129" s="696">
        <v>2</v>
      </c>
      <c r="AU129" s="696"/>
      <c r="AV129" s="696"/>
      <c r="AW129" s="696"/>
      <c r="AX129" s="696"/>
      <c r="AY129" s="696"/>
      <c r="AZ129" s="696"/>
      <c r="BA129" s="696">
        <v>1</v>
      </c>
      <c r="BB129" s="696"/>
      <c r="BC129" s="696"/>
      <c r="BD129" s="696"/>
      <c r="BE129" s="696">
        <v>1</v>
      </c>
      <c r="BF129" s="696"/>
      <c r="BG129" s="696"/>
      <c r="BH129" s="696"/>
      <c r="BI129" s="696"/>
      <c r="BJ129" s="696"/>
      <c r="BK129" s="696"/>
      <c r="BL129" s="696"/>
      <c r="BM129" s="696"/>
      <c r="BN129" s="696"/>
      <c r="BO129" s="696">
        <v>3</v>
      </c>
      <c r="BP129" s="696"/>
      <c r="BQ129" s="696"/>
      <c r="BR129" s="696"/>
      <c r="BS129" s="696"/>
      <c r="BT129" s="696"/>
      <c r="BU129" s="696"/>
      <c r="BV129" s="696">
        <v>4</v>
      </c>
      <c r="BW129" s="696"/>
      <c r="BX129" s="696"/>
      <c r="BY129" s="696"/>
      <c r="BZ129" s="696"/>
      <c r="CA129" s="696"/>
      <c r="CB129" s="696"/>
      <c r="CC129" s="696"/>
      <c r="CD129" s="696">
        <v>9</v>
      </c>
      <c r="CE129" s="696"/>
      <c r="CF129" s="697"/>
      <c r="CG129" s="681"/>
    </row>
    <row r="130" spans="2:85" x14ac:dyDescent="0.2">
      <c r="B130" s="670"/>
      <c r="C130" s="690" t="s">
        <v>142</v>
      </c>
      <c r="D130" s="673"/>
      <c r="E130" s="691">
        <v>1</v>
      </c>
      <c r="F130" s="193"/>
      <c r="G130" s="692"/>
      <c r="H130" s="693"/>
      <c r="I130" s="693"/>
      <c r="J130" s="693">
        <v>1</v>
      </c>
      <c r="K130" s="694"/>
      <c r="L130" s="193"/>
      <c r="M130" s="692">
        <v>0</v>
      </c>
      <c r="N130" s="693">
        <v>0</v>
      </c>
      <c r="O130" s="693">
        <v>0</v>
      </c>
      <c r="P130" s="693">
        <v>0</v>
      </c>
      <c r="Q130" s="693">
        <v>0</v>
      </c>
      <c r="R130" s="693">
        <v>0</v>
      </c>
      <c r="S130" s="693">
        <v>0</v>
      </c>
      <c r="T130" s="693">
        <v>0</v>
      </c>
      <c r="U130" s="693">
        <v>0</v>
      </c>
      <c r="V130" s="693">
        <v>0</v>
      </c>
      <c r="W130" s="693">
        <v>0</v>
      </c>
      <c r="X130" s="694">
        <v>1</v>
      </c>
      <c r="Y130" s="193">
        <v>0</v>
      </c>
      <c r="Z130" s="695"/>
      <c r="AA130" s="696"/>
      <c r="AB130" s="696"/>
      <c r="AC130" s="696"/>
      <c r="AD130" s="696"/>
      <c r="AE130" s="696"/>
      <c r="AF130" s="696"/>
      <c r="AG130" s="696"/>
      <c r="AH130" s="696"/>
      <c r="AI130" s="696"/>
      <c r="AJ130" s="696"/>
      <c r="AK130" s="696"/>
      <c r="AL130" s="696"/>
      <c r="AM130" s="696"/>
      <c r="AN130" s="696"/>
      <c r="AO130" s="696"/>
      <c r="AP130" s="696"/>
      <c r="AQ130" s="696"/>
      <c r="AR130" s="696"/>
      <c r="AS130" s="696"/>
      <c r="AT130" s="696">
        <v>1</v>
      </c>
      <c r="AU130" s="696"/>
      <c r="AV130" s="696"/>
      <c r="AW130" s="696"/>
      <c r="AX130" s="696"/>
      <c r="AY130" s="696"/>
      <c r="AZ130" s="696"/>
      <c r="BA130" s="696"/>
      <c r="BB130" s="696"/>
      <c r="BC130" s="696"/>
      <c r="BD130" s="696"/>
      <c r="BE130" s="696"/>
      <c r="BF130" s="696"/>
      <c r="BG130" s="696"/>
      <c r="BH130" s="696"/>
      <c r="BI130" s="696"/>
      <c r="BJ130" s="696"/>
      <c r="BK130" s="696"/>
      <c r="BL130" s="696"/>
      <c r="BM130" s="696"/>
      <c r="BN130" s="696"/>
      <c r="BO130" s="696"/>
      <c r="BP130" s="696"/>
      <c r="BQ130" s="696"/>
      <c r="BR130" s="696"/>
      <c r="BS130" s="696"/>
      <c r="BT130" s="696"/>
      <c r="BU130" s="696"/>
      <c r="BV130" s="696"/>
      <c r="BW130" s="696"/>
      <c r="BX130" s="696"/>
      <c r="BY130" s="696"/>
      <c r="BZ130" s="696"/>
      <c r="CA130" s="696"/>
      <c r="CB130" s="696"/>
      <c r="CC130" s="696"/>
      <c r="CD130" s="696"/>
      <c r="CE130" s="696"/>
      <c r="CF130" s="697"/>
      <c r="CG130" s="681"/>
    </row>
    <row r="131" spans="2:85" x14ac:dyDescent="0.2">
      <c r="B131" s="670"/>
      <c r="C131" s="690" t="s">
        <v>157</v>
      </c>
      <c r="D131" s="673"/>
      <c r="E131" s="691">
        <v>1</v>
      </c>
      <c r="F131" s="193"/>
      <c r="G131" s="692"/>
      <c r="H131" s="693"/>
      <c r="I131" s="693"/>
      <c r="J131" s="693"/>
      <c r="K131" s="694">
        <v>1</v>
      </c>
      <c r="L131" s="193"/>
      <c r="M131" s="692">
        <v>1</v>
      </c>
      <c r="N131" s="693">
        <v>0</v>
      </c>
      <c r="O131" s="693">
        <v>0</v>
      </c>
      <c r="P131" s="693">
        <v>0</v>
      </c>
      <c r="Q131" s="693">
        <v>0</v>
      </c>
      <c r="R131" s="693">
        <v>0</v>
      </c>
      <c r="S131" s="693">
        <v>0</v>
      </c>
      <c r="T131" s="693">
        <v>0</v>
      </c>
      <c r="U131" s="693">
        <v>0</v>
      </c>
      <c r="V131" s="693">
        <v>0</v>
      </c>
      <c r="W131" s="693">
        <v>0</v>
      </c>
      <c r="X131" s="694">
        <v>0</v>
      </c>
      <c r="Y131" s="193">
        <v>0</v>
      </c>
      <c r="Z131" s="695"/>
      <c r="AA131" s="696"/>
      <c r="AB131" s="696">
        <v>1</v>
      </c>
      <c r="AC131" s="696"/>
      <c r="AD131" s="696"/>
      <c r="AE131" s="696"/>
      <c r="AF131" s="696"/>
      <c r="AG131" s="696"/>
      <c r="AH131" s="696"/>
      <c r="AI131" s="696"/>
      <c r="AJ131" s="696"/>
      <c r="AK131" s="696"/>
      <c r="AL131" s="696"/>
      <c r="AM131" s="696"/>
      <c r="AN131" s="696"/>
      <c r="AO131" s="696"/>
      <c r="AP131" s="696"/>
      <c r="AQ131" s="696"/>
      <c r="AR131" s="696"/>
      <c r="AS131" s="696"/>
      <c r="AT131" s="696"/>
      <c r="AU131" s="696"/>
      <c r="AV131" s="696"/>
      <c r="AW131" s="696"/>
      <c r="AX131" s="696"/>
      <c r="AY131" s="696"/>
      <c r="AZ131" s="696"/>
      <c r="BA131" s="696"/>
      <c r="BB131" s="696"/>
      <c r="BC131" s="696"/>
      <c r="BD131" s="696"/>
      <c r="BE131" s="696"/>
      <c r="BF131" s="696"/>
      <c r="BG131" s="696"/>
      <c r="BH131" s="696"/>
      <c r="BI131" s="696"/>
      <c r="BJ131" s="696"/>
      <c r="BK131" s="696"/>
      <c r="BL131" s="696"/>
      <c r="BM131" s="696"/>
      <c r="BN131" s="696"/>
      <c r="BO131" s="696"/>
      <c r="BP131" s="696"/>
      <c r="BQ131" s="696"/>
      <c r="BR131" s="696"/>
      <c r="BS131" s="696"/>
      <c r="BT131" s="696"/>
      <c r="BU131" s="696"/>
      <c r="BV131" s="696"/>
      <c r="BW131" s="696"/>
      <c r="BX131" s="696"/>
      <c r="BY131" s="696"/>
      <c r="BZ131" s="696"/>
      <c r="CA131" s="696"/>
      <c r="CB131" s="696"/>
      <c r="CC131" s="696"/>
      <c r="CD131" s="696"/>
      <c r="CE131" s="696"/>
      <c r="CF131" s="697"/>
      <c r="CG131" s="681"/>
    </row>
    <row r="132" spans="2:85" x14ac:dyDescent="0.2">
      <c r="B132" s="670"/>
      <c r="C132" s="690" t="s">
        <v>37</v>
      </c>
      <c r="D132" s="673"/>
      <c r="E132" s="691">
        <v>13</v>
      </c>
      <c r="F132" s="193"/>
      <c r="G132" s="692"/>
      <c r="H132" s="693">
        <v>1</v>
      </c>
      <c r="I132" s="693"/>
      <c r="J132" s="693">
        <v>12</v>
      </c>
      <c r="K132" s="694"/>
      <c r="L132" s="193"/>
      <c r="M132" s="692">
        <v>0</v>
      </c>
      <c r="N132" s="693">
        <v>0</v>
      </c>
      <c r="O132" s="693">
        <v>0</v>
      </c>
      <c r="P132" s="693">
        <v>0</v>
      </c>
      <c r="Q132" s="693">
        <v>1</v>
      </c>
      <c r="R132" s="693">
        <v>1</v>
      </c>
      <c r="S132" s="693">
        <v>0</v>
      </c>
      <c r="T132" s="693">
        <v>0</v>
      </c>
      <c r="U132" s="693">
        <v>0</v>
      </c>
      <c r="V132" s="693">
        <v>0</v>
      </c>
      <c r="W132" s="693">
        <v>0</v>
      </c>
      <c r="X132" s="694">
        <v>11</v>
      </c>
      <c r="Y132" s="193">
        <v>0</v>
      </c>
      <c r="Z132" s="695"/>
      <c r="AA132" s="696"/>
      <c r="AB132" s="696"/>
      <c r="AC132" s="696"/>
      <c r="AD132" s="696"/>
      <c r="AE132" s="696"/>
      <c r="AF132" s="696"/>
      <c r="AG132" s="696">
        <v>1</v>
      </c>
      <c r="AH132" s="696"/>
      <c r="AI132" s="696"/>
      <c r="AJ132" s="696"/>
      <c r="AK132" s="696"/>
      <c r="AL132" s="696"/>
      <c r="AM132" s="696"/>
      <c r="AN132" s="696"/>
      <c r="AO132" s="696"/>
      <c r="AP132" s="696"/>
      <c r="AQ132" s="696"/>
      <c r="AR132" s="696"/>
      <c r="AS132" s="696"/>
      <c r="AT132" s="696">
        <v>10</v>
      </c>
      <c r="AU132" s="696"/>
      <c r="AV132" s="696"/>
      <c r="AW132" s="696"/>
      <c r="AX132" s="696"/>
      <c r="AY132" s="696"/>
      <c r="AZ132" s="696"/>
      <c r="BA132" s="696"/>
      <c r="BB132" s="696"/>
      <c r="BC132" s="696"/>
      <c r="BD132" s="696"/>
      <c r="BE132" s="696"/>
      <c r="BF132" s="696">
        <v>1</v>
      </c>
      <c r="BG132" s="696"/>
      <c r="BH132" s="696"/>
      <c r="BI132" s="696"/>
      <c r="BJ132" s="696"/>
      <c r="BK132" s="696"/>
      <c r="BL132" s="696"/>
      <c r="BM132" s="696"/>
      <c r="BN132" s="696"/>
      <c r="BO132" s="696"/>
      <c r="BP132" s="696"/>
      <c r="BQ132" s="696"/>
      <c r="BR132" s="696"/>
      <c r="BS132" s="696"/>
      <c r="BT132" s="696"/>
      <c r="BU132" s="696"/>
      <c r="BV132" s="696"/>
      <c r="BW132" s="696"/>
      <c r="BX132" s="696"/>
      <c r="BY132" s="696"/>
      <c r="BZ132" s="696"/>
      <c r="CA132" s="696"/>
      <c r="CB132" s="696"/>
      <c r="CC132" s="696"/>
      <c r="CD132" s="696">
        <v>1</v>
      </c>
      <c r="CE132" s="696"/>
      <c r="CF132" s="697"/>
      <c r="CG132" s="681"/>
    </row>
    <row r="133" spans="2:85" x14ac:dyDescent="0.2">
      <c r="B133" s="670"/>
      <c r="C133" s="690" t="s">
        <v>122</v>
      </c>
      <c r="D133" s="673"/>
      <c r="E133" s="691">
        <v>3</v>
      </c>
      <c r="F133" s="193"/>
      <c r="G133" s="692"/>
      <c r="H133" s="693"/>
      <c r="I133" s="693"/>
      <c r="J133" s="693">
        <v>1</v>
      </c>
      <c r="K133" s="694">
        <v>2</v>
      </c>
      <c r="L133" s="193"/>
      <c r="M133" s="692">
        <v>2</v>
      </c>
      <c r="N133" s="693">
        <v>0</v>
      </c>
      <c r="O133" s="693">
        <v>0</v>
      </c>
      <c r="P133" s="693">
        <v>0</v>
      </c>
      <c r="Q133" s="693">
        <v>0</v>
      </c>
      <c r="R133" s="693">
        <v>1</v>
      </c>
      <c r="S133" s="693">
        <v>0</v>
      </c>
      <c r="T133" s="693">
        <v>0</v>
      </c>
      <c r="U133" s="693">
        <v>0</v>
      </c>
      <c r="V133" s="693">
        <v>0</v>
      </c>
      <c r="W133" s="693">
        <v>0</v>
      </c>
      <c r="X133" s="694">
        <v>0</v>
      </c>
      <c r="Y133" s="193">
        <v>0</v>
      </c>
      <c r="Z133" s="695"/>
      <c r="AA133" s="696"/>
      <c r="AB133" s="696">
        <v>2</v>
      </c>
      <c r="AC133" s="696"/>
      <c r="AD133" s="696"/>
      <c r="AE133" s="696"/>
      <c r="AF133" s="696"/>
      <c r="AG133" s="696"/>
      <c r="AH133" s="696"/>
      <c r="AI133" s="696"/>
      <c r="AJ133" s="696"/>
      <c r="AK133" s="696"/>
      <c r="AL133" s="696"/>
      <c r="AM133" s="696"/>
      <c r="AN133" s="696"/>
      <c r="AO133" s="696"/>
      <c r="AP133" s="696"/>
      <c r="AQ133" s="696"/>
      <c r="AR133" s="696"/>
      <c r="AS133" s="696"/>
      <c r="AT133" s="696"/>
      <c r="AU133" s="696"/>
      <c r="AV133" s="696"/>
      <c r="AW133" s="696"/>
      <c r="AX133" s="696"/>
      <c r="AY133" s="696"/>
      <c r="AZ133" s="696">
        <v>1</v>
      </c>
      <c r="BA133" s="696"/>
      <c r="BB133" s="696"/>
      <c r="BC133" s="696"/>
      <c r="BD133" s="696"/>
      <c r="BE133" s="696"/>
      <c r="BF133" s="696"/>
      <c r="BG133" s="696"/>
      <c r="BH133" s="696"/>
      <c r="BI133" s="696"/>
      <c r="BJ133" s="696"/>
      <c r="BK133" s="696"/>
      <c r="BL133" s="696"/>
      <c r="BM133" s="696"/>
      <c r="BN133" s="696"/>
      <c r="BO133" s="696"/>
      <c r="BP133" s="696"/>
      <c r="BQ133" s="696"/>
      <c r="BR133" s="696"/>
      <c r="BS133" s="696"/>
      <c r="BT133" s="696"/>
      <c r="BU133" s="696"/>
      <c r="BV133" s="696"/>
      <c r="BW133" s="696"/>
      <c r="BX133" s="696"/>
      <c r="BY133" s="696"/>
      <c r="BZ133" s="696"/>
      <c r="CA133" s="696"/>
      <c r="CB133" s="696"/>
      <c r="CC133" s="696"/>
      <c r="CD133" s="696"/>
      <c r="CE133" s="696"/>
      <c r="CF133" s="697"/>
      <c r="CG133" s="681"/>
    </row>
    <row r="134" spans="2:85" x14ac:dyDescent="0.2">
      <c r="B134" s="670"/>
      <c r="C134" s="690" t="s">
        <v>158</v>
      </c>
      <c r="D134" s="673"/>
      <c r="E134" s="691">
        <v>1</v>
      </c>
      <c r="F134" s="193"/>
      <c r="G134" s="692"/>
      <c r="H134" s="693"/>
      <c r="I134" s="693"/>
      <c r="J134" s="693">
        <v>1</v>
      </c>
      <c r="K134" s="694"/>
      <c r="L134" s="193"/>
      <c r="M134" s="692">
        <v>0</v>
      </c>
      <c r="N134" s="693">
        <v>0</v>
      </c>
      <c r="O134" s="693">
        <v>0</v>
      </c>
      <c r="P134" s="693">
        <v>0</v>
      </c>
      <c r="Q134" s="693">
        <v>0</v>
      </c>
      <c r="R134" s="693">
        <v>0</v>
      </c>
      <c r="S134" s="693">
        <v>0</v>
      </c>
      <c r="T134" s="693">
        <v>0</v>
      </c>
      <c r="U134" s="693">
        <v>0</v>
      </c>
      <c r="V134" s="693">
        <v>0</v>
      </c>
      <c r="W134" s="693">
        <v>0</v>
      </c>
      <c r="X134" s="694">
        <v>1</v>
      </c>
      <c r="Y134" s="193">
        <v>0</v>
      </c>
      <c r="Z134" s="695"/>
      <c r="AA134" s="696"/>
      <c r="AB134" s="696"/>
      <c r="AC134" s="696"/>
      <c r="AD134" s="696"/>
      <c r="AE134" s="696"/>
      <c r="AF134" s="696"/>
      <c r="AG134" s="696"/>
      <c r="AH134" s="696"/>
      <c r="AI134" s="696"/>
      <c r="AJ134" s="696"/>
      <c r="AK134" s="696"/>
      <c r="AL134" s="696"/>
      <c r="AM134" s="696"/>
      <c r="AN134" s="696"/>
      <c r="AO134" s="696"/>
      <c r="AP134" s="696"/>
      <c r="AQ134" s="696"/>
      <c r="AR134" s="696"/>
      <c r="AS134" s="696"/>
      <c r="AT134" s="696">
        <v>1</v>
      </c>
      <c r="AU134" s="696"/>
      <c r="AV134" s="696"/>
      <c r="AW134" s="696"/>
      <c r="AX134" s="696"/>
      <c r="AY134" s="696"/>
      <c r="AZ134" s="696"/>
      <c r="BA134" s="696"/>
      <c r="BB134" s="696"/>
      <c r="BC134" s="696"/>
      <c r="BD134" s="696"/>
      <c r="BE134" s="696"/>
      <c r="BF134" s="696"/>
      <c r="BG134" s="696"/>
      <c r="BH134" s="696"/>
      <c r="BI134" s="696"/>
      <c r="BJ134" s="696"/>
      <c r="BK134" s="696"/>
      <c r="BL134" s="696"/>
      <c r="BM134" s="696"/>
      <c r="BN134" s="696"/>
      <c r="BO134" s="696"/>
      <c r="BP134" s="696"/>
      <c r="BQ134" s="696"/>
      <c r="BR134" s="696"/>
      <c r="BS134" s="696"/>
      <c r="BT134" s="696"/>
      <c r="BU134" s="696"/>
      <c r="BV134" s="696"/>
      <c r="BW134" s="696"/>
      <c r="BX134" s="696"/>
      <c r="BY134" s="696"/>
      <c r="BZ134" s="696"/>
      <c r="CA134" s="696"/>
      <c r="CB134" s="696"/>
      <c r="CC134" s="696"/>
      <c r="CD134" s="696"/>
      <c r="CE134" s="696"/>
      <c r="CF134" s="697"/>
      <c r="CG134" s="681"/>
    </row>
    <row r="135" spans="2:85" x14ac:dyDescent="0.2">
      <c r="B135" s="670"/>
      <c r="C135" s="690" t="s">
        <v>141</v>
      </c>
      <c r="D135" s="673"/>
      <c r="E135" s="691">
        <v>6</v>
      </c>
      <c r="F135" s="193"/>
      <c r="G135" s="692"/>
      <c r="H135" s="693"/>
      <c r="I135" s="693"/>
      <c r="J135" s="693">
        <v>6</v>
      </c>
      <c r="K135" s="694"/>
      <c r="L135" s="193"/>
      <c r="M135" s="692">
        <v>0</v>
      </c>
      <c r="N135" s="693">
        <v>0</v>
      </c>
      <c r="O135" s="693">
        <v>0</v>
      </c>
      <c r="P135" s="693">
        <v>0</v>
      </c>
      <c r="Q135" s="693">
        <v>0</v>
      </c>
      <c r="R135" s="693">
        <v>5</v>
      </c>
      <c r="S135" s="693">
        <v>0</v>
      </c>
      <c r="T135" s="693">
        <v>0</v>
      </c>
      <c r="U135" s="693">
        <v>0</v>
      </c>
      <c r="V135" s="693">
        <v>0</v>
      </c>
      <c r="W135" s="693">
        <v>0</v>
      </c>
      <c r="X135" s="694">
        <v>1</v>
      </c>
      <c r="Y135" s="193">
        <v>0</v>
      </c>
      <c r="Z135" s="695"/>
      <c r="AA135" s="696"/>
      <c r="AB135" s="696"/>
      <c r="AC135" s="696"/>
      <c r="AD135" s="696"/>
      <c r="AE135" s="696"/>
      <c r="AF135" s="696"/>
      <c r="AG135" s="696"/>
      <c r="AH135" s="696"/>
      <c r="AI135" s="696"/>
      <c r="AJ135" s="696"/>
      <c r="AK135" s="696"/>
      <c r="AL135" s="696"/>
      <c r="AM135" s="696"/>
      <c r="AN135" s="696"/>
      <c r="AO135" s="696"/>
      <c r="AP135" s="696"/>
      <c r="AQ135" s="696"/>
      <c r="AR135" s="696"/>
      <c r="AS135" s="696"/>
      <c r="AT135" s="696">
        <v>1</v>
      </c>
      <c r="AU135" s="696"/>
      <c r="AV135" s="696"/>
      <c r="AW135" s="696"/>
      <c r="AX135" s="696"/>
      <c r="AY135" s="696"/>
      <c r="AZ135" s="696"/>
      <c r="BA135" s="696"/>
      <c r="BB135" s="696"/>
      <c r="BC135" s="696"/>
      <c r="BD135" s="696"/>
      <c r="BE135" s="696"/>
      <c r="BF135" s="696"/>
      <c r="BG135" s="696"/>
      <c r="BH135" s="696"/>
      <c r="BI135" s="696"/>
      <c r="BJ135" s="696"/>
      <c r="BK135" s="696"/>
      <c r="BL135" s="696"/>
      <c r="BM135" s="696"/>
      <c r="BN135" s="696"/>
      <c r="BO135" s="696"/>
      <c r="BP135" s="696"/>
      <c r="BQ135" s="696"/>
      <c r="BR135" s="696"/>
      <c r="BS135" s="696"/>
      <c r="BT135" s="696"/>
      <c r="BU135" s="696"/>
      <c r="BV135" s="696"/>
      <c r="BW135" s="696"/>
      <c r="BX135" s="696"/>
      <c r="BY135" s="696"/>
      <c r="BZ135" s="696"/>
      <c r="CA135" s="696"/>
      <c r="CB135" s="696"/>
      <c r="CC135" s="696"/>
      <c r="CD135" s="696">
        <v>5</v>
      </c>
      <c r="CE135" s="696"/>
      <c r="CF135" s="697"/>
      <c r="CG135" s="681"/>
    </row>
    <row r="136" spans="2:85" x14ac:dyDescent="0.2">
      <c r="B136" s="669"/>
      <c r="C136" s="682" t="s">
        <v>72</v>
      </c>
      <c r="D136" s="673"/>
      <c r="E136" s="683">
        <v>22</v>
      </c>
      <c r="F136" s="193"/>
      <c r="G136" s="684"/>
      <c r="H136" s="685">
        <v>1</v>
      </c>
      <c r="I136" s="685">
        <v>2</v>
      </c>
      <c r="J136" s="685">
        <v>9</v>
      </c>
      <c r="K136" s="686">
        <v>10</v>
      </c>
      <c r="L136" s="193"/>
      <c r="M136" s="684">
        <v>10</v>
      </c>
      <c r="N136" s="685">
        <v>0</v>
      </c>
      <c r="O136" s="685">
        <v>0</v>
      </c>
      <c r="P136" s="685">
        <v>0</v>
      </c>
      <c r="Q136" s="685">
        <v>1</v>
      </c>
      <c r="R136" s="685">
        <v>6</v>
      </c>
      <c r="S136" s="685">
        <v>0</v>
      </c>
      <c r="T136" s="685">
        <v>0</v>
      </c>
      <c r="U136" s="685">
        <v>3</v>
      </c>
      <c r="V136" s="685">
        <v>0</v>
      </c>
      <c r="W136" s="685">
        <v>2</v>
      </c>
      <c r="X136" s="686">
        <v>0</v>
      </c>
      <c r="Y136" s="193">
        <v>0</v>
      </c>
      <c r="Z136" s="687"/>
      <c r="AA136" s="688"/>
      <c r="AB136" s="688">
        <v>9</v>
      </c>
      <c r="AC136" s="688"/>
      <c r="AD136" s="688"/>
      <c r="AE136" s="688"/>
      <c r="AF136" s="688"/>
      <c r="AG136" s="688"/>
      <c r="AH136" s="688"/>
      <c r="AI136" s="688"/>
      <c r="AJ136" s="688"/>
      <c r="AK136" s="688"/>
      <c r="AL136" s="688"/>
      <c r="AM136" s="688">
        <v>1</v>
      </c>
      <c r="AN136" s="688">
        <v>2</v>
      </c>
      <c r="AO136" s="688"/>
      <c r="AP136" s="688"/>
      <c r="AQ136" s="688"/>
      <c r="AR136" s="688"/>
      <c r="AS136" s="688"/>
      <c r="AT136" s="688"/>
      <c r="AU136" s="688"/>
      <c r="AV136" s="688"/>
      <c r="AW136" s="688"/>
      <c r="AX136" s="688"/>
      <c r="AY136" s="688"/>
      <c r="AZ136" s="688"/>
      <c r="BA136" s="688">
        <v>2</v>
      </c>
      <c r="BB136" s="688"/>
      <c r="BC136" s="688"/>
      <c r="BD136" s="688"/>
      <c r="BE136" s="688"/>
      <c r="BF136" s="688"/>
      <c r="BG136" s="688">
        <v>1</v>
      </c>
      <c r="BH136" s="688"/>
      <c r="BI136" s="688"/>
      <c r="BJ136" s="688"/>
      <c r="BK136" s="688"/>
      <c r="BL136" s="688"/>
      <c r="BM136" s="688"/>
      <c r="BN136" s="688"/>
      <c r="BO136" s="688"/>
      <c r="BP136" s="688"/>
      <c r="BQ136" s="688"/>
      <c r="BR136" s="688"/>
      <c r="BS136" s="688"/>
      <c r="BT136" s="688"/>
      <c r="BU136" s="688"/>
      <c r="BV136" s="688"/>
      <c r="BW136" s="688"/>
      <c r="BX136" s="688"/>
      <c r="BY136" s="688"/>
      <c r="BZ136" s="688"/>
      <c r="CA136" s="688"/>
      <c r="CB136" s="688"/>
      <c r="CC136" s="688"/>
      <c r="CD136" s="688">
        <v>6</v>
      </c>
      <c r="CE136" s="688">
        <v>1</v>
      </c>
      <c r="CF136" s="689"/>
      <c r="CG136" s="681"/>
    </row>
    <row r="137" spans="2:85" x14ac:dyDescent="0.2">
      <c r="B137" s="669"/>
      <c r="C137" s="682" t="s">
        <v>16</v>
      </c>
      <c r="D137" s="673"/>
      <c r="E137" s="683">
        <v>2</v>
      </c>
      <c r="F137" s="193"/>
      <c r="G137" s="684"/>
      <c r="H137" s="685">
        <v>1</v>
      </c>
      <c r="I137" s="685"/>
      <c r="J137" s="685">
        <v>1</v>
      </c>
      <c r="K137" s="686"/>
      <c r="L137" s="193"/>
      <c r="M137" s="684">
        <v>0</v>
      </c>
      <c r="N137" s="685">
        <v>0</v>
      </c>
      <c r="O137" s="685">
        <v>0</v>
      </c>
      <c r="P137" s="685">
        <v>0</v>
      </c>
      <c r="Q137" s="685">
        <v>1</v>
      </c>
      <c r="R137" s="685">
        <v>0</v>
      </c>
      <c r="S137" s="685">
        <v>0</v>
      </c>
      <c r="T137" s="685">
        <v>0</v>
      </c>
      <c r="U137" s="685">
        <v>0</v>
      </c>
      <c r="V137" s="685">
        <v>0</v>
      </c>
      <c r="W137" s="685">
        <v>0</v>
      </c>
      <c r="X137" s="686">
        <v>1</v>
      </c>
      <c r="Y137" s="193">
        <v>0</v>
      </c>
      <c r="Z137" s="687"/>
      <c r="AA137" s="688"/>
      <c r="AB137" s="688"/>
      <c r="AC137" s="688"/>
      <c r="AD137" s="688">
        <v>1</v>
      </c>
      <c r="AE137" s="688"/>
      <c r="AF137" s="688"/>
      <c r="AG137" s="688">
        <v>1</v>
      </c>
      <c r="AH137" s="688"/>
      <c r="AI137" s="688"/>
      <c r="AJ137" s="688"/>
      <c r="AK137" s="688"/>
      <c r="AL137" s="688"/>
      <c r="AM137" s="688"/>
      <c r="AN137" s="688"/>
      <c r="AO137" s="688"/>
      <c r="AP137" s="688"/>
      <c r="AQ137" s="688"/>
      <c r="AR137" s="688"/>
      <c r="AS137" s="688"/>
      <c r="AT137" s="688"/>
      <c r="AU137" s="688"/>
      <c r="AV137" s="688"/>
      <c r="AW137" s="688"/>
      <c r="AX137" s="688"/>
      <c r="AY137" s="688"/>
      <c r="AZ137" s="688"/>
      <c r="BA137" s="688"/>
      <c r="BB137" s="688"/>
      <c r="BC137" s="688"/>
      <c r="BD137" s="688"/>
      <c r="BE137" s="688"/>
      <c r="BF137" s="688"/>
      <c r="BG137" s="688"/>
      <c r="BH137" s="688"/>
      <c r="BI137" s="688"/>
      <c r="BJ137" s="688"/>
      <c r="BK137" s="688"/>
      <c r="BL137" s="688"/>
      <c r="BM137" s="688"/>
      <c r="BN137" s="688"/>
      <c r="BO137" s="688"/>
      <c r="BP137" s="688"/>
      <c r="BQ137" s="688"/>
      <c r="BR137" s="688"/>
      <c r="BS137" s="688"/>
      <c r="BT137" s="688"/>
      <c r="BU137" s="688"/>
      <c r="BV137" s="688"/>
      <c r="BW137" s="688"/>
      <c r="BX137" s="688"/>
      <c r="BY137" s="688"/>
      <c r="BZ137" s="688"/>
      <c r="CA137" s="688"/>
      <c r="CB137" s="688"/>
      <c r="CC137" s="688"/>
      <c r="CD137" s="688"/>
      <c r="CE137" s="688"/>
      <c r="CF137" s="689"/>
      <c r="CG137" s="681"/>
    </row>
    <row r="138" spans="2:85" x14ac:dyDescent="0.2">
      <c r="B138" s="669"/>
      <c r="C138" s="682" t="s">
        <v>63</v>
      </c>
      <c r="D138" s="673"/>
      <c r="E138" s="683">
        <v>18</v>
      </c>
      <c r="F138" s="193"/>
      <c r="G138" s="684"/>
      <c r="H138" s="685">
        <v>11</v>
      </c>
      <c r="I138" s="685">
        <v>1</v>
      </c>
      <c r="J138" s="685">
        <v>6</v>
      </c>
      <c r="K138" s="686"/>
      <c r="L138" s="193"/>
      <c r="M138" s="684">
        <v>0</v>
      </c>
      <c r="N138" s="685">
        <v>0</v>
      </c>
      <c r="O138" s="685">
        <v>0</v>
      </c>
      <c r="P138" s="685">
        <v>0</v>
      </c>
      <c r="Q138" s="685">
        <v>11</v>
      </c>
      <c r="R138" s="685">
        <v>0</v>
      </c>
      <c r="S138" s="685">
        <v>0</v>
      </c>
      <c r="T138" s="685">
        <v>0</v>
      </c>
      <c r="U138" s="685">
        <v>4</v>
      </c>
      <c r="V138" s="685">
        <v>0</v>
      </c>
      <c r="W138" s="685">
        <v>1</v>
      </c>
      <c r="X138" s="686">
        <v>2</v>
      </c>
      <c r="Y138" s="193">
        <v>0</v>
      </c>
      <c r="Z138" s="687"/>
      <c r="AA138" s="688"/>
      <c r="AB138" s="688"/>
      <c r="AC138" s="688"/>
      <c r="AD138" s="688"/>
      <c r="AE138" s="688"/>
      <c r="AF138" s="688"/>
      <c r="AG138" s="688"/>
      <c r="AH138" s="688"/>
      <c r="AI138" s="688"/>
      <c r="AJ138" s="688"/>
      <c r="AK138" s="688"/>
      <c r="AL138" s="688"/>
      <c r="AM138" s="688"/>
      <c r="AN138" s="688"/>
      <c r="AO138" s="688"/>
      <c r="AP138" s="688"/>
      <c r="AQ138" s="688"/>
      <c r="AR138" s="688"/>
      <c r="AS138" s="688"/>
      <c r="AT138" s="688">
        <v>2</v>
      </c>
      <c r="AU138" s="688"/>
      <c r="AV138" s="688"/>
      <c r="AW138" s="688"/>
      <c r="AX138" s="688"/>
      <c r="AY138" s="688"/>
      <c r="AZ138" s="688"/>
      <c r="BA138" s="688"/>
      <c r="BB138" s="688"/>
      <c r="BC138" s="688"/>
      <c r="BD138" s="688"/>
      <c r="BE138" s="688"/>
      <c r="BF138" s="688"/>
      <c r="BG138" s="688"/>
      <c r="BH138" s="688"/>
      <c r="BI138" s="688"/>
      <c r="BJ138" s="688"/>
      <c r="BK138" s="688"/>
      <c r="BL138" s="688"/>
      <c r="BM138" s="688"/>
      <c r="BN138" s="688"/>
      <c r="BO138" s="688">
        <v>3</v>
      </c>
      <c r="BP138" s="688"/>
      <c r="BQ138" s="688"/>
      <c r="BR138" s="688"/>
      <c r="BS138" s="688"/>
      <c r="BT138" s="688"/>
      <c r="BU138" s="688"/>
      <c r="BV138" s="688">
        <v>1</v>
      </c>
      <c r="BW138" s="688"/>
      <c r="BX138" s="688"/>
      <c r="BY138" s="688"/>
      <c r="BZ138" s="688"/>
      <c r="CA138" s="688">
        <v>1</v>
      </c>
      <c r="CB138" s="688"/>
      <c r="CC138" s="688"/>
      <c r="CD138" s="688"/>
      <c r="CE138" s="688">
        <v>11</v>
      </c>
      <c r="CF138" s="689"/>
      <c r="CG138" s="681"/>
    </row>
    <row r="139" spans="2:85" x14ac:dyDescent="0.2">
      <c r="B139" s="669"/>
      <c r="C139" s="682" t="s">
        <v>28</v>
      </c>
      <c r="D139" s="673"/>
      <c r="E139" s="683">
        <v>36</v>
      </c>
      <c r="F139" s="193"/>
      <c r="G139" s="684"/>
      <c r="H139" s="685">
        <v>31</v>
      </c>
      <c r="I139" s="685"/>
      <c r="J139" s="685">
        <v>5</v>
      </c>
      <c r="K139" s="686"/>
      <c r="L139" s="193"/>
      <c r="M139" s="684">
        <v>0</v>
      </c>
      <c r="N139" s="685">
        <v>0</v>
      </c>
      <c r="O139" s="685">
        <v>0</v>
      </c>
      <c r="P139" s="685">
        <v>6</v>
      </c>
      <c r="Q139" s="685">
        <v>25</v>
      </c>
      <c r="R139" s="685">
        <v>1</v>
      </c>
      <c r="S139" s="685">
        <v>0</v>
      </c>
      <c r="T139" s="685">
        <v>0</v>
      </c>
      <c r="U139" s="685">
        <v>4</v>
      </c>
      <c r="V139" s="685">
        <v>0</v>
      </c>
      <c r="W139" s="685">
        <v>0</v>
      </c>
      <c r="X139" s="686">
        <v>0</v>
      </c>
      <c r="Y139" s="193">
        <v>0</v>
      </c>
      <c r="Z139" s="687"/>
      <c r="AA139" s="688"/>
      <c r="AB139" s="688"/>
      <c r="AC139" s="688"/>
      <c r="AD139" s="688"/>
      <c r="AE139" s="688"/>
      <c r="AF139" s="688"/>
      <c r="AG139" s="688"/>
      <c r="AH139" s="688"/>
      <c r="AI139" s="688"/>
      <c r="AJ139" s="688"/>
      <c r="AK139" s="688"/>
      <c r="AL139" s="688">
        <v>1</v>
      </c>
      <c r="AM139" s="688"/>
      <c r="AN139" s="688"/>
      <c r="AO139" s="688"/>
      <c r="AP139" s="688"/>
      <c r="AQ139" s="688"/>
      <c r="AR139" s="688"/>
      <c r="AS139" s="688"/>
      <c r="AT139" s="688"/>
      <c r="AU139" s="688"/>
      <c r="AV139" s="688"/>
      <c r="AW139" s="688"/>
      <c r="AX139" s="688"/>
      <c r="AY139" s="688"/>
      <c r="AZ139" s="688"/>
      <c r="BA139" s="688"/>
      <c r="BB139" s="688"/>
      <c r="BC139" s="688"/>
      <c r="BD139" s="688"/>
      <c r="BE139" s="688">
        <v>5</v>
      </c>
      <c r="BF139" s="688"/>
      <c r="BG139" s="688"/>
      <c r="BH139" s="688"/>
      <c r="BI139" s="688"/>
      <c r="BJ139" s="688"/>
      <c r="BK139" s="688"/>
      <c r="BL139" s="688"/>
      <c r="BM139" s="688"/>
      <c r="BN139" s="688"/>
      <c r="BO139" s="688"/>
      <c r="BP139" s="688"/>
      <c r="BQ139" s="688"/>
      <c r="BR139" s="688"/>
      <c r="BS139" s="688"/>
      <c r="BT139" s="688"/>
      <c r="BU139" s="688"/>
      <c r="BV139" s="688">
        <v>4</v>
      </c>
      <c r="BW139" s="688"/>
      <c r="BX139" s="688"/>
      <c r="BY139" s="688"/>
      <c r="BZ139" s="688"/>
      <c r="CA139" s="688"/>
      <c r="CB139" s="688"/>
      <c r="CC139" s="688"/>
      <c r="CD139" s="688">
        <v>1</v>
      </c>
      <c r="CE139" s="688">
        <v>25</v>
      </c>
      <c r="CF139" s="689"/>
      <c r="CG139" s="681"/>
    </row>
    <row r="140" spans="2:85" x14ac:dyDescent="0.2">
      <c r="B140" s="669"/>
      <c r="C140" s="682" t="s">
        <v>61</v>
      </c>
      <c r="D140" s="673"/>
      <c r="E140" s="683">
        <v>17</v>
      </c>
      <c r="F140" s="193"/>
      <c r="G140" s="684"/>
      <c r="H140" s="685">
        <v>2</v>
      </c>
      <c r="I140" s="685"/>
      <c r="J140" s="685">
        <v>14</v>
      </c>
      <c r="K140" s="686">
        <v>1</v>
      </c>
      <c r="L140" s="193"/>
      <c r="M140" s="684">
        <v>1</v>
      </c>
      <c r="N140" s="685">
        <v>0</v>
      </c>
      <c r="O140" s="685">
        <v>0</v>
      </c>
      <c r="P140" s="685">
        <v>0</v>
      </c>
      <c r="Q140" s="685">
        <v>2</v>
      </c>
      <c r="R140" s="685">
        <v>1</v>
      </c>
      <c r="S140" s="685">
        <v>0</v>
      </c>
      <c r="T140" s="685">
        <v>0</v>
      </c>
      <c r="U140" s="685">
        <v>4</v>
      </c>
      <c r="V140" s="685">
        <v>0</v>
      </c>
      <c r="W140" s="685">
        <v>0</v>
      </c>
      <c r="X140" s="686">
        <v>9</v>
      </c>
      <c r="Y140" s="193">
        <v>0</v>
      </c>
      <c r="Z140" s="687"/>
      <c r="AA140" s="688"/>
      <c r="AB140" s="688">
        <v>1</v>
      </c>
      <c r="AC140" s="688"/>
      <c r="AD140" s="688">
        <v>3</v>
      </c>
      <c r="AE140" s="688"/>
      <c r="AF140" s="688"/>
      <c r="AG140" s="688"/>
      <c r="AH140" s="688"/>
      <c r="AI140" s="688"/>
      <c r="AJ140" s="688"/>
      <c r="AK140" s="688"/>
      <c r="AL140" s="688"/>
      <c r="AM140" s="688"/>
      <c r="AN140" s="688"/>
      <c r="AO140" s="688"/>
      <c r="AP140" s="688"/>
      <c r="AQ140" s="688"/>
      <c r="AR140" s="688"/>
      <c r="AS140" s="688"/>
      <c r="AT140" s="688"/>
      <c r="AU140" s="688"/>
      <c r="AV140" s="688"/>
      <c r="AW140" s="688"/>
      <c r="AX140" s="688"/>
      <c r="AY140" s="688"/>
      <c r="AZ140" s="688"/>
      <c r="BA140" s="688"/>
      <c r="BB140" s="688"/>
      <c r="BC140" s="688"/>
      <c r="BD140" s="688"/>
      <c r="BE140" s="688"/>
      <c r="BF140" s="688">
        <v>6</v>
      </c>
      <c r="BG140" s="688"/>
      <c r="BH140" s="688"/>
      <c r="BI140" s="688"/>
      <c r="BJ140" s="688"/>
      <c r="BK140" s="688"/>
      <c r="BL140" s="688"/>
      <c r="BM140" s="688"/>
      <c r="BN140" s="688"/>
      <c r="BO140" s="688"/>
      <c r="BP140" s="688"/>
      <c r="BQ140" s="688"/>
      <c r="BR140" s="688"/>
      <c r="BS140" s="688"/>
      <c r="BT140" s="688"/>
      <c r="BU140" s="688"/>
      <c r="BV140" s="688">
        <v>4</v>
      </c>
      <c r="BW140" s="688">
        <v>1</v>
      </c>
      <c r="BX140" s="688"/>
      <c r="BY140" s="688"/>
      <c r="BZ140" s="688"/>
      <c r="CA140" s="688"/>
      <c r="CB140" s="688"/>
      <c r="CC140" s="688"/>
      <c r="CD140" s="688"/>
      <c r="CE140" s="688">
        <v>2</v>
      </c>
      <c r="CF140" s="689"/>
      <c r="CG140" s="681"/>
    </row>
    <row r="141" spans="2:85" x14ac:dyDescent="0.2">
      <c r="B141" s="669"/>
      <c r="C141" s="682" t="s">
        <v>82</v>
      </c>
      <c r="D141" s="673"/>
      <c r="E141" s="683">
        <v>7</v>
      </c>
      <c r="F141" s="193"/>
      <c r="G141" s="684"/>
      <c r="H141" s="685"/>
      <c r="I141" s="685"/>
      <c r="J141" s="685">
        <v>7</v>
      </c>
      <c r="K141" s="686"/>
      <c r="L141" s="193"/>
      <c r="M141" s="684">
        <v>0</v>
      </c>
      <c r="N141" s="685">
        <v>0</v>
      </c>
      <c r="O141" s="685">
        <v>0</v>
      </c>
      <c r="P141" s="685">
        <v>0</v>
      </c>
      <c r="Q141" s="685">
        <v>0</v>
      </c>
      <c r="R141" s="685">
        <v>0</v>
      </c>
      <c r="S141" s="685">
        <v>0</v>
      </c>
      <c r="T141" s="685">
        <v>0</v>
      </c>
      <c r="U141" s="685">
        <v>3</v>
      </c>
      <c r="V141" s="685">
        <v>0</v>
      </c>
      <c r="W141" s="685">
        <v>0</v>
      </c>
      <c r="X141" s="686">
        <v>4</v>
      </c>
      <c r="Y141" s="193">
        <v>0</v>
      </c>
      <c r="Z141" s="687"/>
      <c r="AA141" s="688"/>
      <c r="AB141" s="688"/>
      <c r="AC141" s="688"/>
      <c r="AD141" s="688">
        <v>1</v>
      </c>
      <c r="AE141" s="688"/>
      <c r="AF141" s="688"/>
      <c r="AG141" s="688"/>
      <c r="AH141" s="688"/>
      <c r="AI141" s="688"/>
      <c r="AJ141" s="688"/>
      <c r="AK141" s="688"/>
      <c r="AL141" s="688"/>
      <c r="AM141" s="688"/>
      <c r="AN141" s="688"/>
      <c r="AO141" s="688"/>
      <c r="AP141" s="688"/>
      <c r="AQ141" s="688"/>
      <c r="AR141" s="688"/>
      <c r="AS141" s="688"/>
      <c r="AT141" s="688">
        <v>1</v>
      </c>
      <c r="AU141" s="688">
        <v>2</v>
      </c>
      <c r="AV141" s="688"/>
      <c r="AW141" s="688"/>
      <c r="AX141" s="688"/>
      <c r="AY141" s="688"/>
      <c r="AZ141" s="688"/>
      <c r="BA141" s="688"/>
      <c r="BB141" s="688"/>
      <c r="BC141" s="688"/>
      <c r="BD141" s="688"/>
      <c r="BE141" s="688"/>
      <c r="BF141" s="688"/>
      <c r="BG141" s="688"/>
      <c r="BH141" s="688"/>
      <c r="BI141" s="688"/>
      <c r="BJ141" s="688"/>
      <c r="BK141" s="688"/>
      <c r="BL141" s="688"/>
      <c r="BM141" s="688"/>
      <c r="BN141" s="688"/>
      <c r="BO141" s="688"/>
      <c r="BP141" s="688"/>
      <c r="BQ141" s="688"/>
      <c r="BR141" s="688"/>
      <c r="BS141" s="688"/>
      <c r="BT141" s="688"/>
      <c r="BU141" s="688"/>
      <c r="BV141" s="688">
        <v>3</v>
      </c>
      <c r="BW141" s="688"/>
      <c r="BX141" s="688"/>
      <c r="BY141" s="688"/>
      <c r="BZ141" s="688"/>
      <c r="CA141" s="688"/>
      <c r="CB141" s="688"/>
      <c r="CC141" s="688"/>
      <c r="CD141" s="688"/>
      <c r="CE141" s="688"/>
      <c r="CF141" s="689"/>
      <c r="CG141" s="681"/>
    </row>
    <row r="142" spans="2:85" x14ac:dyDescent="0.2">
      <c r="B142" s="669"/>
      <c r="C142" s="682" t="s">
        <v>201</v>
      </c>
      <c r="D142" s="673"/>
      <c r="E142" s="683">
        <v>1</v>
      </c>
      <c r="F142" s="193"/>
      <c r="G142" s="684"/>
      <c r="H142" s="685"/>
      <c r="I142" s="685"/>
      <c r="J142" s="685">
        <v>1</v>
      </c>
      <c r="K142" s="686"/>
      <c r="L142" s="193"/>
      <c r="M142" s="684">
        <v>0</v>
      </c>
      <c r="N142" s="685">
        <v>0</v>
      </c>
      <c r="O142" s="685">
        <v>0</v>
      </c>
      <c r="P142" s="685">
        <v>0</v>
      </c>
      <c r="Q142" s="685">
        <v>0</v>
      </c>
      <c r="R142" s="685">
        <v>0</v>
      </c>
      <c r="S142" s="685">
        <v>0</v>
      </c>
      <c r="T142" s="685">
        <v>0</v>
      </c>
      <c r="U142" s="685">
        <v>0</v>
      </c>
      <c r="V142" s="685">
        <v>0</v>
      </c>
      <c r="W142" s="685">
        <v>0</v>
      </c>
      <c r="X142" s="686">
        <v>1</v>
      </c>
      <c r="Y142" s="193">
        <v>0</v>
      </c>
      <c r="Z142" s="687"/>
      <c r="AA142" s="688"/>
      <c r="AB142" s="688"/>
      <c r="AC142" s="688"/>
      <c r="AD142" s="688"/>
      <c r="AE142" s="688"/>
      <c r="AF142" s="688"/>
      <c r="AG142" s="688"/>
      <c r="AH142" s="688"/>
      <c r="AI142" s="688"/>
      <c r="AJ142" s="688"/>
      <c r="AK142" s="688"/>
      <c r="AL142" s="688"/>
      <c r="AM142" s="688"/>
      <c r="AN142" s="688"/>
      <c r="AO142" s="688"/>
      <c r="AP142" s="688"/>
      <c r="AQ142" s="688"/>
      <c r="AR142" s="688"/>
      <c r="AS142" s="688"/>
      <c r="AT142" s="688"/>
      <c r="AU142" s="688"/>
      <c r="AV142" s="688"/>
      <c r="AW142" s="688"/>
      <c r="AX142" s="688"/>
      <c r="AY142" s="688"/>
      <c r="AZ142" s="688"/>
      <c r="BA142" s="688"/>
      <c r="BB142" s="688"/>
      <c r="BC142" s="688"/>
      <c r="BD142" s="688"/>
      <c r="BE142" s="688"/>
      <c r="BF142" s="688">
        <v>1</v>
      </c>
      <c r="BG142" s="688"/>
      <c r="BH142" s="688"/>
      <c r="BI142" s="688"/>
      <c r="BJ142" s="688"/>
      <c r="BK142" s="688"/>
      <c r="BL142" s="688"/>
      <c r="BM142" s="688"/>
      <c r="BN142" s="688"/>
      <c r="BO142" s="688"/>
      <c r="BP142" s="688"/>
      <c r="BQ142" s="688"/>
      <c r="BR142" s="688"/>
      <c r="BS142" s="688"/>
      <c r="BT142" s="688"/>
      <c r="BU142" s="688"/>
      <c r="BV142" s="688"/>
      <c r="BW142" s="688"/>
      <c r="BX142" s="688"/>
      <c r="BY142" s="688"/>
      <c r="BZ142" s="688"/>
      <c r="CA142" s="688"/>
      <c r="CB142" s="688"/>
      <c r="CC142" s="688"/>
      <c r="CD142" s="688"/>
      <c r="CE142" s="688"/>
      <c r="CF142" s="689"/>
      <c r="CG142" s="681"/>
    </row>
    <row r="143" spans="2:85" x14ac:dyDescent="0.2">
      <c r="B143" s="669"/>
      <c r="C143" s="682" t="s">
        <v>69</v>
      </c>
      <c r="D143" s="673"/>
      <c r="E143" s="683">
        <v>20</v>
      </c>
      <c r="F143" s="193"/>
      <c r="G143" s="684"/>
      <c r="H143" s="685">
        <v>1</v>
      </c>
      <c r="I143" s="685">
        <v>1</v>
      </c>
      <c r="J143" s="685">
        <v>16</v>
      </c>
      <c r="K143" s="686">
        <v>2</v>
      </c>
      <c r="L143" s="193"/>
      <c r="M143" s="684">
        <v>2</v>
      </c>
      <c r="N143" s="685">
        <v>1</v>
      </c>
      <c r="O143" s="685">
        <v>1</v>
      </c>
      <c r="P143" s="685">
        <v>0</v>
      </c>
      <c r="Q143" s="685">
        <v>1</v>
      </c>
      <c r="R143" s="685">
        <v>2</v>
      </c>
      <c r="S143" s="685">
        <v>0</v>
      </c>
      <c r="T143" s="685">
        <v>0</v>
      </c>
      <c r="U143" s="685">
        <v>0</v>
      </c>
      <c r="V143" s="685">
        <v>0</v>
      </c>
      <c r="W143" s="685">
        <v>0</v>
      </c>
      <c r="X143" s="686">
        <v>13</v>
      </c>
      <c r="Y143" s="193">
        <v>0</v>
      </c>
      <c r="Z143" s="687"/>
      <c r="AA143" s="688"/>
      <c r="AB143" s="688">
        <v>2</v>
      </c>
      <c r="AC143" s="688"/>
      <c r="AD143" s="688">
        <v>2</v>
      </c>
      <c r="AE143" s="688"/>
      <c r="AF143" s="688"/>
      <c r="AG143" s="688"/>
      <c r="AH143" s="688"/>
      <c r="AI143" s="688"/>
      <c r="AJ143" s="688"/>
      <c r="AK143" s="688"/>
      <c r="AL143" s="688"/>
      <c r="AM143" s="688"/>
      <c r="AN143" s="688"/>
      <c r="AO143" s="688"/>
      <c r="AP143" s="688"/>
      <c r="AQ143" s="688"/>
      <c r="AR143" s="688"/>
      <c r="AS143" s="688"/>
      <c r="AT143" s="688">
        <v>2</v>
      </c>
      <c r="AU143" s="688">
        <v>2</v>
      </c>
      <c r="AV143" s="688"/>
      <c r="AW143" s="688"/>
      <c r="AX143" s="688"/>
      <c r="AY143" s="688"/>
      <c r="AZ143" s="688"/>
      <c r="BA143" s="688"/>
      <c r="BB143" s="688">
        <v>1</v>
      </c>
      <c r="BC143" s="688"/>
      <c r="BD143" s="688"/>
      <c r="BE143" s="688"/>
      <c r="BF143" s="688">
        <v>7</v>
      </c>
      <c r="BG143" s="688"/>
      <c r="BH143" s="688"/>
      <c r="BI143" s="688"/>
      <c r="BJ143" s="688"/>
      <c r="BK143" s="688"/>
      <c r="BL143" s="688"/>
      <c r="BM143" s="688"/>
      <c r="BN143" s="688">
        <v>1</v>
      </c>
      <c r="BO143" s="688"/>
      <c r="BP143" s="688"/>
      <c r="BQ143" s="688"/>
      <c r="BR143" s="688"/>
      <c r="BS143" s="688"/>
      <c r="BT143" s="688"/>
      <c r="BU143" s="688"/>
      <c r="BV143" s="688"/>
      <c r="BW143" s="688">
        <v>1</v>
      </c>
      <c r="BX143" s="688"/>
      <c r="BY143" s="688"/>
      <c r="BZ143" s="688"/>
      <c r="CA143" s="688"/>
      <c r="CB143" s="688"/>
      <c r="CC143" s="688"/>
      <c r="CD143" s="688">
        <v>1</v>
      </c>
      <c r="CE143" s="688">
        <v>1</v>
      </c>
      <c r="CF143" s="689"/>
      <c r="CG143" s="681"/>
    </row>
    <row r="144" spans="2:85" x14ac:dyDescent="0.2">
      <c r="B144" s="669"/>
      <c r="C144" s="682" t="s">
        <v>56</v>
      </c>
      <c r="D144" s="673"/>
      <c r="E144" s="683">
        <v>9</v>
      </c>
      <c r="F144" s="193"/>
      <c r="G144" s="684"/>
      <c r="H144" s="685">
        <v>4</v>
      </c>
      <c r="I144" s="685"/>
      <c r="J144" s="685">
        <v>5</v>
      </c>
      <c r="K144" s="686"/>
      <c r="L144" s="193"/>
      <c r="M144" s="684">
        <v>0</v>
      </c>
      <c r="N144" s="685">
        <v>0</v>
      </c>
      <c r="O144" s="685">
        <v>0</v>
      </c>
      <c r="P144" s="685">
        <v>0</v>
      </c>
      <c r="Q144" s="685">
        <v>4</v>
      </c>
      <c r="R144" s="685">
        <v>3</v>
      </c>
      <c r="S144" s="685">
        <v>0</v>
      </c>
      <c r="T144" s="685">
        <v>0</v>
      </c>
      <c r="U144" s="685">
        <v>2</v>
      </c>
      <c r="V144" s="685">
        <v>0</v>
      </c>
      <c r="W144" s="685">
        <v>0</v>
      </c>
      <c r="X144" s="686">
        <v>0</v>
      </c>
      <c r="Y144" s="193">
        <v>0</v>
      </c>
      <c r="Z144" s="687"/>
      <c r="AA144" s="688"/>
      <c r="AB144" s="688"/>
      <c r="AC144" s="688"/>
      <c r="AD144" s="688"/>
      <c r="AE144" s="688"/>
      <c r="AF144" s="688"/>
      <c r="AG144" s="688"/>
      <c r="AH144" s="688"/>
      <c r="AI144" s="688"/>
      <c r="AJ144" s="688"/>
      <c r="AK144" s="688"/>
      <c r="AL144" s="688"/>
      <c r="AM144" s="688"/>
      <c r="AN144" s="688"/>
      <c r="AO144" s="688"/>
      <c r="AP144" s="688"/>
      <c r="AQ144" s="688"/>
      <c r="AR144" s="688"/>
      <c r="AS144" s="688"/>
      <c r="AT144" s="688"/>
      <c r="AU144" s="688"/>
      <c r="AV144" s="688"/>
      <c r="AW144" s="688"/>
      <c r="AX144" s="688"/>
      <c r="AY144" s="688"/>
      <c r="AZ144" s="688"/>
      <c r="BA144" s="688"/>
      <c r="BB144" s="688"/>
      <c r="BC144" s="688"/>
      <c r="BD144" s="688"/>
      <c r="BE144" s="688"/>
      <c r="BF144" s="688"/>
      <c r="BG144" s="688"/>
      <c r="BH144" s="688"/>
      <c r="BI144" s="688"/>
      <c r="BJ144" s="688"/>
      <c r="BK144" s="688"/>
      <c r="BL144" s="688"/>
      <c r="BM144" s="688"/>
      <c r="BN144" s="688"/>
      <c r="BO144" s="688"/>
      <c r="BP144" s="688"/>
      <c r="BQ144" s="688"/>
      <c r="BR144" s="688"/>
      <c r="BS144" s="688"/>
      <c r="BT144" s="688"/>
      <c r="BU144" s="688"/>
      <c r="BV144" s="688">
        <v>2</v>
      </c>
      <c r="BW144" s="688">
        <v>2</v>
      </c>
      <c r="BX144" s="688"/>
      <c r="BY144" s="688"/>
      <c r="BZ144" s="688"/>
      <c r="CA144" s="688"/>
      <c r="CB144" s="688"/>
      <c r="CC144" s="688"/>
      <c r="CD144" s="688">
        <v>1</v>
      </c>
      <c r="CE144" s="688">
        <v>4</v>
      </c>
      <c r="CF144" s="689"/>
      <c r="CG144" s="681"/>
    </row>
    <row r="145" spans="2:85" x14ac:dyDescent="0.2">
      <c r="B145" s="669"/>
      <c r="C145" s="682" t="s">
        <v>68</v>
      </c>
      <c r="D145" s="673"/>
      <c r="E145" s="683">
        <v>16</v>
      </c>
      <c r="F145" s="193"/>
      <c r="G145" s="684"/>
      <c r="H145" s="685"/>
      <c r="I145" s="685"/>
      <c r="J145" s="685">
        <v>6</v>
      </c>
      <c r="K145" s="686">
        <v>10</v>
      </c>
      <c r="L145" s="193"/>
      <c r="M145" s="684">
        <v>10</v>
      </c>
      <c r="N145" s="685">
        <v>0</v>
      </c>
      <c r="O145" s="685">
        <v>0</v>
      </c>
      <c r="P145" s="685">
        <v>0</v>
      </c>
      <c r="Q145" s="685">
        <v>0</v>
      </c>
      <c r="R145" s="685">
        <v>1</v>
      </c>
      <c r="S145" s="685">
        <v>0</v>
      </c>
      <c r="T145" s="685">
        <v>0</v>
      </c>
      <c r="U145" s="685">
        <v>2</v>
      </c>
      <c r="V145" s="685">
        <v>0</v>
      </c>
      <c r="W145" s="685">
        <v>0</v>
      </c>
      <c r="X145" s="686">
        <v>3</v>
      </c>
      <c r="Y145" s="193">
        <v>0</v>
      </c>
      <c r="Z145" s="687"/>
      <c r="AA145" s="688"/>
      <c r="AB145" s="688">
        <v>10</v>
      </c>
      <c r="AC145" s="688"/>
      <c r="AD145" s="688"/>
      <c r="AE145" s="688"/>
      <c r="AF145" s="688"/>
      <c r="AG145" s="688"/>
      <c r="AH145" s="688"/>
      <c r="AI145" s="688"/>
      <c r="AJ145" s="688"/>
      <c r="AK145" s="688"/>
      <c r="AL145" s="688"/>
      <c r="AM145" s="688"/>
      <c r="AN145" s="688"/>
      <c r="AO145" s="688"/>
      <c r="AP145" s="688"/>
      <c r="AQ145" s="688"/>
      <c r="AR145" s="688"/>
      <c r="AS145" s="688"/>
      <c r="AT145" s="688"/>
      <c r="AU145" s="688">
        <v>3</v>
      </c>
      <c r="AV145" s="688"/>
      <c r="AW145" s="688"/>
      <c r="AX145" s="688"/>
      <c r="AY145" s="688"/>
      <c r="AZ145" s="688"/>
      <c r="BA145" s="688">
        <v>1</v>
      </c>
      <c r="BB145" s="688"/>
      <c r="BC145" s="688"/>
      <c r="BD145" s="688"/>
      <c r="BE145" s="688"/>
      <c r="BF145" s="688"/>
      <c r="BG145" s="688"/>
      <c r="BH145" s="688"/>
      <c r="BI145" s="688"/>
      <c r="BJ145" s="688"/>
      <c r="BK145" s="688"/>
      <c r="BL145" s="688"/>
      <c r="BM145" s="688"/>
      <c r="BN145" s="688"/>
      <c r="BO145" s="688"/>
      <c r="BP145" s="688"/>
      <c r="BQ145" s="688"/>
      <c r="BR145" s="688"/>
      <c r="BS145" s="688"/>
      <c r="BT145" s="688"/>
      <c r="BU145" s="688"/>
      <c r="BV145" s="688">
        <v>1</v>
      </c>
      <c r="BW145" s="688"/>
      <c r="BX145" s="688"/>
      <c r="BY145" s="688"/>
      <c r="BZ145" s="688"/>
      <c r="CA145" s="688"/>
      <c r="CB145" s="688"/>
      <c r="CC145" s="688"/>
      <c r="CD145" s="688">
        <v>1</v>
      </c>
      <c r="CE145" s="688"/>
      <c r="CF145" s="689"/>
      <c r="CG145" s="681"/>
    </row>
    <row r="146" spans="2:85" x14ac:dyDescent="0.2">
      <c r="B146" s="669"/>
      <c r="C146" s="682" t="s">
        <v>12</v>
      </c>
      <c r="D146" s="673"/>
      <c r="E146" s="683">
        <v>3</v>
      </c>
      <c r="F146" s="193"/>
      <c r="G146" s="684"/>
      <c r="H146" s="685"/>
      <c r="I146" s="685"/>
      <c r="J146" s="685">
        <v>3</v>
      </c>
      <c r="K146" s="686"/>
      <c r="L146" s="193"/>
      <c r="M146" s="684">
        <v>0</v>
      </c>
      <c r="N146" s="685">
        <v>0</v>
      </c>
      <c r="O146" s="685">
        <v>0</v>
      </c>
      <c r="P146" s="685">
        <v>0</v>
      </c>
      <c r="Q146" s="685">
        <v>0</v>
      </c>
      <c r="R146" s="685">
        <v>0</v>
      </c>
      <c r="S146" s="685">
        <v>0</v>
      </c>
      <c r="T146" s="685">
        <v>0</v>
      </c>
      <c r="U146" s="685">
        <v>0</v>
      </c>
      <c r="V146" s="685">
        <v>0</v>
      </c>
      <c r="W146" s="685">
        <v>0</v>
      </c>
      <c r="X146" s="686">
        <v>3</v>
      </c>
      <c r="Y146" s="193">
        <v>0</v>
      </c>
      <c r="Z146" s="687"/>
      <c r="AA146" s="688"/>
      <c r="AB146" s="688"/>
      <c r="AC146" s="688"/>
      <c r="AD146" s="688">
        <v>1</v>
      </c>
      <c r="AE146" s="688"/>
      <c r="AF146" s="688"/>
      <c r="AG146" s="688"/>
      <c r="AH146" s="688"/>
      <c r="AI146" s="688"/>
      <c r="AJ146" s="688"/>
      <c r="AK146" s="688"/>
      <c r="AL146" s="688"/>
      <c r="AM146" s="688"/>
      <c r="AN146" s="688"/>
      <c r="AO146" s="688"/>
      <c r="AP146" s="688"/>
      <c r="AQ146" s="688"/>
      <c r="AR146" s="688"/>
      <c r="AS146" s="688"/>
      <c r="AT146" s="688"/>
      <c r="AU146" s="688">
        <v>1</v>
      </c>
      <c r="AV146" s="688"/>
      <c r="AW146" s="688"/>
      <c r="AX146" s="688"/>
      <c r="AY146" s="688"/>
      <c r="AZ146" s="688"/>
      <c r="BA146" s="688"/>
      <c r="BB146" s="688"/>
      <c r="BC146" s="688"/>
      <c r="BD146" s="688">
        <v>1</v>
      </c>
      <c r="BE146" s="688"/>
      <c r="BF146" s="688"/>
      <c r="BG146" s="688"/>
      <c r="BH146" s="688"/>
      <c r="BI146" s="688"/>
      <c r="BJ146" s="688"/>
      <c r="BK146" s="688"/>
      <c r="BL146" s="688"/>
      <c r="BM146" s="688"/>
      <c r="BN146" s="688"/>
      <c r="BO146" s="688"/>
      <c r="BP146" s="688"/>
      <c r="BQ146" s="688"/>
      <c r="BR146" s="688"/>
      <c r="BS146" s="688"/>
      <c r="BT146" s="688"/>
      <c r="BU146" s="688"/>
      <c r="BV146" s="688"/>
      <c r="BW146" s="688"/>
      <c r="BX146" s="688"/>
      <c r="BY146" s="688"/>
      <c r="BZ146" s="688"/>
      <c r="CA146" s="688"/>
      <c r="CB146" s="688"/>
      <c r="CC146" s="688"/>
      <c r="CD146" s="688"/>
      <c r="CE146" s="688"/>
      <c r="CF146" s="689"/>
      <c r="CG146" s="681"/>
    </row>
    <row r="147" spans="2:85" x14ac:dyDescent="0.2">
      <c r="B147" s="669"/>
      <c r="C147" s="682" t="s">
        <v>144</v>
      </c>
      <c r="D147" s="673"/>
      <c r="E147" s="683">
        <v>5</v>
      </c>
      <c r="F147" s="193"/>
      <c r="G147" s="684"/>
      <c r="H147" s="685">
        <v>2</v>
      </c>
      <c r="I147" s="685"/>
      <c r="J147" s="685">
        <v>3</v>
      </c>
      <c r="K147" s="686"/>
      <c r="L147" s="193"/>
      <c r="M147" s="684">
        <v>0</v>
      </c>
      <c r="N147" s="685">
        <v>0</v>
      </c>
      <c r="O147" s="685">
        <v>0</v>
      </c>
      <c r="P147" s="685">
        <v>0</v>
      </c>
      <c r="Q147" s="685">
        <v>2</v>
      </c>
      <c r="R147" s="685">
        <v>0</v>
      </c>
      <c r="S147" s="685">
        <v>0</v>
      </c>
      <c r="T147" s="685">
        <v>0</v>
      </c>
      <c r="U147" s="685">
        <v>0</v>
      </c>
      <c r="V147" s="685">
        <v>0</v>
      </c>
      <c r="W147" s="685">
        <v>0</v>
      </c>
      <c r="X147" s="686">
        <v>3</v>
      </c>
      <c r="Y147" s="193">
        <v>0</v>
      </c>
      <c r="Z147" s="687"/>
      <c r="AA147" s="688"/>
      <c r="AB147" s="688"/>
      <c r="AC147" s="688"/>
      <c r="AD147" s="688"/>
      <c r="AE147" s="688"/>
      <c r="AF147" s="688"/>
      <c r="AG147" s="688"/>
      <c r="AH147" s="688"/>
      <c r="AI147" s="688"/>
      <c r="AJ147" s="688"/>
      <c r="AK147" s="688"/>
      <c r="AL147" s="688"/>
      <c r="AM147" s="688"/>
      <c r="AN147" s="688"/>
      <c r="AO147" s="688"/>
      <c r="AP147" s="688"/>
      <c r="AQ147" s="688"/>
      <c r="AR147" s="688"/>
      <c r="AS147" s="688"/>
      <c r="AT147" s="688">
        <v>1</v>
      </c>
      <c r="AU147" s="688">
        <v>2</v>
      </c>
      <c r="AV147" s="688"/>
      <c r="AW147" s="688"/>
      <c r="AX147" s="688"/>
      <c r="AY147" s="688"/>
      <c r="AZ147" s="688"/>
      <c r="BA147" s="688"/>
      <c r="BB147" s="688"/>
      <c r="BC147" s="688"/>
      <c r="BD147" s="688"/>
      <c r="BE147" s="688"/>
      <c r="BF147" s="688"/>
      <c r="BG147" s="688"/>
      <c r="BH147" s="688"/>
      <c r="BI147" s="688"/>
      <c r="BJ147" s="688"/>
      <c r="BK147" s="688"/>
      <c r="BL147" s="688"/>
      <c r="BM147" s="688"/>
      <c r="BN147" s="688"/>
      <c r="BO147" s="688"/>
      <c r="BP147" s="688"/>
      <c r="BQ147" s="688"/>
      <c r="BR147" s="688"/>
      <c r="BS147" s="688"/>
      <c r="BT147" s="688"/>
      <c r="BU147" s="688"/>
      <c r="BV147" s="688"/>
      <c r="BW147" s="688"/>
      <c r="BX147" s="688"/>
      <c r="BY147" s="688"/>
      <c r="BZ147" s="688"/>
      <c r="CA147" s="688"/>
      <c r="CB147" s="688"/>
      <c r="CC147" s="688"/>
      <c r="CD147" s="688"/>
      <c r="CE147" s="688">
        <v>2</v>
      </c>
      <c r="CF147" s="689"/>
      <c r="CG147" s="681"/>
    </row>
    <row r="148" spans="2:85" x14ac:dyDescent="0.2">
      <c r="B148" s="669"/>
      <c r="C148" s="682" t="s">
        <v>113</v>
      </c>
      <c r="D148" s="673"/>
      <c r="E148" s="683">
        <v>3</v>
      </c>
      <c r="F148" s="193"/>
      <c r="G148" s="684"/>
      <c r="H148" s="685">
        <v>1</v>
      </c>
      <c r="I148" s="685"/>
      <c r="J148" s="685">
        <v>2</v>
      </c>
      <c r="K148" s="686"/>
      <c r="L148" s="193"/>
      <c r="M148" s="684">
        <v>0</v>
      </c>
      <c r="N148" s="685">
        <v>0</v>
      </c>
      <c r="O148" s="685">
        <v>0</v>
      </c>
      <c r="P148" s="685">
        <v>0</v>
      </c>
      <c r="Q148" s="685">
        <v>1</v>
      </c>
      <c r="R148" s="685">
        <v>0</v>
      </c>
      <c r="S148" s="685">
        <v>0</v>
      </c>
      <c r="T148" s="685">
        <v>0</v>
      </c>
      <c r="U148" s="685">
        <v>0</v>
      </c>
      <c r="V148" s="685">
        <v>0</v>
      </c>
      <c r="W148" s="685">
        <v>0</v>
      </c>
      <c r="X148" s="686">
        <v>2</v>
      </c>
      <c r="Y148" s="193">
        <v>0</v>
      </c>
      <c r="Z148" s="687"/>
      <c r="AA148" s="688"/>
      <c r="AB148" s="688"/>
      <c r="AC148" s="688"/>
      <c r="AD148" s="688"/>
      <c r="AE148" s="688"/>
      <c r="AF148" s="688"/>
      <c r="AG148" s="688"/>
      <c r="AH148" s="688"/>
      <c r="AI148" s="688"/>
      <c r="AJ148" s="688"/>
      <c r="AK148" s="688"/>
      <c r="AL148" s="688"/>
      <c r="AM148" s="688"/>
      <c r="AN148" s="688"/>
      <c r="AO148" s="688"/>
      <c r="AP148" s="688"/>
      <c r="AQ148" s="688"/>
      <c r="AR148" s="688"/>
      <c r="AS148" s="688"/>
      <c r="AT148" s="688">
        <v>2</v>
      </c>
      <c r="AU148" s="688"/>
      <c r="AV148" s="688"/>
      <c r="AW148" s="688"/>
      <c r="AX148" s="688"/>
      <c r="AY148" s="688"/>
      <c r="AZ148" s="688"/>
      <c r="BA148" s="688"/>
      <c r="BB148" s="688"/>
      <c r="BC148" s="688"/>
      <c r="BD148" s="688"/>
      <c r="BE148" s="688"/>
      <c r="BF148" s="688"/>
      <c r="BG148" s="688"/>
      <c r="BH148" s="688"/>
      <c r="BI148" s="688"/>
      <c r="BJ148" s="688"/>
      <c r="BK148" s="688"/>
      <c r="BL148" s="688"/>
      <c r="BM148" s="688"/>
      <c r="BN148" s="688"/>
      <c r="BO148" s="688"/>
      <c r="BP148" s="688"/>
      <c r="BQ148" s="688"/>
      <c r="BR148" s="688"/>
      <c r="BS148" s="688"/>
      <c r="BT148" s="688"/>
      <c r="BU148" s="688"/>
      <c r="BV148" s="688"/>
      <c r="BW148" s="688"/>
      <c r="BX148" s="688"/>
      <c r="BY148" s="688"/>
      <c r="BZ148" s="688"/>
      <c r="CA148" s="688"/>
      <c r="CB148" s="688"/>
      <c r="CC148" s="688"/>
      <c r="CD148" s="688"/>
      <c r="CE148" s="688">
        <v>1</v>
      </c>
      <c r="CF148" s="689"/>
      <c r="CG148" s="681"/>
    </row>
    <row r="149" spans="2:85" x14ac:dyDescent="0.2">
      <c r="B149" s="669"/>
      <c r="C149" s="682" t="s">
        <v>13</v>
      </c>
      <c r="D149" s="673"/>
      <c r="E149" s="683">
        <v>12</v>
      </c>
      <c r="F149" s="193"/>
      <c r="G149" s="684"/>
      <c r="H149" s="685"/>
      <c r="I149" s="685"/>
      <c r="J149" s="685">
        <v>12</v>
      </c>
      <c r="K149" s="686"/>
      <c r="L149" s="193"/>
      <c r="M149" s="684">
        <v>0</v>
      </c>
      <c r="N149" s="685">
        <v>0</v>
      </c>
      <c r="O149" s="685">
        <v>0</v>
      </c>
      <c r="P149" s="685">
        <v>0</v>
      </c>
      <c r="Q149" s="685">
        <v>0</v>
      </c>
      <c r="R149" s="685">
        <v>1</v>
      </c>
      <c r="S149" s="685">
        <v>0</v>
      </c>
      <c r="T149" s="685">
        <v>0</v>
      </c>
      <c r="U149" s="685">
        <v>9</v>
      </c>
      <c r="V149" s="685">
        <v>0</v>
      </c>
      <c r="W149" s="685">
        <v>0</v>
      </c>
      <c r="X149" s="686">
        <v>2</v>
      </c>
      <c r="Y149" s="193">
        <v>0</v>
      </c>
      <c r="Z149" s="687"/>
      <c r="AA149" s="688"/>
      <c r="AB149" s="688"/>
      <c r="AC149" s="688"/>
      <c r="AD149" s="688"/>
      <c r="AE149" s="688"/>
      <c r="AF149" s="688"/>
      <c r="AG149" s="688"/>
      <c r="AH149" s="688"/>
      <c r="AI149" s="688"/>
      <c r="AJ149" s="688"/>
      <c r="AK149" s="688"/>
      <c r="AL149" s="688"/>
      <c r="AM149" s="688"/>
      <c r="AN149" s="688"/>
      <c r="AO149" s="688"/>
      <c r="AP149" s="688"/>
      <c r="AQ149" s="688"/>
      <c r="AR149" s="688"/>
      <c r="AS149" s="688"/>
      <c r="AT149" s="688">
        <v>1</v>
      </c>
      <c r="AU149" s="688"/>
      <c r="AV149" s="688"/>
      <c r="AW149" s="688"/>
      <c r="AX149" s="688"/>
      <c r="AY149" s="688"/>
      <c r="AZ149" s="688"/>
      <c r="BA149" s="688"/>
      <c r="BB149" s="688"/>
      <c r="BC149" s="688"/>
      <c r="BD149" s="688">
        <v>1</v>
      </c>
      <c r="BE149" s="688"/>
      <c r="BF149" s="688"/>
      <c r="BG149" s="688"/>
      <c r="BH149" s="688"/>
      <c r="BI149" s="688"/>
      <c r="BJ149" s="688"/>
      <c r="BK149" s="688"/>
      <c r="BL149" s="688"/>
      <c r="BM149" s="688"/>
      <c r="BN149" s="688"/>
      <c r="BO149" s="688"/>
      <c r="BP149" s="688"/>
      <c r="BQ149" s="688"/>
      <c r="BR149" s="688"/>
      <c r="BS149" s="688"/>
      <c r="BT149" s="688"/>
      <c r="BU149" s="688"/>
      <c r="BV149" s="688">
        <v>9</v>
      </c>
      <c r="BW149" s="688"/>
      <c r="BX149" s="688"/>
      <c r="BY149" s="688"/>
      <c r="BZ149" s="688"/>
      <c r="CA149" s="688"/>
      <c r="CB149" s="688"/>
      <c r="CC149" s="688"/>
      <c r="CD149" s="688">
        <v>1</v>
      </c>
      <c r="CE149" s="688"/>
      <c r="CF149" s="689"/>
      <c r="CG149" s="681"/>
    </row>
    <row r="150" spans="2:85" x14ac:dyDescent="0.2">
      <c r="B150" s="669"/>
      <c r="C150" s="682" t="s">
        <v>89</v>
      </c>
      <c r="D150" s="673"/>
      <c r="E150" s="683">
        <v>2</v>
      </c>
      <c r="F150" s="193"/>
      <c r="G150" s="684"/>
      <c r="H150" s="685"/>
      <c r="I150" s="685"/>
      <c r="J150" s="685">
        <v>1</v>
      </c>
      <c r="K150" s="686">
        <v>1</v>
      </c>
      <c r="L150" s="193"/>
      <c r="M150" s="684">
        <v>1</v>
      </c>
      <c r="N150" s="685">
        <v>0</v>
      </c>
      <c r="O150" s="685">
        <v>0</v>
      </c>
      <c r="P150" s="685">
        <v>0</v>
      </c>
      <c r="Q150" s="685">
        <v>0</v>
      </c>
      <c r="R150" s="685">
        <v>1</v>
      </c>
      <c r="S150" s="685">
        <v>0</v>
      </c>
      <c r="T150" s="685">
        <v>0</v>
      </c>
      <c r="U150" s="685">
        <v>0</v>
      </c>
      <c r="V150" s="685">
        <v>0</v>
      </c>
      <c r="W150" s="685">
        <v>0</v>
      </c>
      <c r="X150" s="686">
        <v>0</v>
      </c>
      <c r="Y150" s="193">
        <v>0</v>
      </c>
      <c r="Z150" s="687"/>
      <c r="AA150" s="688"/>
      <c r="AB150" s="688">
        <v>1</v>
      </c>
      <c r="AC150" s="688"/>
      <c r="AD150" s="688"/>
      <c r="AE150" s="688"/>
      <c r="AF150" s="688"/>
      <c r="AG150" s="688"/>
      <c r="AH150" s="688"/>
      <c r="AI150" s="688"/>
      <c r="AJ150" s="688"/>
      <c r="AK150" s="688"/>
      <c r="AL150" s="688"/>
      <c r="AM150" s="688"/>
      <c r="AN150" s="688"/>
      <c r="AO150" s="688"/>
      <c r="AP150" s="688"/>
      <c r="AQ150" s="688"/>
      <c r="AR150" s="688"/>
      <c r="AS150" s="688"/>
      <c r="AT150" s="688"/>
      <c r="AU150" s="688"/>
      <c r="AV150" s="688"/>
      <c r="AW150" s="688"/>
      <c r="AX150" s="688"/>
      <c r="AY150" s="688"/>
      <c r="AZ150" s="688"/>
      <c r="BA150" s="688"/>
      <c r="BB150" s="688"/>
      <c r="BC150" s="688"/>
      <c r="BD150" s="688"/>
      <c r="BE150" s="688"/>
      <c r="BF150" s="688"/>
      <c r="BG150" s="688"/>
      <c r="BH150" s="688"/>
      <c r="BI150" s="688"/>
      <c r="BJ150" s="688"/>
      <c r="BK150" s="688"/>
      <c r="BL150" s="688"/>
      <c r="BM150" s="688"/>
      <c r="BN150" s="688"/>
      <c r="BO150" s="688"/>
      <c r="BP150" s="688"/>
      <c r="BQ150" s="688"/>
      <c r="BR150" s="688"/>
      <c r="BS150" s="688"/>
      <c r="BT150" s="688"/>
      <c r="BU150" s="688"/>
      <c r="BV150" s="688"/>
      <c r="BW150" s="688"/>
      <c r="BX150" s="688"/>
      <c r="BY150" s="688"/>
      <c r="BZ150" s="688"/>
      <c r="CA150" s="688"/>
      <c r="CB150" s="688"/>
      <c r="CC150" s="688"/>
      <c r="CD150" s="688">
        <v>1</v>
      </c>
      <c r="CE150" s="688"/>
      <c r="CF150" s="689"/>
      <c r="CG150" s="681"/>
    </row>
    <row r="151" spans="2:85" x14ac:dyDescent="0.2">
      <c r="B151" s="669"/>
      <c r="C151" s="682" t="s">
        <v>96</v>
      </c>
      <c r="D151" s="673"/>
      <c r="E151" s="683">
        <v>3</v>
      </c>
      <c r="F151" s="193"/>
      <c r="G151" s="684"/>
      <c r="H151" s="685">
        <v>1</v>
      </c>
      <c r="I151" s="685"/>
      <c r="J151" s="685"/>
      <c r="K151" s="686">
        <v>2</v>
      </c>
      <c r="L151" s="193"/>
      <c r="M151" s="684">
        <v>2</v>
      </c>
      <c r="N151" s="685">
        <v>0</v>
      </c>
      <c r="O151" s="685">
        <v>0</v>
      </c>
      <c r="P151" s="685">
        <v>0</v>
      </c>
      <c r="Q151" s="685">
        <v>1</v>
      </c>
      <c r="R151" s="685">
        <v>0</v>
      </c>
      <c r="S151" s="685">
        <v>0</v>
      </c>
      <c r="T151" s="685">
        <v>0</v>
      </c>
      <c r="U151" s="685">
        <v>0</v>
      </c>
      <c r="V151" s="685">
        <v>0</v>
      </c>
      <c r="W151" s="685">
        <v>0</v>
      </c>
      <c r="X151" s="686">
        <v>0</v>
      </c>
      <c r="Y151" s="193">
        <v>0</v>
      </c>
      <c r="Z151" s="687"/>
      <c r="AA151" s="688"/>
      <c r="AB151" s="688">
        <v>2</v>
      </c>
      <c r="AC151" s="688"/>
      <c r="AD151" s="688"/>
      <c r="AE151" s="688"/>
      <c r="AF151" s="688"/>
      <c r="AG151" s="688"/>
      <c r="AH151" s="688"/>
      <c r="AI151" s="688"/>
      <c r="AJ151" s="688"/>
      <c r="AK151" s="688"/>
      <c r="AL151" s="688"/>
      <c r="AM151" s="688"/>
      <c r="AN151" s="688"/>
      <c r="AO151" s="688"/>
      <c r="AP151" s="688"/>
      <c r="AQ151" s="688"/>
      <c r="AR151" s="688"/>
      <c r="AS151" s="688"/>
      <c r="AT151" s="688"/>
      <c r="AU151" s="688"/>
      <c r="AV151" s="688"/>
      <c r="AW151" s="688"/>
      <c r="AX151" s="688"/>
      <c r="AY151" s="688"/>
      <c r="AZ151" s="688"/>
      <c r="BA151" s="688"/>
      <c r="BB151" s="688"/>
      <c r="BC151" s="688"/>
      <c r="BD151" s="688"/>
      <c r="BE151" s="688"/>
      <c r="BF151" s="688"/>
      <c r="BG151" s="688"/>
      <c r="BH151" s="688"/>
      <c r="BI151" s="688"/>
      <c r="BJ151" s="688"/>
      <c r="BK151" s="688"/>
      <c r="BL151" s="688"/>
      <c r="BM151" s="688"/>
      <c r="BN151" s="688"/>
      <c r="BO151" s="688"/>
      <c r="BP151" s="688"/>
      <c r="BQ151" s="688"/>
      <c r="BR151" s="688"/>
      <c r="BS151" s="688"/>
      <c r="BT151" s="688"/>
      <c r="BU151" s="688"/>
      <c r="BV151" s="688"/>
      <c r="BW151" s="688"/>
      <c r="BX151" s="688"/>
      <c r="BY151" s="688"/>
      <c r="BZ151" s="688"/>
      <c r="CA151" s="688"/>
      <c r="CB151" s="688"/>
      <c r="CC151" s="688"/>
      <c r="CD151" s="688"/>
      <c r="CE151" s="688">
        <v>1</v>
      </c>
      <c r="CF151" s="689"/>
      <c r="CG151" s="681"/>
    </row>
    <row r="152" spans="2:85" x14ac:dyDescent="0.2">
      <c r="B152" s="669"/>
      <c r="C152" s="682" t="s">
        <v>95</v>
      </c>
      <c r="D152" s="673"/>
      <c r="E152" s="683">
        <v>7</v>
      </c>
      <c r="F152" s="193"/>
      <c r="G152" s="684"/>
      <c r="H152" s="685"/>
      <c r="I152" s="685">
        <v>5</v>
      </c>
      <c r="J152" s="685">
        <v>2</v>
      </c>
      <c r="K152" s="686"/>
      <c r="L152" s="193"/>
      <c r="M152" s="684">
        <v>0</v>
      </c>
      <c r="N152" s="685">
        <v>0</v>
      </c>
      <c r="O152" s="685">
        <v>0</v>
      </c>
      <c r="P152" s="685">
        <v>0</v>
      </c>
      <c r="Q152" s="685">
        <v>0</v>
      </c>
      <c r="R152" s="685">
        <v>0</v>
      </c>
      <c r="S152" s="685">
        <v>0</v>
      </c>
      <c r="T152" s="685">
        <v>5</v>
      </c>
      <c r="U152" s="685">
        <v>1</v>
      </c>
      <c r="V152" s="685">
        <v>0</v>
      </c>
      <c r="W152" s="685">
        <v>0</v>
      </c>
      <c r="X152" s="686">
        <v>1</v>
      </c>
      <c r="Y152" s="193">
        <v>0</v>
      </c>
      <c r="Z152" s="687"/>
      <c r="AA152" s="688"/>
      <c r="AB152" s="688"/>
      <c r="AC152" s="688"/>
      <c r="AD152" s="688">
        <v>1</v>
      </c>
      <c r="AE152" s="688"/>
      <c r="AF152" s="688"/>
      <c r="AG152" s="688"/>
      <c r="AH152" s="688"/>
      <c r="AI152" s="688"/>
      <c r="AJ152" s="688"/>
      <c r="AK152" s="688"/>
      <c r="AL152" s="688"/>
      <c r="AM152" s="688"/>
      <c r="AN152" s="688"/>
      <c r="AO152" s="688"/>
      <c r="AP152" s="688"/>
      <c r="AQ152" s="688"/>
      <c r="AR152" s="688"/>
      <c r="AS152" s="688"/>
      <c r="AT152" s="688"/>
      <c r="AU152" s="688"/>
      <c r="AV152" s="688"/>
      <c r="AW152" s="688"/>
      <c r="AX152" s="688">
        <v>5</v>
      </c>
      <c r="AY152" s="688"/>
      <c r="AZ152" s="688"/>
      <c r="BA152" s="688"/>
      <c r="BB152" s="688"/>
      <c r="BC152" s="688"/>
      <c r="BD152" s="688"/>
      <c r="BE152" s="688"/>
      <c r="BF152" s="688"/>
      <c r="BG152" s="688"/>
      <c r="BH152" s="688"/>
      <c r="BI152" s="688"/>
      <c r="BJ152" s="688"/>
      <c r="BK152" s="688"/>
      <c r="BL152" s="688"/>
      <c r="BM152" s="688"/>
      <c r="BN152" s="688"/>
      <c r="BO152" s="688"/>
      <c r="BP152" s="688"/>
      <c r="BQ152" s="688"/>
      <c r="BR152" s="688"/>
      <c r="BS152" s="688"/>
      <c r="BT152" s="688"/>
      <c r="BU152" s="688"/>
      <c r="BV152" s="688">
        <v>1</v>
      </c>
      <c r="BW152" s="688"/>
      <c r="BX152" s="688"/>
      <c r="BY152" s="688"/>
      <c r="BZ152" s="688"/>
      <c r="CA152" s="688"/>
      <c r="CB152" s="688"/>
      <c r="CC152" s="688"/>
      <c r="CD152" s="688"/>
      <c r="CE152" s="688"/>
      <c r="CF152" s="689"/>
      <c r="CG152" s="681"/>
    </row>
    <row r="153" spans="2:85" x14ac:dyDescent="0.2">
      <c r="B153" s="669"/>
      <c r="C153" s="682" t="s">
        <v>18</v>
      </c>
      <c r="D153" s="673"/>
      <c r="E153" s="683">
        <v>30</v>
      </c>
      <c r="F153" s="193"/>
      <c r="G153" s="684"/>
      <c r="H153" s="685">
        <v>3</v>
      </c>
      <c r="I153" s="685"/>
      <c r="J153" s="685">
        <v>13</v>
      </c>
      <c r="K153" s="686">
        <v>14</v>
      </c>
      <c r="L153" s="193"/>
      <c r="M153" s="684">
        <v>14</v>
      </c>
      <c r="N153" s="685">
        <v>0</v>
      </c>
      <c r="O153" s="685">
        <v>0</v>
      </c>
      <c r="P153" s="685">
        <v>0</v>
      </c>
      <c r="Q153" s="685">
        <v>3</v>
      </c>
      <c r="R153" s="685">
        <v>1</v>
      </c>
      <c r="S153" s="685">
        <v>0</v>
      </c>
      <c r="T153" s="685">
        <v>0</v>
      </c>
      <c r="U153" s="685">
        <v>8</v>
      </c>
      <c r="V153" s="685">
        <v>0</v>
      </c>
      <c r="W153" s="685">
        <v>0</v>
      </c>
      <c r="X153" s="686">
        <v>4</v>
      </c>
      <c r="Y153" s="193">
        <v>0</v>
      </c>
      <c r="Z153" s="687"/>
      <c r="AA153" s="688"/>
      <c r="AB153" s="688">
        <v>14</v>
      </c>
      <c r="AC153" s="688"/>
      <c r="AD153" s="688"/>
      <c r="AE153" s="688"/>
      <c r="AF153" s="688"/>
      <c r="AG153" s="688">
        <v>1</v>
      </c>
      <c r="AH153" s="688"/>
      <c r="AI153" s="688"/>
      <c r="AJ153" s="688"/>
      <c r="AK153" s="688"/>
      <c r="AL153" s="688"/>
      <c r="AM153" s="688"/>
      <c r="AN153" s="688"/>
      <c r="AO153" s="688"/>
      <c r="AP153" s="688"/>
      <c r="AQ153" s="688"/>
      <c r="AR153" s="688"/>
      <c r="AS153" s="688"/>
      <c r="AT153" s="688">
        <v>3</v>
      </c>
      <c r="AU153" s="688"/>
      <c r="AV153" s="688"/>
      <c r="AW153" s="688"/>
      <c r="AX153" s="688"/>
      <c r="AY153" s="688"/>
      <c r="AZ153" s="688"/>
      <c r="BA153" s="688"/>
      <c r="BB153" s="688"/>
      <c r="BC153" s="688"/>
      <c r="BD153" s="688"/>
      <c r="BE153" s="688"/>
      <c r="BF153" s="688">
        <v>1</v>
      </c>
      <c r="BG153" s="688"/>
      <c r="BH153" s="688"/>
      <c r="BI153" s="688"/>
      <c r="BJ153" s="688"/>
      <c r="BK153" s="688"/>
      <c r="BL153" s="688"/>
      <c r="BM153" s="688"/>
      <c r="BN153" s="688"/>
      <c r="BO153" s="688">
        <v>8</v>
      </c>
      <c r="BP153" s="688"/>
      <c r="BQ153" s="688"/>
      <c r="BR153" s="688"/>
      <c r="BS153" s="688"/>
      <c r="BT153" s="688"/>
      <c r="BU153" s="688"/>
      <c r="BV153" s="688"/>
      <c r="BW153" s="688"/>
      <c r="BX153" s="688"/>
      <c r="BY153" s="688"/>
      <c r="BZ153" s="688"/>
      <c r="CA153" s="688"/>
      <c r="CB153" s="688"/>
      <c r="CC153" s="688"/>
      <c r="CD153" s="688">
        <v>1</v>
      </c>
      <c r="CE153" s="688">
        <v>2</v>
      </c>
      <c r="CF153" s="689"/>
      <c r="CG153" s="681"/>
    </row>
    <row r="154" spans="2:85" x14ac:dyDescent="0.2">
      <c r="B154" s="669"/>
      <c r="C154" s="682" t="s">
        <v>8</v>
      </c>
      <c r="D154" s="673"/>
      <c r="E154" s="683">
        <v>39</v>
      </c>
      <c r="F154" s="193"/>
      <c r="G154" s="684"/>
      <c r="H154" s="685">
        <v>12</v>
      </c>
      <c r="I154" s="685"/>
      <c r="J154" s="685">
        <v>26</v>
      </c>
      <c r="K154" s="686">
        <v>1</v>
      </c>
      <c r="L154" s="193"/>
      <c r="M154" s="684">
        <v>1</v>
      </c>
      <c r="N154" s="685">
        <v>0</v>
      </c>
      <c r="O154" s="685">
        <v>4</v>
      </c>
      <c r="P154" s="685">
        <v>5</v>
      </c>
      <c r="Q154" s="685">
        <v>7</v>
      </c>
      <c r="R154" s="685">
        <v>4</v>
      </c>
      <c r="S154" s="685">
        <v>0</v>
      </c>
      <c r="T154" s="685">
        <v>0</v>
      </c>
      <c r="U154" s="685">
        <v>15</v>
      </c>
      <c r="V154" s="685">
        <v>0</v>
      </c>
      <c r="W154" s="685">
        <v>0</v>
      </c>
      <c r="X154" s="686">
        <v>3</v>
      </c>
      <c r="Y154" s="193">
        <v>0</v>
      </c>
      <c r="Z154" s="687">
        <v>1</v>
      </c>
      <c r="AA154" s="688"/>
      <c r="AB154" s="688">
        <v>1</v>
      </c>
      <c r="AC154" s="688"/>
      <c r="AD154" s="688"/>
      <c r="AE154" s="688"/>
      <c r="AF154" s="688"/>
      <c r="AG154" s="688"/>
      <c r="AH154" s="688">
        <v>3</v>
      </c>
      <c r="AI154" s="688"/>
      <c r="AJ154" s="688"/>
      <c r="AK154" s="688"/>
      <c r="AL154" s="688">
        <v>1</v>
      </c>
      <c r="AM154" s="688"/>
      <c r="AN154" s="688"/>
      <c r="AO154" s="688"/>
      <c r="AP154" s="688"/>
      <c r="AQ154" s="688"/>
      <c r="AR154" s="688"/>
      <c r="AS154" s="688"/>
      <c r="AT154" s="688">
        <v>1</v>
      </c>
      <c r="AU154" s="688"/>
      <c r="AV154" s="688"/>
      <c r="AW154" s="688">
        <v>3</v>
      </c>
      <c r="AX154" s="688"/>
      <c r="AY154" s="688"/>
      <c r="AZ154" s="688">
        <v>3</v>
      </c>
      <c r="BA154" s="688"/>
      <c r="BB154" s="688"/>
      <c r="BC154" s="688"/>
      <c r="BD154" s="688"/>
      <c r="BE154" s="688">
        <v>1</v>
      </c>
      <c r="BF154" s="688">
        <v>2</v>
      </c>
      <c r="BG154" s="688"/>
      <c r="BH154" s="688"/>
      <c r="BI154" s="688"/>
      <c r="BJ154" s="688"/>
      <c r="BK154" s="688"/>
      <c r="BL154" s="688"/>
      <c r="BM154" s="688"/>
      <c r="BN154" s="688">
        <v>1</v>
      </c>
      <c r="BO154" s="688">
        <v>3</v>
      </c>
      <c r="BP154" s="688"/>
      <c r="BQ154" s="688"/>
      <c r="BR154" s="688"/>
      <c r="BS154" s="688"/>
      <c r="BT154" s="688"/>
      <c r="BU154" s="688"/>
      <c r="BV154" s="688">
        <v>11</v>
      </c>
      <c r="BW154" s="688"/>
      <c r="BX154" s="688"/>
      <c r="BY154" s="688"/>
      <c r="BZ154" s="688"/>
      <c r="CA154" s="688"/>
      <c r="CB154" s="688"/>
      <c r="CC154" s="688"/>
      <c r="CD154" s="688">
        <v>1</v>
      </c>
      <c r="CE154" s="688">
        <v>7</v>
      </c>
      <c r="CF154" s="689"/>
      <c r="CG154" s="681"/>
    </row>
    <row r="155" spans="2:85" x14ac:dyDescent="0.2">
      <c r="B155" s="669"/>
      <c r="C155" s="682" t="s">
        <v>104</v>
      </c>
      <c r="D155" s="673"/>
      <c r="E155" s="683">
        <v>1</v>
      </c>
      <c r="F155" s="193"/>
      <c r="G155" s="684"/>
      <c r="H155" s="685">
        <v>1</v>
      </c>
      <c r="I155" s="685"/>
      <c r="J155" s="685"/>
      <c r="K155" s="686"/>
      <c r="L155" s="193"/>
      <c r="M155" s="684">
        <v>0</v>
      </c>
      <c r="N155" s="685">
        <v>0</v>
      </c>
      <c r="O155" s="685">
        <v>0</v>
      </c>
      <c r="P155" s="685">
        <v>0</v>
      </c>
      <c r="Q155" s="685">
        <v>1</v>
      </c>
      <c r="R155" s="685">
        <v>0</v>
      </c>
      <c r="S155" s="685">
        <v>0</v>
      </c>
      <c r="T155" s="685">
        <v>0</v>
      </c>
      <c r="U155" s="685">
        <v>0</v>
      </c>
      <c r="V155" s="685">
        <v>0</v>
      </c>
      <c r="W155" s="685">
        <v>0</v>
      </c>
      <c r="X155" s="686">
        <v>0</v>
      </c>
      <c r="Y155" s="193">
        <v>0</v>
      </c>
      <c r="Z155" s="687"/>
      <c r="AA155" s="688"/>
      <c r="AB155" s="688"/>
      <c r="AC155" s="688"/>
      <c r="AD155" s="688"/>
      <c r="AE155" s="688"/>
      <c r="AF155" s="688"/>
      <c r="AG155" s="688"/>
      <c r="AH155" s="688"/>
      <c r="AI155" s="688"/>
      <c r="AJ155" s="688"/>
      <c r="AK155" s="688"/>
      <c r="AL155" s="688"/>
      <c r="AM155" s="688"/>
      <c r="AN155" s="688"/>
      <c r="AO155" s="688"/>
      <c r="AP155" s="688"/>
      <c r="AQ155" s="688"/>
      <c r="AR155" s="688"/>
      <c r="AS155" s="688"/>
      <c r="AT155" s="688"/>
      <c r="AU155" s="688"/>
      <c r="AV155" s="688"/>
      <c r="AW155" s="688"/>
      <c r="AX155" s="688"/>
      <c r="AY155" s="688"/>
      <c r="AZ155" s="688"/>
      <c r="BA155" s="688"/>
      <c r="BB155" s="688"/>
      <c r="BC155" s="688"/>
      <c r="BD155" s="688"/>
      <c r="BE155" s="688"/>
      <c r="BF155" s="688"/>
      <c r="BG155" s="688"/>
      <c r="BH155" s="688"/>
      <c r="BI155" s="688"/>
      <c r="BJ155" s="688"/>
      <c r="BK155" s="688"/>
      <c r="BL155" s="688"/>
      <c r="BM155" s="688"/>
      <c r="BN155" s="688"/>
      <c r="BO155" s="688"/>
      <c r="BP155" s="688"/>
      <c r="BQ155" s="688"/>
      <c r="BR155" s="688"/>
      <c r="BS155" s="688"/>
      <c r="BT155" s="688"/>
      <c r="BU155" s="688"/>
      <c r="BV155" s="688"/>
      <c r="BW155" s="688"/>
      <c r="BX155" s="688"/>
      <c r="BY155" s="688"/>
      <c r="BZ155" s="688"/>
      <c r="CA155" s="688"/>
      <c r="CB155" s="688"/>
      <c r="CC155" s="688"/>
      <c r="CD155" s="688"/>
      <c r="CE155" s="688">
        <v>1</v>
      </c>
      <c r="CF155" s="689"/>
      <c r="CG155" s="681"/>
    </row>
    <row r="156" spans="2:85" x14ac:dyDescent="0.2">
      <c r="B156" s="669"/>
      <c r="C156" s="682" t="s">
        <v>85</v>
      </c>
      <c r="D156" s="673"/>
      <c r="E156" s="683">
        <v>3</v>
      </c>
      <c r="F156" s="193"/>
      <c r="G156" s="684"/>
      <c r="H156" s="685"/>
      <c r="I156" s="685"/>
      <c r="J156" s="685">
        <v>3</v>
      </c>
      <c r="K156" s="686"/>
      <c r="L156" s="193"/>
      <c r="M156" s="684">
        <v>0</v>
      </c>
      <c r="N156" s="685">
        <v>0</v>
      </c>
      <c r="O156" s="685">
        <v>0</v>
      </c>
      <c r="P156" s="685">
        <v>0</v>
      </c>
      <c r="Q156" s="685">
        <v>0</v>
      </c>
      <c r="R156" s="685">
        <v>2</v>
      </c>
      <c r="S156" s="685">
        <v>0</v>
      </c>
      <c r="T156" s="685">
        <v>0</v>
      </c>
      <c r="U156" s="685">
        <v>0</v>
      </c>
      <c r="V156" s="685">
        <v>0</v>
      </c>
      <c r="W156" s="685">
        <v>0</v>
      </c>
      <c r="X156" s="686">
        <v>1</v>
      </c>
      <c r="Y156" s="193">
        <v>0</v>
      </c>
      <c r="Z156" s="687"/>
      <c r="AA156" s="688"/>
      <c r="AB156" s="688"/>
      <c r="AC156" s="688"/>
      <c r="AD156" s="688">
        <v>1</v>
      </c>
      <c r="AE156" s="688"/>
      <c r="AF156" s="688"/>
      <c r="AG156" s="688"/>
      <c r="AH156" s="688"/>
      <c r="AI156" s="688"/>
      <c r="AJ156" s="688"/>
      <c r="AK156" s="688"/>
      <c r="AL156" s="688"/>
      <c r="AM156" s="688"/>
      <c r="AN156" s="688"/>
      <c r="AO156" s="688"/>
      <c r="AP156" s="688">
        <v>1</v>
      </c>
      <c r="AQ156" s="688"/>
      <c r="AR156" s="688"/>
      <c r="AS156" s="688"/>
      <c r="AT156" s="688"/>
      <c r="AU156" s="688"/>
      <c r="AV156" s="688"/>
      <c r="AW156" s="688"/>
      <c r="AX156" s="688"/>
      <c r="AY156" s="688"/>
      <c r="AZ156" s="688"/>
      <c r="BA156" s="688"/>
      <c r="BB156" s="688"/>
      <c r="BC156" s="688"/>
      <c r="BD156" s="688"/>
      <c r="BE156" s="688"/>
      <c r="BF156" s="688"/>
      <c r="BG156" s="688"/>
      <c r="BH156" s="688"/>
      <c r="BI156" s="688"/>
      <c r="BJ156" s="688"/>
      <c r="BK156" s="688"/>
      <c r="BL156" s="688"/>
      <c r="BM156" s="688"/>
      <c r="BN156" s="688"/>
      <c r="BO156" s="688"/>
      <c r="BP156" s="688"/>
      <c r="BQ156" s="688"/>
      <c r="BR156" s="688"/>
      <c r="BS156" s="688"/>
      <c r="BT156" s="688"/>
      <c r="BU156" s="688"/>
      <c r="BV156" s="688"/>
      <c r="BW156" s="688">
        <v>1</v>
      </c>
      <c r="BX156" s="688"/>
      <c r="BY156" s="688"/>
      <c r="BZ156" s="688"/>
      <c r="CA156" s="688"/>
      <c r="CB156" s="688"/>
      <c r="CC156" s="688"/>
      <c r="CD156" s="688"/>
      <c r="CE156" s="688"/>
      <c r="CF156" s="689"/>
      <c r="CG156" s="681"/>
    </row>
    <row r="157" spans="2:85" x14ac:dyDescent="0.2">
      <c r="B157" s="669"/>
      <c r="C157" s="682" t="s">
        <v>136</v>
      </c>
      <c r="D157" s="673"/>
      <c r="E157" s="683">
        <v>3</v>
      </c>
      <c r="F157" s="193"/>
      <c r="G157" s="684"/>
      <c r="H157" s="685"/>
      <c r="I157" s="685"/>
      <c r="J157" s="685">
        <v>3</v>
      </c>
      <c r="K157" s="686"/>
      <c r="L157" s="193"/>
      <c r="M157" s="684">
        <v>0</v>
      </c>
      <c r="N157" s="685">
        <v>0</v>
      </c>
      <c r="O157" s="685">
        <v>0</v>
      </c>
      <c r="P157" s="685">
        <v>0</v>
      </c>
      <c r="Q157" s="685">
        <v>0</v>
      </c>
      <c r="R157" s="685">
        <v>3</v>
      </c>
      <c r="S157" s="685">
        <v>0</v>
      </c>
      <c r="T157" s="685">
        <v>0</v>
      </c>
      <c r="U157" s="685">
        <v>0</v>
      </c>
      <c r="V157" s="685">
        <v>0</v>
      </c>
      <c r="W157" s="685">
        <v>0</v>
      </c>
      <c r="X157" s="686">
        <v>0</v>
      </c>
      <c r="Y157" s="193">
        <v>0</v>
      </c>
      <c r="Z157" s="687"/>
      <c r="AA157" s="688"/>
      <c r="AB157" s="688"/>
      <c r="AC157" s="688"/>
      <c r="AD157" s="688"/>
      <c r="AE157" s="688"/>
      <c r="AF157" s="688"/>
      <c r="AG157" s="688"/>
      <c r="AH157" s="688"/>
      <c r="AI157" s="688"/>
      <c r="AJ157" s="688"/>
      <c r="AK157" s="688"/>
      <c r="AL157" s="688"/>
      <c r="AM157" s="688"/>
      <c r="AN157" s="688"/>
      <c r="AO157" s="688"/>
      <c r="AP157" s="688"/>
      <c r="AQ157" s="688"/>
      <c r="AR157" s="688"/>
      <c r="AS157" s="688"/>
      <c r="AT157" s="688"/>
      <c r="AU157" s="688"/>
      <c r="AV157" s="688"/>
      <c r="AW157" s="688"/>
      <c r="AX157" s="688"/>
      <c r="AY157" s="688"/>
      <c r="AZ157" s="688"/>
      <c r="BA157" s="688"/>
      <c r="BB157" s="688"/>
      <c r="BC157" s="688"/>
      <c r="BD157" s="688"/>
      <c r="BE157" s="688"/>
      <c r="BF157" s="688"/>
      <c r="BG157" s="688"/>
      <c r="BH157" s="688"/>
      <c r="BI157" s="688">
        <v>3</v>
      </c>
      <c r="BJ157" s="688"/>
      <c r="BK157" s="688"/>
      <c r="BL157" s="688"/>
      <c r="BM157" s="688"/>
      <c r="BN157" s="688"/>
      <c r="BO157" s="688"/>
      <c r="BP157" s="688"/>
      <c r="BQ157" s="688"/>
      <c r="BR157" s="688"/>
      <c r="BS157" s="688"/>
      <c r="BT157" s="688"/>
      <c r="BU157" s="688"/>
      <c r="BV157" s="688"/>
      <c r="BW157" s="688"/>
      <c r="BX157" s="688"/>
      <c r="BY157" s="688"/>
      <c r="BZ157" s="688"/>
      <c r="CA157" s="688"/>
      <c r="CB157" s="688"/>
      <c r="CC157" s="688"/>
      <c r="CD157" s="688"/>
      <c r="CE157" s="688"/>
      <c r="CF157" s="689"/>
      <c r="CG157" s="681"/>
    </row>
    <row r="158" spans="2:85" ht="17" thickBot="1" x14ac:dyDescent="0.25">
      <c r="B158" s="698"/>
      <c r="C158" s="699" t="s">
        <v>123</v>
      </c>
      <c r="D158" s="673"/>
      <c r="E158" s="700">
        <v>3</v>
      </c>
      <c r="F158" s="193"/>
      <c r="G158" s="701"/>
      <c r="H158" s="702"/>
      <c r="I158" s="702"/>
      <c r="J158" s="702">
        <v>3</v>
      </c>
      <c r="K158" s="703"/>
      <c r="L158" s="193"/>
      <c r="M158" s="701">
        <v>0</v>
      </c>
      <c r="N158" s="702">
        <v>0</v>
      </c>
      <c r="O158" s="702">
        <v>0</v>
      </c>
      <c r="P158" s="702">
        <v>0</v>
      </c>
      <c r="Q158" s="702">
        <v>0</v>
      </c>
      <c r="R158" s="702">
        <v>0</v>
      </c>
      <c r="S158" s="702">
        <v>0</v>
      </c>
      <c r="T158" s="702">
        <v>0</v>
      </c>
      <c r="U158" s="702">
        <v>3</v>
      </c>
      <c r="V158" s="702">
        <v>0</v>
      </c>
      <c r="W158" s="702">
        <v>0</v>
      </c>
      <c r="X158" s="703">
        <v>0</v>
      </c>
      <c r="Y158" s="193">
        <v>0</v>
      </c>
      <c r="Z158" s="704"/>
      <c r="AA158" s="705"/>
      <c r="AB158" s="705"/>
      <c r="AC158" s="705"/>
      <c r="AD158" s="705"/>
      <c r="AE158" s="705"/>
      <c r="AF158" s="705"/>
      <c r="AG158" s="705"/>
      <c r="AH158" s="705"/>
      <c r="AI158" s="705"/>
      <c r="AJ158" s="705"/>
      <c r="AK158" s="705"/>
      <c r="AL158" s="705"/>
      <c r="AM158" s="705"/>
      <c r="AN158" s="705"/>
      <c r="AO158" s="705"/>
      <c r="AP158" s="705"/>
      <c r="AQ158" s="705"/>
      <c r="AR158" s="705"/>
      <c r="AS158" s="705"/>
      <c r="AT158" s="705"/>
      <c r="AU158" s="705"/>
      <c r="AV158" s="705"/>
      <c r="AW158" s="705"/>
      <c r="AX158" s="705"/>
      <c r="AY158" s="705"/>
      <c r="AZ158" s="705"/>
      <c r="BA158" s="705"/>
      <c r="BB158" s="705"/>
      <c r="BC158" s="705"/>
      <c r="BD158" s="705"/>
      <c r="BE158" s="705"/>
      <c r="BF158" s="705"/>
      <c r="BG158" s="705"/>
      <c r="BH158" s="705"/>
      <c r="BI158" s="705"/>
      <c r="BJ158" s="705"/>
      <c r="BK158" s="705"/>
      <c r="BL158" s="705"/>
      <c r="BM158" s="705"/>
      <c r="BN158" s="705"/>
      <c r="BO158" s="705"/>
      <c r="BP158" s="705"/>
      <c r="BQ158" s="705"/>
      <c r="BR158" s="705"/>
      <c r="BS158" s="705"/>
      <c r="BT158" s="705"/>
      <c r="BU158" s="705"/>
      <c r="BV158" s="705">
        <v>3</v>
      </c>
      <c r="BW158" s="705"/>
      <c r="BX158" s="705"/>
      <c r="BY158" s="705"/>
      <c r="BZ158" s="705"/>
      <c r="CA158" s="705"/>
      <c r="CB158" s="705"/>
      <c r="CC158" s="705"/>
      <c r="CD158" s="705"/>
      <c r="CE158" s="705"/>
      <c r="CF158" s="706"/>
      <c r="CG158" s="681"/>
    </row>
    <row r="159" spans="2:85" x14ac:dyDescent="0.2">
      <c r="E159" s="707"/>
      <c r="F159" s="667"/>
      <c r="G159" s="707"/>
      <c r="H159" s="707"/>
      <c r="I159" s="707"/>
      <c r="J159" s="707"/>
      <c r="K159" s="707"/>
      <c r="L159" s="667"/>
      <c r="M159" s="707"/>
      <c r="N159" s="707"/>
      <c r="O159" s="707"/>
      <c r="P159" s="707"/>
      <c r="Q159" s="707"/>
      <c r="R159" s="707"/>
      <c r="S159" s="707"/>
      <c r="T159" s="707"/>
      <c r="U159" s="707"/>
      <c r="V159" s="707"/>
      <c r="W159" s="707"/>
      <c r="X159" s="707"/>
      <c r="Y159" s="667"/>
      <c r="Z159" s="681"/>
      <c r="AA159" s="681"/>
      <c r="AB159" s="681"/>
      <c r="AC159" s="681"/>
      <c r="AD159" s="681"/>
      <c r="AE159" s="681"/>
      <c r="AF159" s="681"/>
      <c r="AG159" s="681"/>
      <c r="AH159" s="681"/>
      <c r="AI159" s="681"/>
      <c r="AJ159" s="681"/>
      <c r="AK159" s="681"/>
      <c r="AL159" s="681"/>
      <c r="AM159" s="681"/>
      <c r="AN159" s="681"/>
      <c r="AO159" s="681"/>
      <c r="AP159" s="681"/>
      <c r="AQ159" s="681"/>
      <c r="AR159" s="681"/>
      <c r="AS159" s="681"/>
      <c r="AT159" s="681"/>
      <c r="AU159" s="681"/>
      <c r="AV159" s="681"/>
      <c r="AW159" s="681"/>
      <c r="AX159" s="681"/>
      <c r="AY159" s="681"/>
      <c r="AZ159" s="681"/>
      <c r="BA159" s="681"/>
      <c r="BB159" s="681"/>
      <c r="BC159" s="681"/>
      <c r="BD159" s="681"/>
      <c r="BE159" s="681"/>
      <c r="BF159" s="681"/>
      <c r="BG159" s="681"/>
      <c r="BH159" s="681"/>
      <c r="BI159" s="681"/>
      <c r="BJ159" s="681"/>
      <c r="BK159" s="681"/>
      <c r="BL159" s="681"/>
      <c r="BM159" s="681"/>
      <c r="BN159" s="681"/>
      <c r="BO159" s="681"/>
      <c r="BP159" s="681"/>
      <c r="BQ159" s="681"/>
      <c r="BR159" s="681"/>
      <c r="BS159" s="681"/>
      <c r="BT159" s="681"/>
      <c r="BU159" s="681"/>
      <c r="BV159" s="681"/>
      <c r="BW159" s="681"/>
      <c r="BX159" s="681"/>
      <c r="BY159" s="681"/>
      <c r="BZ159" s="681"/>
      <c r="CA159" s="681"/>
      <c r="CB159" s="681"/>
      <c r="CC159" s="681"/>
      <c r="CD159" s="681"/>
      <c r="CE159" s="681"/>
      <c r="CF159" s="681"/>
      <c r="CG159" s="681"/>
    </row>
    <row r="160" spans="2:85" x14ac:dyDescent="0.2">
      <c r="E160" s="707"/>
      <c r="F160" s="667"/>
      <c r="G160" s="707"/>
      <c r="H160" s="707"/>
      <c r="I160" s="707"/>
      <c r="J160" s="707"/>
      <c r="K160" s="707"/>
      <c r="L160" s="667"/>
      <c r="M160" s="707"/>
      <c r="N160" s="707"/>
      <c r="O160" s="707"/>
      <c r="P160" s="707"/>
      <c r="Q160" s="707"/>
      <c r="R160" s="707"/>
      <c r="S160" s="707"/>
      <c r="T160" s="707"/>
      <c r="U160" s="707"/>
      <c r="V160" s="707"/>
      <c r="W160" s="707"/>
      <c r="X160" s="707"/>
      <c r="Y160" s="667"/>
      <c r="Z160" s="681"/>
      <c r="AA160" s="681"/>
      <c r="AB160" s="681"/>
      <c r="AC160" s="681"/>
      <c r="AD160" s="681"/>
      <c r="AE160" s="681"/>
      <c r="AF160" s="681"/>
      <c r="AG160" s="681"/>
      <c r="AH160" s="681"/>
      <c r="AI160" s="681"/>
      <c r="AJ160" s="681"/>
      <c r="AK160" s="681"/>
      <c r="AL160" s="681"/>
      <c r="AM160" s="681"/>
      <c r="AN160" s="681"/>
      <c r="AO160" s="681"/>
      <c r="AP160" s="681"/>
      <c r="AQ160" s="681"/>
      <c r="AR160" s="681"/>
      <c r="AS160" s="681"/>
      <c r="AT160" s="681"/>
      <c r="AU160" s="681"/>
      <c r="AV160" s="681"/>
      <c r="AW160" s="681"/>
      <c r="AX160" s="681"/>
      <c r="AY160" s="681"/>
      <c r="AZ160" s="681"/>
      <c r="BA160" s="681"/>
      <c r="BB160" s="681"/>
      <c r="BC160" s="681"/>
      <c r="BD160" s="681"/>
      <c r="BE160" s="681"/>
      <c r="BF160" s="681"/>
      <c r="BG160" s="681"/>
      <c r="BH160" s="681"/>
      <c r="BI160" s="681"/>
      <c r="BJ160" s="681"/>
      <c r="BK160" s="681"/>
      <c r="BL160" s="681"/>
      <c r="BM160" s="681"/>
      <c r="BN160" s="681"/>
      <c r="BO160" s="681"/>
      <c r="BP160" s="681"/>
      <c r="BQ160" s="681"/>
      <c r="BR160" s="681"/>
      <c r="BS160" s="681"/>
      <c r="BT160" s="681"/>
      <c r="BU160" s="681"/>
      <c r="BV160" s="681"/>
      <c r="BW160" s="681"/>
      <c r="BX160" s="681"/>
      <c r="BY160" s="681"/>
      <c r="BZ160" s="681"/>
      <c r="CA160" s="681"/>
      <c r="CB160" s="681"/>
      <c r="CC160" s="681"/>
      <c r="CD160" s="681"/>
      <c r="CE160" s="681"/>
      <c r="CF160" s="681"/>
      <c r="CG160" s="681"/>
    </row>
  </sheetData>
  <mergeCells count="8">
    <mergeCell ref="B8:B16"/>
    <mergeCell ref="B18:B62"/>
    <mergeCell ref="C2:C3"/>
    <mergeCell ref="G2:K2"/>
    <mergeCell ref="M2:X2"/>
    <mergeCell ref="E3:E4"/>
    <mergeCell ref="G3:K3"/>
    <mergeCell ref="M3:X3"/>
  </mergeCells>
  <conditionalFormatting sqref="C13:D17 C8:D11 D18:D62">
    <cfRule type="cellIs" dxfId="14" priority="11" operator="between">
      <formula>21</formula>
      <formula>30</formula>
    </cfRule>
    <cfRule type="cellIs" dxfId="13" priority="12" operator="between">
      <formula>11</formula>
      <formula>20</formula>
    </cfRule>
    <cfRule type="cellIs" dxfId="12" priority="13" operator="between">
      <formula>7</formula>
      <formula>10</formula>
    </cfRule>
    <cfRule type="cellIs" dxfId="11" priority="14" operator="between">
      <formula>4</formula>
      <formula>6</formula>
    </cfRule>
    <cfRule type="cellIs" dxfId="10" priority="15" operator="between">
      <formula>1</formula>
      <formula>3</formula>
    </cfRule>
  </conditionalFormatting>
  <conditionalFormatting sqref="B65:B112 B5:B8">
    <cfRule type="cellIs" dxfId="9" priority="6" operator="between">
      <formula>21</formula>
      <formula>30</formula>
    </cfRule>
    <cfRule type="cellIs" dxfId="8" priority="7" operator="between">
      <formula>11</formula>
      <formula>20</formula>
    </cfRule>
    <cfRule type="cellIs" dxfId="7" priority="8" operator="between">
      <formula>7</formula>
      <formula>10</formula>
    </cfRule>
    <cfRule type="cellIs" dxfId="6" priority="9" operator="between">
      <formula>4</formula>
      <formula>6</formula>
    </cfRule>
    <cfRule type="cellIs" dxfId="5" priority="10" operator="between">
      <formula>1</formula>
      <formula>3</formula>
    </cfRule>
  </conditionalFormatting>
  <conditionalFormatting sqref="C18:C62">
    <cfRule type="cellIs" dxfId="4" priority="1" operator="between">
      <formula>21</formula>
      <formula>30</formula>
    </cfRule>
    <cfRule type="cellIs" dxfId="3" priority="2" operator="between">
      <formula>11</formula>
      <formula>20</formula>
    </cfRule>
    <cfRule type="cellIs" dxfId="2" priority="3" operator="between">
      <formula>7</formula>
      <formula>10</formula>
    </cfRule>
    <cfRule type="cellIs" dxfId="1" priority="4" operator="between">
      <formula>4</formula>
      <formula>6</formula>
    </cfRule>
    <cfRule type="cellIs" dxfId="0" priority="5" operator="between">
      <formula>1</formula>
      <formula>3</formula>
    </cfRule>
  </conditionalFormatting>
  <pageMargins left="0.7" right="0.7" top="0.75" bottom="0.75" header="0.3" footer="0.3"/>
  <pageSetup paperSize="9" orientation="portrait" horizont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91B52B-B15A-7E4E-BEEE-D56409893626}">
  <sheetPr>
    <tabColor theme="5" tint="0.39997558519241921"/>
  </sheetPr>
  <dimension ref="A1:LJ165"/>
  <sheetViews>
    <sheetView showGridLines="0" showZeros="0" zoomScale="75" zoomScaleNormal="40" workbookViewId="0">
      <pane xSplit="5" ySplit="4" topLeftCell="F5" activePane="bottomRight" state="frozen"/>
      <selection pane="topRight" activeCell="F1" sqref="F1"/>
      <selection pane="bottomLeft" activeCell="A5" sqref="A5"/>
      <selection pane="bottomRight"/>
    </sheetView>
  </sheetViews>
  <sheetFormatPr baseColWidth="10" defaultColWidth="10.6640625" defaultRowHeight="16" x14ac:dyDescent="0.2"/>
  <cols>
    <col min="1" max="1" width="2.5" style="564" customWidth="1"/>
    <col min="2" max="2" width="5.33203125" style="564" customWidth="1"/>
    <col min="3" max="3" width="7" style="574" customWidth="1"/>
    <col min="4" max="4" width="73.5" style="574" customWidth="1"/>
    <col min="5" max="5" width="1.5" style="634" customWidth="1"/>
    <col min="6" max="6" width="10.6640625" style="574"/>
    <col min="7" max="7" width="1.1640625" style="634" customWidth="1"/>
    <col min="8" max="8" width="8.83203125" style="634" customWidth="1"/>
    <col min="9" max="9" width="8.5" style="574" customWidth="1"/>
    <col min="10" max="10" width="8.1640625" style="574" customWidth="1"/>
    <col min="11" max="13" width="8.83203125" style="574" customWidth="1"/>
    <col min="14" max="14" width="1.5" style="634" customWidth="1"/>
    <col min="15" max="15" width="12" style="650" bestFit="1" customWidth="1"/>
    <col min="16" max="17" width="8.33203125" style="650" customWidth="1"/>
    <col min="18" max="18" width="12.83203125" style="650" customWidth="1"/>
    <col min="19" max="19" width="10.5" style="650" customWidth="1"/>
    <col min="20" max="20" width="10.1640625" style="650" customWidth="1"/>
    <col min="21" max="21" width="8.33203125" style="650" customWidth="1"/>
    <col min="22" max="22" width="10.33203125" style="650" customWidth="1"/>
    <col min="23" max="23" width="11.1640625" style="650" customWidth="1"/>
    <col min="24" max="24" width="10.5" style="650" customWidth="1"/>
    <col min="25" max="25" width="8" style="650" customWidth="1"/>
    <col min="26" max="26" width="9.5" style="650" customWidth="1"/>
    <col min="27" max="27" width="1" style="651" customWidth="1"/>
    <col min="28" max="47" width="10.6640625" style="574"/>
    <col min="48" max="48" width="13.33203125" style="574" customWidth="1"/>
    <col min="49" max="67" width="10.6640625" style="574"/>
    <col min="68" max="71" width="10.6640625" style="88"/>
    <col min="72" max="322" width="10.6640625" style="564"/>
    <col min="323" max="16384" width="10.6640625" style="574"/>
  </cols>
  <sheetData>
    <row r="1" spans="1:71" ht="17" thickBot="1" x14ac:dyDescent="0.25"/>
    <row r="2" spans="1:71" ht="21" customHeight="1" thickBot="1" x14ac:dyDescent="0.25">
      <c r="C2" s="565"/>
      <c r="D2" s="173" t="s">
        <v>243</v>
      </c>
      <c r="E2" s="566"/>
      <c r="F2" s="646"/>
      <c r="G2" s="568"/>
      <c r="H2" s="569"/>
      <c r="I2" s="963"/>
      <c r="J2" s="963"/>
      <c r="K2" s="963"/>
      <c r="L2" s="963"/>
      <c r="M2" s="570"/>
      <c r="N2" s="568"/>
      <c r="O2" s="964"/>
      <c r="P2" s="964"/>
      <c r="Q2" s="964"/>
      <c r="R2" s="964"/>
      <c r="S2" s="964"/>
      <c r="T2" s="964"/>
      <c r="U2" s="964"/>
      <c r="V2" s="964"/>
      <c r="W2" s="964"/>
      <c r="X2" s="964"/>
      <c r="Y2" s="964"/>
      <c r="Z2" s="964"/>
      <c r="AA2" s="647"/>
      <c r="AB2" s="636"/>
      <c r="AC2" s="572"/>
      <c r="AD2" s="572"/>
      <c r="AE2" s="572"/>
      <c r="AF2" s="572"/>
      <c r="AG2" s="572"/>
      <c r="AH2" s="572"/>
      <c r="AI2" s="572"/>
      <c r="AJ2" s="572"/>
      <c r="AK2" s="572"/>
      <c r="AL2" s="572"/>
      <c r="AM2" s="572"/>
      <c r="AN2" s="572"/>
      <c r="AO2" s="572"/>
      <c r="AP2" s="572"/>
      <c r="AQ2" s="572"/>
      <c r="AR2" s="572"/>
      <c r="AS2" s="572"/>
      <c r="AT2" s="572"/>
      <c r="AU2" s="572"/>
      <c r="AV2" s="572"/>
      <c r="AW2" s="572"/>
      <c r="AX2" s="572"/>
      <c r="AY2" s="572"/>
      <c r="AZ2" s="572"/>
      <c r="BA2" s="572"/>
      <c r="BB2" s="572"/>
      <c r="BC2" s="572"/>
      <c r="BD2" s="572"/>
      <c r="BE2" s="572"/>
      <c r="BF2" s="572"/>
      <c r="BG2" s="572"/>
      <c r="BH2" s="572"/>
      <c r="BI2" s="572"/>
      <c r="BJ2" s="572"/>
      <c r="BK2" s="572"/>
      <c r="BL2" s="572"/>
      <c r="BM2" s="572"/>
      <c r="BN2" s="572"/>
      <c r="BO2" s="573"/>
    </row>
    <row r="3" spans="1:71" ht="21" customHeight="1" x14ac:dyDescent="0.2">
      <c r="A3" s="88"/>
      <c r="C3" s="575"/>
      <c r="D3" s="576" t="s">
        <v>244</v>
      </c>
      <c r="E3" s="577"/>
      <c r="F3" s="578" t="s">
        <v>180</v>
      </c>
      <c r="G3" s="579"/>
      <c r="H3" s="965" t="s">
        <v>178</v>
      </c>
      <c r="I3" s="966"/>
      <c r="J3" s="966"/>
      <c r="K3" s="966"/>
      <c r="L3" s="966"/>
      <c r="M3" s="967"/>
      <c r="N3" s="580"/>
      <c r="O3" s="968" t="s">
        <v>237</v>
      </c>
      <c r="P3" s="964"/>
      <c r="Q3" s="964"/>
      <c r="R3" s="964"/>
      <c r="S3" s="964"/>
      <c r="T3" s="964"/>
      <c r="U3" s="964"/>
      <c r="V3" s="964"/>
      <c r="W3" s="964"/>
      <c r="X3" s="964"/>
      <c r="Y3" s="964"/>
      <c r="Z3" s="969"/>
      <c r="AA3" s="50"/>
      <c r="AB3" s="571" t="s">
        <v>179</v>
      </c>
      <c r="AC3" s="572"/>
      <c r="AD3" s="572"/>
      <c r="AE3" s="572"/>
      <c r="AF3" s="572"/>
      <c r="AG3" s="572"/>
      <c r="AH3" s="572"/>
      <c r="AI3" s="572"/>
      <c r="AJ3" s="572"/>
      <c r="AK3" s="572"/>
      <c r="AL3" s="572"/>
      <c r="AM3" s="572"/>
      <c r="AN3" s="572"/>
      <c r="AO3" s="572"/>
      <c r="AP3" s="572"/>
      <c r="AQ3" s="572"/>
      <c r="AR3" s="572"/>
      <c r="AS3" s="572"/>
      <c r="AT3" s="572"/>
      <c r="AU3" s="572"/>
      <c r="AV3" s="572"/>
      <c r="AW3" s="572"/>
      <c r="AX3" s="572"/>
      <c r="AY3" s="572"/>
      <c r="AZ3" s="572"/>
      <c r="BA3" s="572"/>
      <c r="BB3" s="572"/>
      <c r="BC3" s="572"/>
      <c r="BD3" s="572"/>
      <c r="BE3" s="572"/>
      <c r="BF3" s="572"/>
      <c r="BG3" s="572"/>
      <c r="BH3" s="572"/>
      <c r="BI3" s="572"/>
      <c r="BJ3" s="572"/>
      <c r="BK3" s="572"/>
      <c r="BL3" s="572"/>
      <c r="BM3" s="572"/>
      <c r="BN3" s="572"/>
      <c r="BO3" s="573"/>
    </row>
    <row r="4" spans="1:71" ht="57" customHeight="1" thickBot="1" x14ac:dyDescent="0.25">
      <c r="C4" s="575"/>
      <c r="D4" s="163">
        <v>2020</v>
      </c>
      <c r="E4" s="581"/>
      <c r="F4" s="582"/>
      <c r="G4" s="583"/>
      <c r="H4" s="577" t="s">
        <v>154</v>
      </c>
      <c r="I4" s="584" t="s">
        <v>1</v>
      </c>
      <c r="J4" s="584" t="s">
        <v>74</v>
      </c>
      <c r="K4" s="584" t="s">
        <v>10</v>
      </c>
      <c r="L4" s="584" t="s">
        <v>67</v>
      </c>
      <c r="M4" s="101" t="s">
        <v>5</v>
      </c>
      <c r="N4" s="583"/>
      <c r="O4" s="99" t="s">
        <v>225</v>
      </c>
      <c r="P4" s="100" t="s">
        <v>226</v>
      </c>
      <c r="Q4" s="100" t="s">
        <v>224</v>
      </c>
      <c r="R4" s="100" t="s">
        <v>227</v>
      </c>
      <c r="S4" s="100" t="s">
        <v>220</v>
      </c>
      <c r="T4" s="100" t="s">
        <v>223</v>
      </c>
      <c r="U4" s="100" t="s">
        <v>229</v>
      </c>
      <c r="V4" s="100" t="s">
        <v>228</v>
      </c>
      <c r="W4" s="100" t="s">
        <v>221</v>
      </c>
      <c r="X4" s="100" t="s">
        <v>230</v>
      </c>
      <c r="Y4" s="100" t="s">
        <v>231</v>
      </c>
      <c r="Z4" s="101" t="s">
        <v>222</v>
      </c>
      <c r="AA4" s="50"/>
      <c r="AB4" s="103" t="s">
        <v>66</v>
      </c>
      <c r="AC4" s="102" t="s">
        <v>78</v>
      </c>
      <c r="AD4" s="102" t="s">
        <v>38</v>
      </c>
      <c r="AE4" s="102" t="s">
        <v>134</v>
      </c>
      <c r="AF4" s="102" t="s">
        <v>14</v>
      </c>
      <c r="AG4" s="102" t="s">
        <v>90</v>
      </c>
      <c r="AH4" s="102" t="s">
        <v>112</v>
      </c>
      <c r="AI4" s="102" t="s">
        <v>151</v>
      </c>
      <c r="AJ4" s="102" t="s">
        <v>160</v>
      </c>
      <c r="AK4" s="102" t="s">
        <v>150</v>
      </c>
      <c r="AL4" s="102" t="s">
        <v>88</v>
      </c>
      <c r="AM4" s="102" t="s">
        <v>40</v>
      </c>
      <c r="AN4" s="102" t="s">
        <v>19</v>
      </c>
      <c r="AO4" s="102" t="s">
        <v>75</v>
      </c>
      <c r="AP4" s="102" t="s">
        <v>140</v>
      </c>
      <c r="AQ4" s="102" t="s">
        <v>94</v>
      </c>
      <c r="AR4" s="102" t="s">
        <v>165</v>
      </c>
      <c r="AS4" s="102" t="s">
        <v>32</v>
      </c>
      <c r="AT4" s="102" t="s">
        <v>49</v>
      </c>
      <c r="AU4" s="102" t="s">
        <v>73</v>
      </c>
      <c r="AV4" s="102" t="s">
        <v>129</v>
      </c>
      <c r="AW4" s="102" t="s">
        <v>125</v>
      </c>
      <c r="AX4" s="102" t="s">
        <v>17</v>
      </c>
      <c r="AY4" s="102" t="s">
        <v>135</v>
      </c>
      <c r="AZ4" s="102" t="s">
        <v>79</v>
      </c>
      <c r="BA4" s="102" t="s">
        <v>97</v>
      </c>
      <c r="BB4" s="102" t="s">
        <v>52</v>
      </c>
      <c r="BC4" s="102" t="s">
        <v>86</v>
      </c>
      <c r="BD4" s="585" t="s">
        <v>195</v>
      </c>
      <c r="BE4" s="102" t="s">
        <v>132</v>
      </c>
      <c r="BF4" s="102" t="s">
        <v>155</v>
      </c>
      <c r="BG4" s="102" t="s">
        <v>100</v>
      </c>
      <c r="BH4" s="102" t="s">
        <v>9</v>
      </c>
      <c r="BI4" s="102" t="s">
        <v>83</v>
      </c>
      <c r="BJ4" s="102" t="s">
        <v>124</v>
      </c>
      <c r="BK4" s="102" t="s">
        <v>166</v>
      </c>
      <c r="BL4" s="102" t="s">
        <v>145</v>
      </c>
      <c r="BM4" s="102" t="s">
        <v>159</v>
      </c>
      <c r="BN4" s="102" t="s">
        <v>20</v>
      </c>
      <c r="BO4" s="104" t="s">
        <v>0</v>
      </c>
      <c r="BP4" s="37"/>
      <c r="BQ4" s="37"/>
      <c r="BR4" s="37"/>
      <c r="BS4" s="37"/>
    </row>
    <row r="5" spans="1:71" ht="17" thickBot="1" x14ac:dyDescent="0.25">
      <c r="C5" s="810"/>
      <c r="D5" s="57" t="s">
        <v>167</v>
      </c>
      <c r="E5" s="921"/>
      <c r="F5" s="174">
        <v>426</v>
      </c>
      <c r="G5" s="175">
        <v>0</v>
      </c>
      <c r="H5" s="176">
        <v>1</v>
      </c>
      <c r="I5" s="177">
        <v>105</v>
      </c>
      <c r="J5" s="177">
        <v>21</v>
      </c>
      <c r="K5" s="177">
        <v>241</v>
      </c>
      <c r="L5" s="177">
        <v>55</v>
      </c>
      <c r="M5" s="178">
        <v>3</v>
      </c>
      <c r="N5" s="179">
        <v>0</v>
      </c>
      <c r="O5" s="176">
        <v>55</v>
      </c>
      <c r="P5" s="177">
        <v>8</v>
      </c>
      <c r="Q5" s="177">
        <v>11</v>
      </c>
      <c r="R5" s="177">
        <v>13</v>
      </c>
      <c r="S5" s="177">
        <v>92</v>
      </c>
      <c r="T5" s="177">
        <v>108</v>
      </c>
      <c r="U5" s="177">
        <v>5</v>
      </c>
      <c r="V5" s="177">
        <v>6</v>
      </c>
      <c r="W5" s="177">
        <v>61</v>
      </c>
      <c r="X5" s="177">
        <v>1</v>
      </c>
      <c r="Y5" s="177">
        <v>1</v>
      </c>
      <c r="Z5" s="178">
        <v>59</v>
      </c>
      <c r="AA5" s="180">
        <v>0</v>
      </c>
      <c r="AB5" s="176">
        <v>48</v>
      </c>
      <c r="AC5" s="177">
        <v>2</v>
      </c>
      <c r="AD5" s="177">
        <v>3</v>
      </c>
      <c r="AE5" s="177">
        <v>3</v>
      </c>
      <c r="AF5" s="177">
        <v>3</v>
      </c>
      <c r="AG5" s="177">
        <v>5</v>
      </c>
      <c r="AH5" s="177">
        <v>3</v>
      </c>
      <c r="AI5" s="177">
        <v>1</v>
      </c>
      <c r="AJ5" s="177">
        <v>1</v>
      </c>
      <c r="AK5" s="177">
        <v>2</v>
      </c>
      <c r="AL5" s="177">
        <v>4</v>
      </c>
      <c r="AM5" s="177">
        <v>2</v>
      </c>
      <c r="AN5" s="177">
        <v>32</v>
      </c>
      <c r="AO5" s="177">
        <v>5</v>
      </c>
      <c r="AP5" s="177">
        <v>3</v>
      </c>
      <c r="AQ5" s="177">
        <v>6</v>
      </c>
      <c r="AR5" s="177">
        <v>1</v>
      </c>
      <c r="AS5" s="177">
        <v>7</v>
      </c>
      <c r="AT5" s="177">
        <v>10</v>
      </c>
      <c r="AU5" s="177">
        <v>4</v>
      </c>
      <c r="AV5" s="177">
        <v>1</v>
      </c>
      <c r="AW5" s="177">
        <v>3</v>
      </c>
      <c r="AX5" s="177">
        <v>15</v>
      </c>
      <c r="AY5" s="177">
        <v>7</v>
      </c>
      <c r="AZ5" s="177">
        <v>10</v>
      </c>
      <c r="BA5" s="177">
        <v>1</v>
      </c>
      <c r="BB5" s="177">
        <v>3</v>
      </c>
      <c r="BC5" s="177">
        <v>11</v>
      </c>
      <c r="BD5" s="177">
        <v>1</v>
      </c>
      <c r="BE5" s="177">
        <v>1</v>
      </c>
      <c r="BF5" s="177">
        <v>2</v>
      </c>
      <c r="BG5" s="177">
        <v>2</v>
      </c>
      <c r="BH5" s="177">
        <v>39</v>
      </c>
      <c r="BI5" s="177">
        <v>8</v>
      </c>
      <c r="BJ5" s="177">
        <v>1</v>
      </c>
      <c r="BK5" s="177">
        <v>1</v>
      </c>
      <c r="BL5" s="177">
        <v>1</v>
      </c>
      <c r="BM5" s="177">
        <v>1</v>
      </c>
      <c r="BN5" s="177">
        <v>77</v>
      </c>
      <c r="BO5" s="178">
        <v>89</v>
      </c>
      <c r="BP5" s="94"/>
      <c r="BQ5" s="94"/>
      <c r="BR5" s="94"/>
      <c r="BS5" s="94"/>
    </row>
    <row r="6" spans="1:71" ht="8" customHeight="1" thickBot="1" x14ac:dyDescent="0.25">
      <c r="C6" s="811"/>
      <c r="D6" s="933"/>
      <c r="E6" s="3"/>
      <c r="F6" s="181"/>
      <c r="G6" s="182"/>
      <c r="H6" s="182"/>
      <c r="I6" s="183"/>
      <c r="J6" s="183"/>
      <c r="K6" s="183"/>
      <c r="L6" s="183"/>
      <c r="M6" s="183"/>
      <c r="N6" s="182"/>
      <c r="O6" s="659"/>
      <c r="P6" s="659"/>
      <c r="Q6" s="659"/>
      <c r="R6" s="659"/>
      <c r="S6" s="659"/>
      <c r="T6" s="659"/>
      <c r="U6" s="659"/>
      <c r="V6" s="659"/>
      <c r="W6" s="659"/>
      <c r="X6" s="659"/>
      <c r="Y6" s="659"/>
      <c r="Z6" s="659"/>
      <c r="AA6" s="193"/>
      <c r="AB6" s="934"/>
      <c r="AC6" s="934"/>
      <c r="AD6" s="934"/>
      <c r="AE6" s="934"/>
      <c r="AF6" s="934"/>
      <c r="AG6" s="934"/>
      <c r="AH6" s="934"/>
      <c r="AI6" s="934"/>
      <c r="AJ6" s="934"/>
      <c r="AK6" s="934"/>
      <c r="AL6" s="934"/>
      <c r="AM6" s="934"/>
      <c r="AN6" s="934"/>
      <c r="AO6" s="934"/>
      <c r="AP6" s="934"/>
      <c r="AQ6" s="934"/>
      <c r="AR6" s="934"/>
      <c r="AS6" s="934"/>
      <c r="AT6" s="934"/>
      <c r="AU6" s="934"/>
      <c r="AV6" s="934"/>
      <c r="AW6" s="934"/>
      <c r="AX6" s="934"/>
      <c r="AY6" s="934"/>
      <c r="AZ6" s="934"/>
      <c r="BA6" s="934"/>
      <c r="BB6" s="934"/>
      <c r="BC6" s="934"/>
      <c r="BD6" s="934"/>
      <c r="BE6" s="934"/>
      <c r="BF6" s="934"/>
      <c r="BG6" s="934"/>
      <c r="BH6" s="934"/>
      <c r="BI6" s="934"/>
      <c r="BJ6" s="934"/>
      <c r="BK6" s="934"/>
      <c r="BL6" s="934"/>
      <c r="BM6" s="934"/>
      <c r="BN6" s="934"/>
      <c r="BO6" s="934"/>
    </row>
    <row r="7" spans="1:71" ht="16" customHeight="1" x14ac:dyDescent="0.2">
      <c r="B7" s="970" t="s">
        <v>177</v>
      </c>
      <c r="C7" s="973" t="s">
        <v>46</v>
      </c>
      <c r="D7" s="974"/>
      <c r="E7" s="66"/>
      <c r="F7" s="187">
        <v>38</v>
      </c>
      <c r="G7" s="188"/>
      <c r="H7" s="189">
        <v>1</v>
      </c>
      <c r="I7" s="190">
        <v>10</v>
      </c>
      <c r="J7" s="190">
        <v>0</v>
      </c>
      <c r="K7" s="190">
        <v>18</v>
      </c>
      <c r="L7" s="190">
        <v>9</v>
      </c>
      <c r="M7" s="191">
        <v>0</v>
      </c>
      <c r="N7" s="192">
        <v>0</v>
      </c>
      <c r="O7" s="189">
        <v>9</v>
      </c>
      <c r="P7" s="190">
        <v>0</v>
      </c>
      <c r="Q7" s="190">
        <v>4</v>
      </c>
      <c r="R7" s="190">
        <v>1</v>
      </c>
      <c r="S7" s="190">
        <v>9</v>
      </c>
      <c r="T7" s="190">
        <v>2</v>
      </c>
      <c r="U7" s="190">
        <v>0</v>
      </c>
      <c r="V7" s="190">
        <v>0</v>
      </c>
      <c r="W7" s="190">
        <v>3</v>
      </c>
      <c r="X7" s="190">
        <v>1</v>
      </c>
      <c r="Y7" s="190">
        <v>0</v>
      </c>
      <c r="Z7" s="191">
        <v>9</v>
      </c>
      <c r="AA7" s="193"/>
      <c r="AB7" s="189">
        <v>7</v>
      </c>
      <c r="AC7" s="190">
        <v>0</v>
      </c>
      <c r="AD7" s="190">
        <v>0</v>
      </c>
      <c r="AE7" s="190">
        <v>0</v>
      </c>
      <c r="AF7" s="190">
        <v>0</v>
      </c>
      <c r="AG7" s="190">
        <v>0</v>
      </c>
      <c r="AH7" s="190">
        <v>0</v>
      </c>
      <c r="AI7" s="190">
        <v>0</v>
      </c>
      <c r="AJ7" s="190">
        <v>0</v>
      </c>
      <c r="AK7" s="190">
        <v>1</v>
      </c>
      <c r="AL7" s="190">
        <v>1</v>
      </c>
      <c r="AM7" s="190">
        <v>0</v>
      </c>
      <c r="AN7" s="190">
        <v>6</v>
      </c>
      <c r="AO7" s="190">
        <v>0</v>
      </c>
      <c r="AP7" s="190">
        <v>0</v>
      </c>
      <c r="AQ7" s="190">
        <v>0</v>
      </c>
      <c r="AR7" s="190">
        <v>0</v>
      </c>
      <c r="AS7" s="190">
        <v>0</v>
      </c>
      <c r="AT7" s="190">
        <v>0</v>
      </c>
      <c r="AU7" s="190">
        <v>0</v>
      </c>
      <c r="AV7" s="190">
        <v>0</v>
      </c>
      <c r="AW7" s="190">
        <v>0</v>
      </c>
      <c r="AX7" s="190">
        <v>2</v>
      </c>
      <c r="AY7" s="190">
        <v>2</v>
      </c>
      <c r="AZ7" s="190">
        <v>0</v>
      </c>
      <c r="BA7" s="190">
        <v>0</v>
      </c>
      <c r="BB7" s="190">
        <v>2</v>
      </c>
      <c r="BC7" s="190">
        <v>2</v>
      </c>
      <c r="BD7" s="190">
        <v>1</v>
      </c>
      <c r="BE7" s="190">
        <v>0</v>
      </c>
      <c r="BF7" s="190">
        <v>0</v>
      </c>
      <c r="BG7" s="190">
        <v>1</v>
      </c>
      <c r="BH7" s="190">
        <v>1</v>
      </c>
      <c r="BI7" s="190">
        <v>0</v>
      </c>
      <c r="BJ7" s="190">
        <v>1</v>
      </c>
      <c r="BK7" s="190">
        <v>0</v>
      </c>
      <c r="BL7" s="190">
        <v>0</v>
      </c>
      <c r="BM7" s="190">
        <v>0</v>
      </c>
      <c r="BN7" s="190">
        <v>1</v>
      </c>
      <c r="BO7" s="191">
        <v>9</v>
      </c>
      <c r="BP7" s="91"/>
      <c r="BQ7" s="91"/>
      <c r="BR7" s="91"/>
      <c r="BS7" s="91"/>
    </row>
    <row r="8" spans="1:71" x14ac:dyDescent="0.2">
      <c r="A8" s="8"/>
      <c r="B8" s="971"/>
      <c r="C8" s="975" t="s">
        <v>168</v>
      </c>
      <c r="D8" s="976"/>
      <c r="E8" s="66"/>
      <c r="F8" s="194">
        <v>8</v>
      </c>
      <c r="G8" s="188"/>
      <c r="H8" s="195">
        <v>0</v>
      </c>
      <c r="I8" s="196">
        <v>3</v>
      </c>
      <c r="J8" s="196">
        <v>0</v>
      </c>
      <c r="K8" s="196">
        <v>5</v>
      </c>
      <c r="L8" s="196">
        <v>0</v>
      </c>
      <c r="M8" s="197">
        <v>0</v>
      </c>
      <c r="N8" s="179">
        <v>0</v>
      </c>
      <c r="O8" s="195">
        <v>0</v>
      </c>
      <c r="P8" s="196">
        <v>0</v>
      </c>
      <c r="Q8" s="196">
        <v>1</v>
      </c>
      <c r="R8" s="196">
        <v>0</v>
      </c>
      <c r="S8" s="196">
        <v>3</v>
      </c>
      <c r="T8" s="196">
        <v>2</v>
      </c>
      <c r="U8" s="196">
        <v>0</v>
      </c>
      <c r="V8" s="196">
        <v>0</v>
      </c>
      <c r="W8" s="196">
        <v>1</v>
      </c>
      <c r="X8" s="196">
        <v>0</v>
      </c>
      <c r="Y8" s="196">
        <v>0</v>
      </c>
      <c r="Z8" s="197">
        <v>1</v>
      </c>
      <c r="AA8" s="198"/>
      <c r="AB8" s="195">
        <v>0</v>
      </c>
      <c r="AC8" s="196">
        <v>0</v>
      </c>
      <c r="AD8" s="196">
        <v>0</v>
      </c>
      <c r="AE8" s="196">
        <v>0</v>
      </c>
      <c r="AF8" s="196">
        <v>1</v>
      </c>
      <c r="AG8" s="196">
        <v>0</v>
      </c>
      <c r="AH8" s="196">
        <v>0</v>
      </c>
      <c r="AI8" s="196">
        <v>0</v>
      </c>
      <c r="AJ8" s="196">
        <v>0</v>
      </c>
      <c r="AK8" s="196">
        <v>0</v>
      </c>
      <c r="AL8" s="196">
        <v>0</v>
      </c>
      <c r="AM8" s="196">
        <v>0</v>
      </c>
      <c r="AN8" s="196">
        <v>1</v>
      </c>
      <c r="AO8" s="196">
        <v>0</v>
      </c>
      <c r="AP8" s="196">
        <v>0</v>
      </c>
      <c r="AQ8" s="196">
        <v>0</v>
      </c>
      <c r="AR8" s="196">
        <v>0</v>
      </c>
      <c r="AS8" s="196">
        <v>0</v>
      </c>
      <c r="AT8" s="196">
        <v>0</v>
      </c>
      <c r="AU8" s="196">
        <v>0</v>
      </c>
      <c r="AV8" s="196">
        <v>0</v>
      </c>
      <c r="AW8" s="196">
        <v>0</v>
      </c>
      <c r="AX8" s="196">
        <v>0</v>
      </c>
      <c r="AY8" s="196">
        <v>0</v>
      </c>
      <c r="AZ8" s="196">
        <v>1</v>
      </c>
      <c r="BA8" s="196">
        <v>0</v>
      </c>
      <c r="BB8" s="196">
        <v>0</v>
      </c>
      <c r="BC8" s="196">
        <v>0</v>
      </c>
      <c r="BD8" s="196">
        <v>0</v>
      </c>
      <c r="BE8" s="196">
        <v>0</v>
      </c>
      <c r="BF8" s="196">
        <v>0</v>
      </c>
      <c r="BG8" s="196">
        <v>1</v>
      </c>
      <c r="BH8" s="196">
        <v>1</v>
      </c>
      <c r="BI8" s="196">
        <v>0</v>
      </c>
      <c r="BJ8" s="196">
        <v>0</v>
      </c>
      <c r="BK8" s="196">
        <v>0</v>
      </c>
      <c r="BL8" s="196">
        <v>0</v>
      </c>
      <c r="BM8" s="196">
        <v>0</v>
      </c>
      <c r="BN8" s="196">
        <v>1</v>
      </c>
      <c r="BO8" s="197">
        <v>2</v>
      </c>
      <c r="BP8" s="91"/>
      <c r="BQ8" s="91"/>
      <c r="BR8" s="91"/>
      <c r="BS8" s="91"/>
    </row>
    <row r="9" spans="1:71" x14ac:dyDescent="0.2">
      <c r="A9" s="819"/>
      <c r="B9" s="971"/>
      <c r="C9" s="977" t="s">
        <v>174</v>
      </c>
      <c r="D9" s="978"/>
      <c r="E9" s="66"/>
      <c r="F9" s="194">
        <v>24</v>
      </c>
      <c r="G9" s="188"/>
      <c r="H9" s="199">
        <v>0</v>
      </c>
      <c r="I9" s="200">
        <v>9</v>
      </c>
      <c r="J9" s="200">
        <v>2</v>
      </c>
      <c r="K9" s="200">
        <v>9</v>
      </c>
      <c r="L9" s="200">
        <v>3</v>
      </c>
      <c r="M9" s="201">
        <v>1</v>
      </c>
      <c r="N9" s="179">
        <v>0</v>
      </c>
      <c r="O9" s="199">
        <v>3</v>
      </c>
      <c r="P9" s="200">
        <v>0</v>
      </c>
      <c r="Q9" s="200">
        <v>0</v>
      </c>
      <c r="R9" s="200">
        <v>0</v>
      </c>
      <c r="S9" s="200">
        <v>9</v>
      </c>
      <c r="T9" s="200">
        <v>3</v>
      </c>
      <c r="U9" s="200">
        <v>2</v>
      </c>
      <c r="V9" s="200">
        <v>0</v>
      </c>
      <c r="W9" s="200">
        <v>2</v>
      </c>
      <c r="X9" s="200">
        <v>0</v>
      </c>
      <c r="Y9" s="200">
        <v>0</v>
      </c>
      <c r="Z9" s="201">
        <v>4</v>
      </c>
      <c r="AA9" s="202"/>
      <c r="AB9" s="199">
        <v>3</v>
      </c>
      <c r="AC9" s="200">
        <v>0</v>
      </c>
      <c r="AD9" s="200">
        <v>0</v>
      </c>
      <c r="AE9" s="200">
        <v>0</v>
      </c>
      <c r="AF9" s="200">
        <v>0</v>
      </c>
      <c r="AG9" s="200">
        <v>0</v>
      </c>
      <c r="AH9" s="200">
        <v>0</v>
      </c>
      <c r="AI9" s="200">
        <v>0</v>
      </c>
      <c r="AJ9" s="200">
        <v>0</v>
      </c>
      <c r="AK9" s="200">
        <v>0</v>
      </c>
      <c r="AL9" s="200">
        <v>0</v>
      </c>
      <c r="AM9" s="200">
        <v>0</v>
      </c>
      <c r="AN9" s="200">
        <v>1</v>
      </c>
      <c r="AO9" s="200">
        <v>1</v>
      </c>
      <c r="AP9" s="200">
        <v>0</v>
      </c>
      <c r="AQ9" s="200">
        <v>0</v>
      </c>
      <c r="AR9" s="200">
        <v>0</v>
      </c>
      <c r="AS9" s="200">
        <v>0</v>
      </c>
      <c r="AT9" s="200">
        <v>1</v>
      </c>
      <c r="AU9" s="200">
        <v>0</v>
      </c>
      <c r="AV9" s="200">
        <v>0</v>
      </c>
      <c r="AW9" s="200">
        <v>0</v>
      </c>
      <c r="AX9" s="200">
        <v>2</v>
      </c>
      <c r="AY9" s="200">
        <v>0</v>
      </c>
      <c r="AZ9" s="200">
        <v>2</v>
      </c>
      <c r="BA9" s="200">
        <v>0</v>
      </c>
      <c r="BB9" s="200">
        <v>0</v>
      </c>
      <c r="BC9" s="200">
        <v>0</v>
      </c>
      <c r="BD9" s="200">
        <v>0</v>
      </c>
      <c r="BE9" s="200">
        <v>0</v>
      </c>
      <c r="BF9" s="200">
        <v>2</v>
      </c>
      <c r="BG9" s="200">
        <v>0</v>
      </c>
      <c r="BH9" s="200">
        <v>1</v>
      </c>
      <c r="BI9" s="200">
        <v>0</v>
      </c>
      <c r="BJ9" s="200">
        <v>0</v>
      </c>
      <c r="BK9" s="200">
        <v>0</v>
      </c>
      <c r="BL9" s="200">
        <v>0</v>
      </c>
      <c r="BM9" s="200">
        <v>0</v>
      </c>
      <c r="BN9" s="200">
        <v>1</v>
      </c>
      <c r="BO9" s="201">
        <v>9</v>
      </c>
      <c r="BP9" s="91"/>
      <c r="BQ9" s="91"/>
      <c r="BR9" s="91"/>
      <c r="BS9" s="91"/>
    </row>
    <row r="10" spans="1:71" x14ac:dyDescent="0.2">
      <c r="A10" s="819"/>
      <c r="B10" s="971"/>
      <c r="C10" s="975" t="s">
        <v>173</v>
      </c>
      <c r="D10" s="976"/>
      <c r="E10" s="66"/>
      <c r="F10" s="194">
        <v>11</v>
      </c>
      <c r="G10" s="188"/>
      <c r="H10" s="195">
        <v>0</v>
      </c>
      <c r="I10" s="203">
        <v>2</v>
      </c>
      <c r="J10" s="203">
        <v>0</v>
      </c>
      <c r="K10" s="196">
        <v>9</v>
      </c>
      <c r="L10" s="203">
        <v>0</v>
      </c>
      <c r="M10" s="204">
        <v>0</v>
      </c>
      <c r="N10" s="188">
        <v>0</v>
      </c>
      <c r="O10" s="205">
        <v>0</v>
      </c>
      <c r="P10" s="203">
        <v>0</v>
      </c>
      <c r="Q10" s="203">
        <v>0</v>
      </c>
      <c r="R10" s="203">
        <v>1</v>
      </c>
      <c r="S10" s="203">
        <v>1</v>
      </c>
      <c r="T10" s="203">
        <v>2</v>
      </c>
      <c r="U10" s="203">
        <v>0</v>
      </c>
      <c r="V10" s="203">
        <v>0</v>
      </c>
      <c r="W10" s="203">
        <v>2</v>
      </c>
      <c r="X10" s="203">
        <v>0</v>
      </c>
      <c r="Y10" s="203">
        <v>0</v>
      </c>
      <c r="Z10" s="204">
        <v>5</v>
      </c>
      <c r="AA10" s="198"/>
      <c r="AB10" s="205">
        <v>0</v>
      </c>
      <c r="AC10" s="203">
        <v>1</v>
      </c>
      <c r="AD10" s="203">
        <v>0</v>
      </c>
      <c r="AE10" s="203">
        <v>1</v>
      </c>
      <c r="AF10" s="203">
        <v>0</v>
      </c>
      <c r="AG10" s="203">
        <v>0</v>
      </c>
      <c r="AH10" s="203">
        <v>0</v>
      </c>
      <c r="AI10" s="203">
        <v>0</v>
      </c>
      <c r="AJ10" s="203">
        <v>0</v>
      </c>
      <c r="AK10" s="203">
        <v>0</v>
      </c>
      <c r="AL10" s="203">
        <v>0</v>
      </c>
      <c r="AM10" s="203">
        <v>0</v>
      </c>
      <c r="AN10" s="203">
        <v>2</v>
      </c>
      <c r="AO10" s="203">
        <v>0</v>
      </c>
      <c r="AP10" s="203">
        <v>0</v>
      </c>
      <c r="AQ10" s="203">
        <v>0</v>
      </c>
      <c r="AR10" s="203">
        <v>0</v>
      </c>
      <c r="AS10" s="203">
        <v>0</v>
      </c>
      <c r="AT10" s="203">
        <v>2</v>
      </c>
      <c r="AU10" s="203">
        <v>0</v>
      </c>
      <c r="AV10" s="203">
        <v>0</v>
      </c>
      <c r="AW10" s="203">
        <v>0</v>
      </c>
      <c r="AX10" s="203">
        <v>2</v>
      </c>
      <c r="AY10" s="203">
        <v>0</v>
      </c>
      <c r="AZ10" s="203">
        <v>0</v>
      </c>
      <c r="BA10" s="203">
        <v>0</v>
      </c>
      <c r="BB10" s="203">
        <v>0</v>
      </c>
      <c r="BC10" s="203">
        <v>0</v>
      </c>
      <c r="BD10" s="203">
        <v>0</v>
      </c>
      <c r="BE10" s="203">
        <v>0</v>
      </c>
      <c r="BF10" s="203">
        <v>0</v>
      </c>
      <c r="BG10" s="203">
        <v>0</v>
      </c>
      <c r="BH10" s="203">
        <v>0</v>
      </c>
      <c r="BI10" s="203">
        <v>0</v>
      </c>
      <c r="BJ10" s="203">
        <v>0</v>
      </c>
      <c r="BK10" s="203">
        <v>0</v>
      </c>
      <c r="BL10" s="203">
        <v>0</v>
      </c>
      <c r="BM10" s="203">
        <v>0</v>
      </c>
      <c r="BN10" s="203">
        <v>2</v>
      </c>
      <c r="BO10" s="204">
        <v>1</v>
      </c>
      <c r="BP10" s="92"/>
      <c r="BQ10" s="92"/>
      <c r="BR10" s="92"/>
      <c r="BS10" s="92"/>
    </row>
    <row r="11" spans="1:71" x14ac:dyDescent="0.2">
      <c r="A11" s="819"/>
      <c r="B11" s="971"/>
      <c r="C11" s="977" t="s">
        <v>172</v>
      </c>
      <c r="D11" s="978"/>
      <c r="E11" s="66"/>
      <c r="F11" s="194">
        <v>48</v>
      </c>
      <c r="G11" s="188"/>
      <c r="H11" s="206">
        <v>0</v>
      </c>
      <c r="I11" s="207">
        <v>16</v>
      </c>
      <c r="J11" s="207">
        <v>1</v>
      </c>
      <c r="K11" s="207">
        <v>27</v>
      </c>
      <c r="L11" s="207">
        <v>4</v>
      </c>
      <c r="M11" s="208">
        <v>0</v>
      </c>
      <c r="N11" s="188">
        <v>0</v>
      </c>
      <c r="O11" s="206">
        <v>4</v>
      </c>
      <c r="P11" s="207">
        <v>1</v>
      </c>
      <c r="Q11" s="207">
        <v>1</v>
      </c>
      <c r="R11" s="207">
        <v>6</v>
      </c>
      <c r="S11" s="207">
        <v>10</v>
      </c>
      <c r="T11" s="207">
        <v>14</v>
      </c>
      <c r="U11" s="207">
        <v>0</v>
      </c>
      <c r="V11" s="207">
        <v>0</v>
      </c>
      <c r="W11" s="207">
        <v>8</v>
      </c>
      <c r="X11" s="207">
        <v>0</v>
      </c>
      <c r="Y11" s="207">
        <v>0</v>
      </c>
      <c r="Z11" s="208">
        <v>4</v>
      </c>
      <c r="AA11" s="202"/>
      <c r="AB11" s="206">
        <v>4</v>
      </c>
      <c r="AC11" s="207">
        <v>1</v>
      </c>
      <c r="AD11" s="207">
        <v>0</v>
      </c>
      <c r="AE11" s="207">
        <v>1</v>
      </c>
      <c r="AF11" s="207">
        <v>0</v>
      </c>
      <c r="AG11" s="207">
        <v>5</v>
      </c>
      <c r="AH11" s="207">
        <v>1</v>
      </c>
      <c r="AI11" s="207">
        <v>0</v>
      </c>
      <c r="AJ11" s="207">
        <v>0</v>
      </c>
      <c r="AK11" s="207">
        <v>1</v>
      </c>
      <c r="AL11" s="207">
        <v>0</v>
      </c>
      <c r="AM11" s="207">
        <v>2</v>
      </c>
      <c r="AN11" s="207">
        <v>1</v>
      </c>
      <c r="AO11" s="207">
        <v>1</v>
      </c>
      <c r="AP11" s="207">
        <v>0</v>
      </c>
      <c r="AQ11" s="207">
        <v>0</v>
      </c>
      <c r="AR11" s="207">
        <v>0</v>
      </c>
      <c r="AS11" s="207">
        <v>0</v>
      </c>
      <c r="AT11" s="207">
        <v>2</v>
      </c>
      <c r="AU11" s="207">
        <v>0</v>
      </c>
      <c r="AV11" s="207">
        <v>0</v>
      </c>
      <c r="AW11" s="207">
        <v>0</v>
      </c>
      <c r="AX11" s="207">
        <v>1</v>
      </c>
      <c r="AY11" s="207">
        <v>0</v>
      </c>
      <c r="AZ11" s="207">
        <v>2</v>
      </c>
      <c r="BA11" s="207">
        <v>0</v>
      </c>
      <c r="BB11" s="207">
        <v>0</v>
      </c>
      <c r="BC11" s="207">
        <v>1</v>
      </c>
      <c r="BD11" s="207">
        <v>0</v>
      </c>
      <c r="BE11" s="207">
        <v>0</v>
      </c>
      <c r="BF11" s="207">
        <v>0</v>
      </c>
      <c r="BG11" s="207">
        <v>0</v>
      </c>
      <c r="BH11" s="207">
        <v>5</v>
      </c>
      <c r="BI11" s="207">
        <v>2</v>
      </c>
      <c r="BJ11" s="207">
        <v>0</v>
      </c>
      <c r="BK11" s="207">
        <v>0</v>
      </c>
      <c r="BL11" s="207">
        <v>0</v>
      </c>
      <c r="BM11" s="207">
        <v>0</v>
      </c>
      <c r="BN11" s="207">
        <v>8</v>
      </c>
      <c r="BO11" s="208">
        <v>10</v>
      </c>
      <c r="BP11" s="92"/>
      <c r="BQ11" s="92"/>
      <c r="BR11" s="92"/>
      <c r="BS11" s="92"/>
    </row>
    <row r="12" spans="1:71" x14ac:dyDescent="0.2">
      <c r="A12" s="819"/>
      <c r="B12" s="971"/>
      <c r="C12" s="983" t="s">
        <v>64</v>
      </c>
      <c r="D12" s="984"/>
      <c r="E12" s="66"/>
      <c r="F12" s="194">
        <v>8</v>
      </c>
      <c r="G12" s="188"/>
      <c r="H12" s="195">
        <v>0</v>
      </c>
      <c r="I12" s="196">
        <v>0</v>
      </c>
      <c r="J12" s="196">
        <v>3</v>
      </c>
      <c r="K12" s="196">
        <v>4</v>
      </c>
      <c r="L12" s="196">
        <v>1</v>
      </c>
      <c r="M12" s="197">
        <v>0</v>
      </c>
      <c r="N12" s="179">
        <v>0</v>
      </c>
      <c r="O12" s="195">
        <v>1</v>
      </c>
      <c r="P12" s="196">
        <v>2</v>
      </c>
      <c r="Q12" s="196">
        <v>0</v>
      </c>
      <c r="R12" s="196">
        <v>0</v>
      </c>
      <c r="S12" s="196">
        <v>0</v>
      </c>
      <c r="T12" s="196">
        <v>2</v>
      </c>
      <c r="U12" s="196">
        <v>0</v>
      </c>
      <c r="V12" s="196">
        <v>1</v>
      </c>
      <c r="W12" s="196">
        <v>1</v>
      </c>
      <c r="X12" s="196">
        <v>0</v>
      </c>
      <c r="Y12" s="196">
        <v>0</v>
      </c>
      <c r="Z12" s="197">
        <v>1</v>
      </c>
      <c r="AA12" s="198"/>
      <c r="AB12" s="195">
        <v>1</v>
      </c>
      <c r="AC12" s="196">
        <v>0</v>
      </c>
      <c r="AD12" s="196">
        <v>0</v>
      </c>
      <c r="AE12" s="196">
        <v>0</v>
      </c>
      <c r="AF12" s="196">
        <v>0</v>
      </c>
      <c r="AG12" s="196">
        <v>0</v>
      </c>
      <c r="AH12" s="196">
        <v>1</v>
      </c>
      <c r="AI12" s="196">
        <v>0</v>
      </c>
      <c r="AJ12" s="196">
        <v>0</v>
      </c>
      <c r="AK12" s="196">
        <v>0</v>
      </c>
      <c r="AL12" s="196">
        <v>1</v>
      </c>
      <c r="AM12" s="196">
        <v>0</v>
      </c>
      <c r="AN12" s="196">
        <v>0</v>
      </c>
      <c r="AO12" s="196">
        <v>1</v>
      </c>
      <c r="AP12" s="196">
        <v>0</v>
      </c>
      <c r="AQ12" s="196">
        <v>1</v>
      </c>
      <c r="AR12" s="196">
        <v>0</v>
      </c>
      <c r="AS12" s="196">
        <v>0</v>
      </c>
      <c r="AT12" s="196">
        <v>0</v>
      </c>
      <c r="AU12" s="196">
        <v>0</v>
      </c>
      <c r="AV12" s="196">
        <v>0</v>
      </c>
      <c r="AW12" s="196">
        <v>0</v>
      </c>
      <c r="AX12" s="196">
        <v>0</v>
      </c>
      <c r="AY12" s="196">
        <v>0</v>
      </c>
      <c r="AZ12" s="196">
        <v>0</v>
      </c>
      <c r="BA12" s="196">
        <v>0</v>
      </c>
      <c r="BB12" s="196">
        <v>0</v>
      </c>
      <c r="BC12" s="196">
        <v>0</v>
      </c>
      <c r="BD12" s="196">
        <v>0</v>
      </c>
      <c r="BE12" s="196">
        <v>1</v>
      </c>
      <c r="BF12" s="196">
        <v>0</v>
      </c>
      <c r="BG12" s="196">
        <v>0</v>
      </c>
      <c r="BH12" s="196">
        <v>1</v>
      </c>
      <c r="BI12" s="196">
        <v>0</v>
      </c>
      <c r="BJ12" s="196">
        <v>0</v>
      </c>
      <c r="BK12" s="196">
        <v>0</v>
      </c>
      <c r="BL12" s="196">
        <v>0</v>
      </c>
      <c r="BM12" s="196">
        <v>0</v>
      </c>
      <c r="BN12" s="196">
        <v>1</v>
      </c>
      <c r="BO12" s="197">
        <v>0</v>
      </c>
      <c r="BP12" s="91"/>
      <c r="BQ12" s="91"/>
      <c r="BR12" s="91"/>
      <c r="BS12" s="91"/>
    </row>
    <row r="13" spans="1:71" x14ac:dyDescent="0.2">
      <c r="B13" s="971"/>
      <c r="C13" s="977" t="s">
        <v>2</v>
      </c>
      <c r="D13" s="978"/>
      <c r="E13" s="66"/>
      <c r="F13" s="194">
        <v>28</v>
      </c>
      <c r="G13" s="188"/>
      <c r="H13" s="199">
        <v>0</v>
      </c>
      <c r="I13" s="200">
        <v>21</v>
      </c>
      <c r="J13" s="200">
        <v>0</v>
      </c>
      <c r="K13" s="200">
        <v>3</v>
      </c>
      <c r="L13" s="200">
        <v>4</v>
      </c>
      <c r="M13" s="201">
        <v>0</v>
      </c>
      <c r="N13" s="179">
        <v>0</v>
      </c>
      <c r="O13" s="199">
        <v>4</v>
      </c>
      <c r="P13" s="200">
        <v>0</v>
      </c>
      <c r="Q13" s="200">
        <v>0</v>
      </c>
      <c r="R13" s="200">
        <v>1</v>
      </c>
      <c r="S13" s="200">
        <v>20</v>
      </c>
      <c r="T13" s="200">
        <v>1</v>
      </c>
      <c r="U13" s="200">
        <v>0</v>
      </c>
      <c r="V13" s="200">
        <v>0</v>
      </c>
      <c r="W13" s="200">
        <v>2</v>
      </c>
      <c r="X13" s="200">
        <v>0</v>
      </c>
      <c r="Y13" s="200">
        <v>0</v>
      </c>
      <c r="Z13" s="201">
        <v>0</v>
      </c>
      <c r="AA13" s="202"/>
      <c r="AB13" s="199">
        <v>4</v>
      </c>
      <c r="AC13" s="200">
        <v>0</v>
      </c>
      <c r="AD13" s="200">
        <v>0</v>
      </c>
      <c r="AE13" s="200">
        <v>0</v>
      </c>
      <c r="AF13" s="200">
        <v>1</v>
      </c>
      <c r="AG13" s="200">
        <v>0</v>
      </c>
      <c r="AH13" s="200">
        <v>0</v>
      </c>
      <c r="AI13" s="200">
        <v>0</v>
      </c>
      <c r="AJ13" s="200">
        <v>0</v>
      </c>
      <c r="AK13" s="200">
        <v>0</v>
      </c>
      <c r="AL13" s="200">
        <v>0</v>
      </c>
      <c r="AM13" s="200">
        <v>0</v>
      </c>
      <c r="AN13" s="200">
        <v>0</v>
      </c>
      <c r="AO13" s="200">
        <v>0</v>
      </c>
      <c r="AP13" s="200">
        <v>0</v>
      </c>
      <c r="AQ13" s="200">
        <v>0</v>
      </c>
      <c r="AR13" s="200">
        <v>0</v>
      </c>
      <c r="AS13" s="200">
        <v>0</v>
      </c>
      <c r="AT13" s="200">
        <v>0</v>
      </c>
      <c r="AU13" s="200">
        <v>0</v>
      </c>
      <c r="AV13" s="200">
        <v>0</v>
      </c>
      <c r="AW13" s="200">
        <v>0</v>
      </c>
      <c r="AX13" s="200">
        <v>0</v>
      </c>
      <c r="AY13" s="200">
        <v>0</v>
      </c>
      <c r="AZ13" s="200">
        <v>0</v>
      </c>
      <c r="BA13" s="200">
        <v>0</v>
      </c>
      <c r="BB13" s="200">
        <v>0</v>
      </c>
      <c r="BC13" s="200">
        <v>0</v>
      </c>
      <c r="BD13" s="200">
        <v>0</v>
      </c>
      <c r="BE13" s="200">
        <v>0</v>
      </c>
      <c r="BF13" s="200">
        <v>0</v>
      </c>
      <c r="BG13" s="200">
        <v>0</v>
      </c>
      <c r="BH13" s="200">
        <v>2</v>
      </c>
      <c r="BI13" s="200">
        <v>0</v>
      </c>
      <c r="BJ13" s="200">
        <v>0</v>
      </c>
      <c r="BK13" s="200">
        <v>0</v>
      </c>
      <c r="BL13" s="200">
        <v>1</v>
      </c>
      <c r="BM13" s="200">
        <v>0</v>
      </c>
      <c r="BN13" s="200">
        <v>1</v>
      </c>
      <c r="BO13" s="201">
        <v>19</v>
      </c>
      <c r="BP13" s="91"/>
      <c r="BQ13" s="91"/>
      <c r="BR13" s="91"/>
      <c r="BS13" s="91"/>
    </row>
    <row r="14" spans="1:71" x14ac:dyDescent="0.2">
      <c r="B14" s="971"/>
      <c r="C14" s="975" t="s">
        <v>171</v>
      </c>
      <c r="D14" s="976"/>
      <c r="E14" s="66"/>
      <c r="F14" s="194">
        <v>81</v>
      </c>
      <c r="G14" s="188"/>
      <c r="H14" s="195">
        <v>0</v>
      </c>
      <c r="I14" s="196">
        <v>21</v>
      </c>
      <c r="J14" s="196">
        <v>10</v>
      </c>
      <c r="K14" s="196">
        <v>38</v>
      </c>
      <c r="L14" s="196">
        <v>11</v>
      </c>
      <c r="M14" s="197">
        <v>1</v>
      </c>
      <c r="N14" s="179">
        <v>0</v>
      </c>
      <c r="O14" s="195">
        <v>11</v>
      </c>
      <c r="P14" s="196">
        <v>4</v>
      </c>
      <c r="Q14" s="196">
        <v>1</v>
      </c>
      <c r="R14" s="196">
        <v>2</v>
      </c>
      <c r="S14" s="196">
        <v>19</v>
      </c>
      <c r="T14" s="196">
        <v>26</v>
      </c>
      <c r="U14" s="196">
        <v>3</v>
      </c>
      <c r="V14" s="196">
        <v>2</v>
      </c>
      <c r="W14" s="196">
        <v>6</v>
      </c>
      <c r="X14" s="196">
        <v>0</v>
      </c>
      <c r="Y14" s="196">
        <v>0</v>
      </c>
      <c r="Z14" s="197">
        <v>4</v>
      </c>
      <c r="AA14" s="198"/>
      <c r="AB14" s="195">
        <v>10</v>
      </c>
      <c r="AC14" s="196">
        <v>0</v>
      </c>
      <c r="AD14" s="196">
        <v>0</v>
      </c>
      <c r="AE14" s="196">
        <v>1</v>
      </c>
      <c r="AF14" s="196">
        <v>0</v>
      </c>
      <c r="AG14" s="196">
        <v>0</v>
      </c>
      <c r="AH14" s="196">
        <v>1</v>
      </c>
      <c r="AI14" s="196">
        <v>0</v>
      </c>
      <c r="AJ14" s="196">
        <v>0</v>
      </c>
      <c r="AK14" s="196">
        <v>0</v>
      </c>
      <c r="AL14" s="196">
        <v>0</v>
      </c>
      <c r="AM14" s="196">
        <v>0</v>
      </c>
      <c r="AN14" s="196">
        <v>2</v>
      </c>
      <c r="AO14" s="196">
        <v>1</v>
      </c>
      <c r="AP14" s="196">
        <v>0</v>
      </c>
      <c r="AQ14" s="196">
        <v>2</v>
      </c>
      <c r="AR14" s="196">
        <v>1</v>
      </c>
      <c r="AS14" s="196">
        <v>2</v>
      </c>
      <c r="AT14" s="196">
        <v>2</v>
      </c>
      <c r="AU14" s="196">
        <v>3</v>
      </c>
      <c r="AV14" s="196">
        <v>0</v>
      </c>
      <c r="AW14" s="196">
        <v>1</v>
      </c>
      <c r="AX14" s="196">
        <v>1</v>
      </c>
      <c r="AY14" s="196">
        <v>1</v>
      </c>
      <c r="AZ14" s="196">
        <v>3</v>
      </c>
      <c r="BA14" s="196">
        <v>1</v>
      </c>
      <c r="BB14" s="196">
        <v>0</v>
      </c>
      <c r="BC14" s="196">
        <v>1</v>
      </c>
      <c r="BD14" s="196">
        <v>0</v>
      </c>
      <c r="BE14" s="196">
        <v>0</v>
      </c>
      <c r="BF14" s="196">
        <v>0</v>
      </c>
      <c r="BG14" s="196">
        <v>0</v>
      </c>
      <c r="BH14" s="196">
        <v>3</v>
      </c>
      <c r="BI14" s="196">
        <v>4</v>
      </c>
      <c r="BJ14" s="196">
        <v>0</v>
      </c>
      <c r="BK14" s="196">
        <v>1</v>
      </c>
      <c r="BL14" s="196">
        <v>0</v>
      </c>
      <c r="BM14" s="196">
        <v>1</v>
      </c>
      <c r="BN14" s="196">
        <v>17</v>
      </c>
      <c r="BO14" s="197">
        <v>19</v>
      </c>
      <c r="BP14" s="91"/>
      <c r="BQ14" s="91"/>
      <c r="BR14" s="91"/>
      <c r="BS14" s="91"/>
    </row>
    <row r="15" spans="1:71" x14ac:dyDescent="0.2">
      <c r="B15" s="971"/>
      <c r="C15" s="977" t="s">
        <v>170</v>
      </c>
      <c r="D15" s="978"/>
      <c r="E15" s="66"/>
      <c r="F15" s="194">
        <v>77</v>
      </c>
      <c r="G15" s="188"/>
      <c r="H15" s="199">
        <v>0</v>
      </c>
      <c r="I15" s="200">
        <v>6</v>
      </c>
      <c r="J15" s="200">
        <v>0</v>
      </c>
      <c r="K15" s="200">
        <v>64</v>
      </c>
      <c r="L15" s="200">
        <v>7</v>
      </c>
      <c r="M15" s="201">
        <v>0</v>
      </c>
      <c r="N15" s="179">
        <v>0</v>
      </c>
      <c r="O15" s="199">
        <v>7</v>
      </c>
      <c r="P15" s="200">
        <v>0</v>
      </c>
      <c r="Q15" s="200">
        <v>0</v>
      </c>
      <c r="R15" s="200">
        <v>2</v>
      </c>
      <c r="S15" s="200">
        <v>4</v>
      </c>
      <c r="T15" s="200">
        <v>39</v>
      </c>
      <c r="U15" s="200">
        <v>0</v>
      </c>
      <c r="V15" s="200">
        <v>0</v>
      </c>
      <c r="W15" s="200">
        <v>12</v>
      </c>
      <c r="X15" s="200">
        <v>0</v>
      </c>
      <c r="Y15" s="200">
        <v>0</v>
      </c>
      <c r="Z15" s="201">
        <v>13</v>
      </c>
      <c r="AA15" s="202"/>
      <c r="AB15" s="199">
        <v>4</v>
      </c>
      <c r="AC15" s="200">
        <v>0</v>
      </c>
      <c r="AD15" s="200">
        <v>0</v>
      </c>
      <c r="AE15" s="200">
        <v>0</v>
      </c>
      <c r="AF15" s="200">
        <v>0</v>
      </c>
      <c r="AG15" s="200">
        <v>0</v>
      </c>
      <c r="AH15" s="200">
        <v>0</v>
      </c>
      <c r="AI15" s="200">
        <v>0</v>
      </c>
      <c r="AJ15" s="200">
        <v>0</v>
      </c>
      <c r="AK15" s="200">
        <v>0</v>
      </c>
      <c r="AL15" s="200">
        <v>1</v>
      </c>
      <c r="AM15" s="200">
        <v>0</v>
      </c>
      <c r="AN15" s="200">
        <v>11</v>
      </c>
      <c r="AO15" s="200">
        <v>0</v>
      </c>
      <c r="AP15" s="200">
        <v>0</v>
      </c>
      <c r="AQ15" s="200">
        <v>0</v>
      </c>
      <c r="AR15" s="200">
        <v>0</v>
      </c>
      <c r="AS15" s="200">
        <v>4</v>
      </c>
      <c r="AT15" s="200">
        <v>1</v>
      </c>
      <c r="AU15" s="200">
        <v>0</v>
      </c>
      <c r="AV15" s="200">
        <v>0</v>
      </c>
      <c r="AW15" s="200">
        <v>2</v>
      </c>
      <c r="AX15" s="200">
        <v>2</v>
      </c>
      <c r="AY15" s="200">
        <v>3</v>
      </c>
      <c r="AZ15" s="200">
        <v>1</v>
      </c>
      <c r="BA15" s="200">
        <v>0</v>
      </c>
      <c r="BB15" s="200">
        <v>0</v>
      </c>
      <c r="BC15" s="200">
        <v>3</v>
      </c>
      <c r="BD15" s="200">
        <v>0</v>
      </c>
      <c r="BE15" s="200">
        <v>0</v>
      </c>
      <c r="BF15" s="200">
        <v>0</v>
      </c>
      <c r="BG15" s="200">
        <v>0</v>
      </c>
      <c r="BH15" s="200">
        <v>8</v>
      </c>
      <c r="BI15" s="200">
        <v>0</v>
      </c>
      <c r="BJ15" s="200">
        <v>0</v>
      </c>
      <c r="BK15" s="200">
        <v>0</v>
      </c>
      <c r="BL15" s="200">
        <v>0</v>
      </c>
      <c r="BM15" s="200">
        <v>0</v>
      </c>
      <c r="BN15" s="200">
        <v>33</v>
      </c>
      <c r="BO15" s="201">
        <v>4</v>
      </c>
      <c r="BP15" s="91"/>
      <c r="BQ15" s="91"/>
      <c r="BR15" s="91"/>
      <c r="BS15" s="91"/>
    </row>
    <row r="16" spans="1:71" ht="17" thickBot="1" x14ac:dyDescent="0.25">
      <c r="B16" s="972"/>
      <c r="C16" s="985" t="s">
        <v>169</v>
      </c>
      <c r="D16" s="986"/>
      <c r="E16" s="66"/>
      <c r="F16" s="209">
        <v>103</v>
      </c>
      <c r="G16" s="188"/>
      <c r="H16" s="210">
        <v>0</v>
      </c>
      <c r="I16" s="211">
        <v>17</v>
      </c>
      <c r="J16" s="211">
        <v>5</v>
      </c>
      <c r="K16" s="211">
        <v>64</v>
      </c>
      <c r="L16" s="211">
        <v>16</v>
      </c>
      <c r="M16" s="212">
        <v>1</v>
      </c>
      <c r="N16" s="213">
        <v>0</v>
      </c>
      <c r="O16" s="210">
        <v>16</v>
      </c>
      <c r="P16" s="211">
        <v>1</v>
      </c>
      <c r="Q16" s="211">
        <v>4</v>
      </c>
      <c r="R16" s="211">
        <v>0</v>
      </c>
      <c r="S16" s="211">
        <v>17</v>
      </c>
      <c r="T16" s="211">
        <v>17</v>
      </c>
      <c r="U16" s="211">
        <v>0</v>
      </c>
      <c r="V16" s="211">
        <v>3</v>
      </c>
      <c r="W16" s="211">
        <v>24</v>
      </c>
      <c r="X16" s="211">
        <v>0</v>
      </c>
      <c r="Y16" s="211">
        <v>1</v>
      </c>
      <c r="Z16" s="212">
        <v>18</v>
      </c>
      <c r="AA16" s="198"/>
      <c r="AB16" s="210">
        <v>15</v>
      </c>
      <c r="AC16" s="211">
        <v>0</v>
      </c>
      <c r="AD16" s="211">
        <v>3</v>
      </c>
      <c r="AE16" s="211">
        <v>0</v>
      </c>
      <c r="AF16" s="211">
        <v>1</v>
      </c>
      <c r="AG16" s="211">
        <v>0</v>
      </c>
      <c r="AH16" s="211">
        <v>0</v>
      </c>
      <c r="AI16" s="211">
        <v>1</v>
      </c>
      <c r="AJ16" s="211">
        <v>1</v>
      </c>
      <c r="AK16" s="211">
        <v>0</v>
      </c>
      <c r="AL16" s="211">
        <v>1</v>
      </c>
      <c r="AM16" s="211">
        <v>0</v>
      </c>
      <c r="AN16" s="211">
        <v>8</v>
      </c>
      <c r="AO16" s="211">
        <v>1</v>
      </c>
      <c r="AP16" s="211">
        <v>3</v>
      </c>
      <c r="AQ16" s="211">
        <v>3</v>
      </c>
      <c r="AR16" s="211">
        <v>0</v>
      </c>
      <c r="AS16" s="211">
        <v>1</v>
      </c>
      <c r="AT16" s="211">
        <v>2</v>
      </c>
      <c r="AU16" s="211">
        <v>1</v>
      </c>
      <c r="AV16" s="211">
        <v>1</v>
      </c>
      <c r="AW16" s="211">
        <v>0</v>
      </c>
      <c r="AX16" s="211">
        <v>5</v>
      </c>
      <c r="AY16" s="211">
        <v>1</v>
      </c>
      <c r="AZ16" s="211">
        <v>1</v>
      </c>
      <c r="BA16" s="211">
        <v>0</v>
      </c>
      <c r="BB16" s="211">
        <v>1</v>
      </c>
      <c r="BC16" s="211">
        <v>4</v>
      </c>
      <c r="BD16" s="211">
        <v>0</v>
      </c>
      <c r="BE16" s="211">
        <v>0</v>
      </c>
      <c r="BF16" s="211">
        <v>0</v>
      </c>
      <c r="BG16" s="211">
        <v>0</v>
      </c>
      <c r="BH16" s="211">
        <v>17</v>
      </c>
      <c r="BI16" s="211">
        <v>2</v>
      </c>
      <c r="BJ16" s="211">
        <v>0</v>
      </c>
      <c r="BK16" s="211">
        <v>0</v>
      </c>
      <c r="BL16" s="211">
        <v>0</v>
      </c>
      <c r="BM16" s="211">
        <v>0</v>
      </c>
      <c r="BN16" s="211">
        <v>12</v>
      </c>
      <c r="BO16" s="212">
        <v>16</v>
      </c>
      <c r="BP16" s="91"/>
      <c r="BQ16" s="91"/>
      <c r="BR16" s="91"/>
      <c r="BS16" s="91"/>
    </row>
    <row r="17" spans="1:322" ht="9" customHeight="1" thickBot="1" x14ac:dyDescent="0.25">
      <c r="C17" s="925"/>
      <c r="D17" s="661"/>
      <c r="E17" s="66"/>
      <c r="F17" s="182"/>
      <c r="G17" s="182"/>
      <c r="H17" s="182"/>
      <c r="I17" s="214"/>
      <c r="J17" s="214"/>
      <c r="K17" s="214"/>
      <c r="L17" s="214"/>
      <c r="M17" s="214"/>
      <c r="N17" s="182"/>
      <c r="O17" s="193"/>
      <c r="P17" s="193"/>
      <c r="Q17" s="193"/>
      <c r="R17" s="193"/>
      <c r="S17" s="193"/>
      <c r="T17" s="193"/>
      <c r="U17" s="193"/>
      <c r="V17" s="193"/>
      <c r="W17" s="193"/>
      <c r="X17" s="193"/>
      <c r="Y17" s="193"/>
      <c r="Z17" s="193"/>
      <c r="AA17" s="215"/>
      <c r="AB17" s="934"/>
      <c r="AC17" s="934"/>
      <c r="AD17" s="934"/>
      <c r="AE17" s="934"/>
      <c r="AF17" s="934"/>
      <c r="AG17" s="934"/>
      <c r="AH17" s="934"/>
      <c r="AI17" s="934"/>
      <c r="AJ17" s="934"/>
      <c r="AK17" s="934"/>
      <c r="AL17" s="934"/>
      <c r="AM17" s="934"/>
      <c r="AN17" s="934"/>
      <c r="AO17" s="934"/>
      <c r="AP17" s="934"/>
      <c r="AQ17" s="934"/>
      <c r="AR17" s="934"/>
      <c r="AS17" s="934"/>
      <c r="AT17" s="934"/>
      <c r="AU17" s="934"/>
      <c r="AV17" s="934"/>
      <c r="AW17" s="934"/>
      <c r="AX17" s="934"/>
      <c r="AY17" s="934"/>
      <c r="AZ17" s="934"/>
      <c r="BA17" s="934"/>
      <c r="BB17" s="934"/>
      <c r="BC17" s="934"/>
      <c r="BD17" s="934"/>
      <c r="BE17" s="934"/>
      <c r="BF17" s="934"/>
      <c r="BG17" s="934"/>
      <c r="BH17" s="934"/>
      <c r="BI17" s="934"/>
      <c r="BJ17" s="934"/>
      <c r="BK17" s="934"/>
      <c r="BL17" s="934"/>
      <c r="BM17" s="934"/>
      <c r="BN17" s="934"/>
      <c r="BO17" s="934"/>
    </row>
    <row r="18" spans="1:322" s="824" customFormat="1" x14ac:dyDescent="0.2">
      <c r="A18" s="564"/>
      <c r="B18" s="987" t="s">
        <v>217</v>
      </c>
      <c r="C18" s="927"/>
      <c r="D18" s="928" t="s">
        <v>46</v>
      </c>
      <c r="E18" s="775"/>
      <c r="F18" s="935">
        <v>1</v>
      </c>
      <c r="G18" s="192"/>
      <c r="H18" s="189">
        <v>0</v>
      </c>
      <c r="I18" s="190">
        <v>1</v>
      </c>
      <c r="J18" s="190">
        <v>0</v>
      </c>
      <c r="K18" s="190">
        <v>0</v>
      </c>
      <c r="L18" s="190">
        <v>0</v>
      </c>
      <c r="M18" s="191">
        <v>0</v>
      </c>
      <c r="N18" s="188"/>
      <c r="O18" s="675">
        <v>0</v>
      </c>
      <c r="P18" s="676">
        <v>0</v>
      </c>
      <c r="Q18" s="676">
        <v>0</v>
      </c>
      <c r="R18" s="676">
        <v>0</v>
      </c>
      <c r="S18" s="676">
        <v>1</v>
      </c>
      <c r="T18" s="676">
        <v>0</v>
      </c>
      <c r="U18" s="676">
        <v>0</v>
      </c>
      <c r="V18" s="676">
        <v>0</v>
      </c>
      <c r="W18" s="676">
        <v>0</v>
      </c>
      <c r="X18" s="676">
        <v>0</v>
      </c>
      <c r="Y18" s="676">
        <v>0</v>
      </c>
      <c r="Z18" s="677">
        <v>0</v>
      </c>
      <c r="AA18" s="193"/>
      <c r="AB18" s="383">
        <v>0</v>
      </c>
      <c r="AC18" s="384">
        <v>0</v>
      </c>
      <c r="AD18" s="384">
        <v>0</v>
      </c>
      <c r="AE18" s="384">
        <v>0</v>
      </c>
      <c r="AF18" s="384">
        <v>0</v>
      </c>
      <c r="AG18" s="384">
        <v>0</v>
      </c>
      <c r="AH18" s="384">
        <v>0</v>
      </c>
      <c r="AI18" s="384">
        <v>0</v>
      </c>
      <c r="AJ18" s="384">
        <v>0</v>
      </c>
      <c r="AK18" s="384">
        <v>0</v>
      </c>
      <c r="AL18" s="384">
        <v>0</v>
      </c>
      <c r="AM18" s="384">
        <v>0</v>
      </c>
      <c r="AN18" s="384">
        <v>0</v>
      </c>
      <c r="AO18" s="384">
        <v>0</v>
      </c>
      <c r="AP18" s="384">
        <v>0</v>
      </c>
      <c r="AQ18" s="384">
        <v>0</v>
      </c>
      <c r="AR18" s="384">
        <v>0</v>
      </c>
      <c r="AS18" s="384">
        <v>0</v>
      </c>
      <c r="AT18" s="384">
        <v>0</v>
      </c>
      <c r="AU18" s="384">
        <v>0</v>
      </c>
      <c r="AV18" s="384">
        <v>0</v>
      </c>
      <c r="AW18" s="384">
        <v>0</v>
      </c>
      <c r="AX18" s="384">
        <v>0</v>
      </c>
      <c r="AY18" s="384">
        <v>0</v>
      </c>
      <c r="AZ18" s="384">
        <v>0</v>
      </c>
      <c r="BA18" s="384">
        <v>0</v>
      </c>
      <c r="BB18" s="384">
        <v>0</v>
      </c>
      <c r="BC18" s="384">
        <v>0</v>
      </c>
      <c r="BD18" s="384">
        <v>0</v>
      </c>
      <c r="BE18" s="384">
        <v>0</v>
      </c>
      <c r="BF18" s="384">
        <v>0</v>
      </c>
      <c r="BG18" s="384">
        <v>0</v>
      </c>
      <c r="BH18" s="384">
        <v>0</v>
      </c>
      <c r="BI18" s="384">
        <v>0</v>
      </c>
      <c r="BJ18" s="384">
        <v>0</v>
      </c>
      <c r="BK18" s="384">
        <v>0</v>
      </c>
      <c r="BL18" s="384">
        <v>0</v>
      </c>
      <c r="BM18" s="384">
        <v>0</v>
      </c>
      <c r="BN18" s="384">
        <v>0</v>
      </c>
      <c r="BO18" s="385">
        <v>1</v>
      </c>
      <c r="BP18" s="936"/>
      <c r="BQ18" s="936"/>
      <c r="BR18" s="936"/>
      <c r="BS18" s="936"/>
      <c r="BT18" s="564"/>
      <c r="BU18" s="564"/>
      <c r="BV18" s="564"/>
      <c r="BW18" s="564"/>
      <c r="BX18" s="564"/>
      <c r="BY18" s="564"/>
      <c r="BZ18" s="564"/>
      <c r="CA18" s="564"/>
      <c r="CB18" s="564"/>
      <c r="CC18" s="564"/>
      <c r="CD18" s="564"/>
      <c r="CE18" s="564"/>
      <c r="CF18" s="564"/>
      <c r="CG18" s="564"/>
      <c r="CH18" s="564"/>
      <c r="CI18" s="564"/>
      <c r="CJ18" s="564"/>
      <c r="CK18" s="564"/>
      <c r="CL18" s="564"/>
      <c r="CM18" s="564"/>
      <c r="CN18" s="564"/>
      <c r="CO18" s="564"/>
      <c r="CP18" s="564"/>
      <c r="CQ18" s="564"/>
      <c r="CR18" s="564"/>
      <c r="CS18" s="564"/>
      <c r="CT18" s="564"/>
      <c r="CU18" s="564"/>
      <c r="CV18" s="564"/>
      <c r="CW18" s="564"/>
      <c r="CX18" s="564"/>
      <c r="CY18" s="564"/>
      <c r="CZ18" s="564"/>
      <c r="DA18" s="564"/>
      <c r="DB18" s="564"/>
      <c r="DC18" s="564"/>
      <c r="DD18" s="564"/>
      <c r="DE18" s="564"/>
      <c r="DF18" s="564"/>
      <c r="DG18" s="564"/>
      <c r="DH18" s="564"/>
      <c r="DI18" s="564"/>
      <c r="DJ18" s="564"/>
      <c r="DK18" s="564"/>
      <c r="DL18" s="564"/>
      <c r="DM18" s="564"/>
      <c r="DN18" s="564"/>
      <c r="DO18" s="564"/>
      <c r="DP18" s="564"/>
      <c r="DQ18" s="564"/>
      <c r="DR18" s="564"/>
      <c r="DS18" s="564"/>
      <c r="DT18" s="564"/>
      <c r="DU18" s="564"/>
      <c r="DV18" s="564"/>
      <c r="DW18" s="564"/>
      <c r="DX18" s="564"/>
      <c r="DY18" s="564"/>
      <c r="DZ18" s="564"/>
      <c r="EA18" s="564"/>
      <c r="EB18" s="564"/>
      <c r="EC18" s="564"/>
      <c r="ED18" s="564"/>
      <c r="EE18" s="564"/>
      <c r="EF18" s="564"/>
      <c r="EG18" s="564"/>
      <c r="EH18" s="564"/>
      <c r="EI18" s="564"/>
      <c r="EJ18" s="564"/>
      <c r="EK18" s="564"/>
      <c r="EL18" s="564"/>
      <c r="EM18" s="564"/>
      <c r="EN18" s="564"/>
      <c r="EO18" s="564"/>
      <c r="EP18" s="564"/>
      <c r="EQ18" s="564"/>
      <c r="ER18" s="564"/>
      <c r="ES18" s="564"/>
      <c r="ET18" s="564"/>
      <c r="EU18" s="564"/>
      <c r="EV18" s="564"/>
      <c r="EW18" s="564"/>
      <c r="EX18" s="564"/>
      <c r="EY18" s="564"/>
      <c r="EZ18" s="564"/>
      <c r="FA18" s="564"/>
      <c r="FB18" s="564"/>
      <c r="FC18" s="564"/>
      <c r="FD18" s="564"/>
      <c r="FE18" s="564"/>
      <c r="FF18" s="564"/>
      <c r="FG18" s="564"/>
      <c r="FH18" s="564"/>
      <c r="FI18" s="564"/>
      <c r="FJ18" s="564"/>
      <c r="FK18" s="564"/>
      <c r="FL18" s="564"/>
      <c r="FM18" s="564"/>
      <c r="FN18" s="564"/>
      <c r="FO18" s="564"/>
      <c r="FP18" s="564"/>
      <c r="FQ18" s="564"/>
      <c r="FR18" s="564"/>
      <c r="FS18" s="564"/>
      <c r="FT18" s="564"/>
      <c r="FU18" s="564"/>
      <c r="FV18" s="564"/>
      <c r="FW18" s="564"/>
      <c r="FX18" s="564"/>
      <c r="FY18" s="564"/>
      <c r="FZ18" s="564"/>
      <c r="GA18" s="564"/>
      <c r="GB18" s="564"/>
      <c r="GC18" s="564"/>
      <c r="GD18" s="564"/>
      <c r="GE18" s="564"/>
      <c r="GF18" s="564"/>
      <c r="GG18" s="564"/>
      <c r="GH18" s="564"/>
      <c r="GI18" s="564"/>
      <c r="GJ18" s="564"/>
      <c r="GK18" s="564"/>
      <c r="GL18" s="564"/>
      <c r="GM18" s="564"/>
      <c r="GN18" s="564"/>
      <c r="GO18" s="564"/>
      <c r="GP18" s="564"/>
      <c r="GQ18" s="564"/>
      <c r="GR18" s="564"/>
      <c r="GS18" s="564"/>
      <c r="GT18" s="564"/>
      <c r="GU18" s="564"/>
      <c r="GV18" s="564"/>
      <c r="GW18" s="564"/>
      <c r="GX18" s="564"/>
      <c r="GY18" s="564"/>
      <c r="GZ18" s="564"/>
      <c r="HA18" s="564"/>
      <c r="HB18" s="564"/>
      <c r="HC18" s="564"/>
      <c r="HD18" s="564"/>
      <c r="HE18" s="564"/>
      <c r="HF18" s="564"/>
      <c r="HG18" s="564"/>
      <c r="HH18" s="564"/>
      <c r="HI18" s="564"/>
      <c r="HJ18" s="564"/>
      <c r="HK18" s="564"/>
      <c r="HL18" s="564"/>
      <c r="HM18" s="564"/>
      <c r="HN18" s="564"/>
      <c r="HO18" s="564"/>
      <c r="HP18" s="564"/>
      <c r="HQ18" s="564"/>
      <c r="HR18" s="564"/>
      <c r="HS18" s="564"/>
      <c r="HT18" s="564"/>
      <c r="HU18" s="564"/>
      <c r="HV18" s="564"/>
      <c r="HW18" s="564"/>
      <c r="HX18" s="564"/>
      <c r="HY18" s="564"/>
      <c r="HZ18" s="564"/>
      <c r="IA18" s="564"/>
      <c r="IB18" s="564"/>
      <c r="IC18" s="564"/>
      <c r="ID18" s="564"/>
      <c r="IE18" s="564"/>
      <c r="IF18" s="564"/>
      <c r="IG18" s="564"/>
      <c r="IH18" s="564"/>
      <c r="II18" s="564"/>
      <c r="IJ18" s="564"/>
      <c r="IK18" s="564"/>
      <c r="IL18" s="564"/>
      <c r="IM18" s="564"/>
      <c r="IN18" s="564"/>
      <c r="IO18" s="564"/>
      <c r="IP18" s="564"/>
      <c r="IQ18" s="564"/>
      <c r="IR18" s="564"/>
      <c r="IS18" s="564"/>
      <c r="IT18" s="564"/>
      <c r="IU18" s="564"/>
      <c r="IV18" s="564"/>
      <c r="IW18" s="564"/>
      <c r="IX18" s="564"/>
      <c r="IY18" s="564"/>
      <c r="IZ18" s="564"/>
      <c r="JA18" s="564"/>
      <c r="JB18" s="564"/>
      <c r="JC18" s="564"/>
      <c r="JD18" s="564"/>
      <c r="JE18" s="564"/>
      <c r="JF18" s="564"/>
      <c r="JG18" s="564"/>
      <c r="JH18" s="564"/>
      <c r="JI18" s="564"/>
      <c r="JJ18" s="564"/>
      <c r="JK18" s="564"/>
      <c r="JL18" s="564"/>
      <c r="JM18" s="564"/>
      <c r="JN18" s="564"/>
      <c r="JO18" s="564"/>
      <c r="JP18" s="564"/>
      <c r="JQ18" s="564"/>
      <c r="JR18" s="564"/>
      <c r="JS18" s="564"/>
      <c r="JT18" s="564"/>
      <c r="JU18" s="564"/>
      <c r="JV18" s="564"/>
      <c r="JW18" s="564"/>
      <c r="JX18" s="564"/>
      <c r="JY18" s="564"/>
      <c r="JZ18" s="564"/>
      <c r="KA18" s="564"/>
      <c r="KB18" s="564"/>
      <c r="KC18" s="564"/>
      <c r="KD18" s="564"/>
      <c r="KE18" s="564"/>
      <c r="KF18" s="564"/>
      <c r="KG18" s="564"/>
      <c r="KH18" s="564"/>
      <c r="KI18" s="564"/>
      <c r="KJ18" s="564"/>
      <c r="KK18" s="564"/>
      <c r="KL18" s="564"/>
      <c r="KM18" s="564"/>
      <c r="KN18" s="564"/>
      <c r="KO18" s="564"/>
      <c r="KP18" s="564"/>
      <c r="KQ18" s="564"/>
      <c r="KR18" s="564"/>
      <c r="KS18" s="564"/>
      <c r="KT18" s="564"/>
      <c r="KU18" s="564"/>
      <c r="KV18" s="564"/>
      <c r="KW18" s="564"/>
      <c r="KX18" s="564"/>
      <c r="KY18" s="564"/>
      <c r="KZ18" s="564"/>
      <c r="LA18" s="564"/>
      <c r="LB18" s="564"/>
      <c r="LC18" s="564"/>
      <c r="LD18" s="564"/>
      <c r="LE18" s="564"/>
      <c r="LF18" s="564"/>
      <c r="LG18" s="564"/>
      <c r="LH18" s="564"/>
      <c r="LI18" s="564"/>
      <c r="LJ18" s="564"/>
    </row>
    <row r="19" spans="1:322" s="824" customFormat="1" x14ac:dyDescent="0.2">
      <c r="A19" s="564"/>
      <c r="B19" s="979"/>
      <c r="C19" s="825"/>
      <c r="D19" s="937" t="s">
        <v>117</v>
      </c>
      <c r="E19" s="775"/>
      <c r="F19" s="938">
        <v>6</v>
      </c>
      <c r="G19" s="188"/>
      <c r="H19" s="199">
        <v>0</v>
      </c>
      <c r="I19" s="200">
        <v>5</v>
      </c>
      <c r="J19" s="200">
        <v>0</v>
      </c>
      <c r="K19" s="200">
        <v>0</v>
      </c>
      <c r="L19" s="200">
        <v>1</v>
      </c>
      <c r="M19" s="201">
        <v>0</v>
      </c>
      <c r="N19" s="188"/>
      <c r="O19" s="684">
        <v>1</v>
      </c>
      <c r="P19" s="685">
        <v>0</v>
      </c>
      <c r="Q19" s="685">
        <v>0</v>
      </c>
      <c r="R19" s="685">
        <v>0</v>
      </c>
      <c r="S19" s="685">
        <v>5</v>
      </c>
      <c r="T19" s="685">
        <v>0</v>
      </c>
      <c r="U19" s="685">
        <v>0</v>
      </c>
      <c r="V19" s="685">
        <v>0</v>
      </c>
      <c r="W19" s="685">
        <v>0</v>
      </c>
      <c r="X19" s="685">
        <v>0</v>
      </c>
      <c r="Y19" s="685">
        <v>0</v>
      </c>
      <c r="Z19" s="686">
        <v>0</v>
      </c>
      <c r="AA19" s="193"/>
      <c r="AB19" s="371">
        <v>1</v>
      </c>
      <c r="AC19" s="202">
        <v>0</v>
      </c>
      <c r="AD19" s="202">
        <v>0</v>
      </c>
      <c r="AE19" s="202">
        <v>0</v>
      </c>
      <c r="AF19" s="202">
        <v>0</v>
      </c>
      <c r="AG19" s="202">
        <v>0</v>
      </c>
      <c r="AH19" s="202">
        <v>0</v>
      </c>
      <c r="AI19" s="202">
        <v>0</v>
      </c>
      <c r="AJ19" s="202">
        <v>0</v>
      </c>
      <c r="AK19" s="202">
        <v>0</v>
      </c>
      <c r="AL19" s="202">
        <v>0</v>
      </c>
      <c r="AM19" s="202">
        <v>0</v>
      </c>
      <c r="AN19" s="202">
        <v>0</v>
      </c>
      <c r="AO19" s="202">
        <v>0</v>
      </c>
      <c r="AP19" s="202">
        <v>0</v>
      </c>
      <c r="AQ19" s="202">
        <v>0</v>
      </c>
      <c r="AR19" s="202">
        <v>0</v>
      </c>
      <c r="AS19" s="202">
        <v>0</v>
      </c>
      <c r="AT19" s="202">
        <v>0</v>
      </c>
      <c r="AU19" s="202">
        <v>0</v>
      </c>
      <c r="AV19" s="202">
        <v>0</v>
      </c>
      <c r="AW19" s="202">
        <v>0</v>
      </c>
      <c r="AX19" s="202">
        <v>0</v>
      </c>
      <c r="AY19" s="202">
        <v>0</v>
      </c>
      <c r="AZ19" s="202">
        <v>0</v>
      </c>
      <c r="BA19" s="202">
        <v>0</v>
      </c>
      <c r="BB19" s="202">
        <v>0</v>
      </c>
      <c r="BC19" s="202">
        <v>0</v>
      </c>
      <c r="BD19" s="202">
        <v>0</v>
      </c>
      <c r="BE19" s="202">
        <v>0</v>
      </c>
      <c r="BF19" s="202">
        <v>0</v>
      </c>
      <c r="BG19" s="202">
        <v>0</v>
      </c>
      <c r="BH19" s="202">
        <v>0</v>
      </c>
      <c r="BI19" s="202">
        <v>0</v>
      </c>
      <c r="BJ19" s="202">
        <v>0</v>
      </c>
      <c r="BK19" s="202">
        <v>0</v>
      </c>
      <c r="BL19" s="202">
        <v>0</v>
      </c>
      <c r="BM19" s="202">
        <v>0</v>
      </c>
      <c r="BN19" s="202">
        <v>0</v>
      </c>
      <c r="BO19" s="372">
        <v>5</v>
      </c>
      <c r="BP19" s="936"/>
      <c r="BQ19" s="936"/>
      <c r="BR19" s="936"/>
      <c r="BS19" s="936"/>
      <c r="BT19" s="564"/>
      <c r="BU19" s="564"/>
      <c r="BV19" s="564"/>
      <c r="BW19" s="564"/>
      <c r="BX19" s="564"/>
      <c r="BY19" s="564"/>
      <c r="BZ19" s="564"/>
      <c r="CA19" s="564"/>
      <c r="CB19" s="564"/>
      <c r="CC19" s="564"/>
      <c r="CD19" s="564"/>
      <c r="CE19" s="564"/>
      <c r="CF19" s="564"/>
      <c r="CG19" s="564"/>
      <c r="CH19" s="564"/>
      <c r="CI19" s="564"/>
      <c r="CJ19" s="564"/>
      <c r="CK19" s="564"/>
      <c r="CL19" s="564"/>
      <c r="CM19" s="564"/>
      <c r="CN19" s="564"/>
      <c r="CO19" s="564"/>
      <c r="CP19" s="564"/>
      <c r="CQ19" s="564"/>
      <c r="CR19" s="564"/>
      <c r="CS19" s="564"/>
      <c r="CT19" s="564"/>
      <c r="CU19" s="564"/>
      <c r="CV19" s="564"/>
      <c r="CW19" s="564"/>
      <c r="CX19" s="564"/>
      <c r="CY19" s="564"/>
      <c r="CZ19" s="564"/>
      <c r="DA19" s="564"/>
      <c r="DB19" s="564"/>
      <c r="DC19" s="564"/>
      <c r="DD19" s="564"/>
      <c r="DE19" s="564"/>
      <c r="DF19" s="564"/>
      <c r="DG19" s="564"/>
      <c r="DH19" s="564"/>
      <c r="DI19" s="564"/>
      <c r="DJ19" s="564"/>
      <c r="DK19" s="564"/>
      <c r="DL19" s="564"/>
      <c r="DM19" s="564"/>
      <c r="DN19" s="564"/>
      <c r="DO19" s="564"/>
      <c r="DP19" s="564"/>
      <c r="DQ19" s="564"/>
      <c r="DR19" s="564"/>
      <c r="DS19" s="564"/>
      <c r="DT19" s="564"/>
      <c r="DU19" s="564"/>
      <c r="DV19" s="564"/>
      <c r="DW19" s="564"/>
      <c r="DX19" s="564"/>
      <c r="DY19" s="564"/>
      <c r="DZ19" s="564"/>
      <c r="EA19" s="564"/>
      <c r="EB19" s="564"/>
      <c r="EC19" s="564"/>
      <c r="ED19" s="564"/>
      <c r="EE19" s="564"/>
      <c r="EF19" s="564"/>
      <c r="EG19" s="564"/>
      <c r="EH19" s="564"/>
      <c r="EI19" s="564"/>
      <c r="EJ19" s="564"/>
      <c r="EK19" s="564"/>
      <c r="EL19" s="564"/>
      <c r="EM19" s="564"/>
      <c r="EN19" s="564"/>
      <c r="EO19" s="564"/>
      <c r="EP19" s="564"/>
      <c r="EQ19" s="564"/>
      <c r="ER19" s="564"/>
      <c r="ES19" s="564"/>
      <c r="ET19" s="564"/>
      <c r="EU19" s="564"/>
      <c r="EV19" s="564"/>
      <c r="EW19" s="564"/>
      <c r="EX19" s="564"/>
      <c r="EY19" s="564"/>
      <c r="EZ19" s="564"/>
      <c r="FA19" s="564"/>
      <c r="FB19" s="564"/>
      <c r="FC19" s="564"/>
      <c r="FD19" s="564"/>
      <c r="FE19" s="564"/>
      <c r="FF19" s="564"/>
      <c r="FG19" s="564"/>
      <c r="FH19" s="564"/>
      <c r="FI19" s="564"/>
      <c r="FJ19" s="564"/>
      <c r="FK19" s="564"/>
      <c r="FL19" s="564"/>
      <c r="FM19" s="564"/>
      <c r="FN19" s="564"/>
      <c r="FO19" s="564"/>
      <c r="FP19" s="564"/>
      <c r="FQ19" s="564"/>
      <c r="FR19" s="564"/>
      <c r="FS19" s="564"/>
      <c r="FT19" s="564"/>
      <c r="FU19" s="564"/>
      <c r="FV19" s="564"/>
      <c r="FW19" s="564"/>
      <c r="FX19" s="564"/>
      <c r="FY19" s="564"/>
      <c r="FZ19" s="564"/>
      <c r="GA19" s="564"/>
      <c r="GB19" s="564"/>
      <c r="GC19" s="564"/>
      <c r="GD19" s="564"/>
      <c r="GE19" s="564"/>
      <c r="GF19" s="564"/>
      <c r="GG19" s="564"/>
      <c r="GH19" s="564"/>
      <c r="GI19" s="564"/>
      <c r="GJ19" s="564"/>
      <c r="GK19" s="564"/>
      <c r="GL19" s="564"/>
      <c r="GM19" s="564"/>
      <c r="GN19" s="564"/>
      <c r="GO19" s="564"/>
      <c r="GP19" s="564"/>
      <c r="GQ19" s="564"/>
      <c r="GR19" s="564"/>
      <c r="GS19" s="564"/>
      <c r="GT19" s="564"/>
      <c r="GU19" s="564"/>
      <c r="GV19" s="564"/>
      <c r="GW19" s="564"/>
      <c r="GX19" s="564"/>
      <c r="GY19" s="564"/>
      <c r="GZ19" s="564"/>
      <c r="HA19" s="564"/>
      <c r="HB19" s="564"/>
      <c r="HC19" s="564"/>
      <c r="HD19" s="564"/>
      <c r="HE19" s="564"/>
      <c r="HF19" s="564"/>
      <c r="HG19" s="564"/>
      <c r="HH19" s="564"/>
      <c r="HI19" s="564"/>
      <c r="HJ19" s="564"/>
      <c r="HK19" s="564"/>
      <c r="HL19" s="564"/>
      <c r="HM19" s="564"/>
      <c r="HN19" s="564"/>
      <c r="HO19" s="564"/>
      <c r="HP19" s="564"/>
      <c r="HQ19" s="564"/>
      <c r="HR19" s="564"/>
      <c r="HS19" s="564"/>
      <c r="HT19" s="564"/>
      <c r="HU19" s="564"/>
      <c r="HV19" s="564"/>
      <c r="HW19" s="564"/>
      <c r="HX19" s="564"/>
      <c r="HY19" s="564"/>
      <c r="HZ19" s="564"/>
      <c r="IA19" s="564"/>
      <c r="IB19" s="564"/>
      <c r="IC19" s="564"/>
      <c r="ID19" s="564"/>
      <c r="IE19" s="564"/>
      <c r="IF19" s="564"/>
      <c r="IG19" s="564"/>
      <c r="IH19" s="564"/>
      <c r="II19" s="564"/>
      <c r="IJ19" s="564"/>
      <c r="IK19" s="564"/>
      <c r="IL19" s="564"/>
      <c r="IM19" s="564"/>
      <c r="IN19" s="564"/>
      <c r="IO19" s="564"/>
      <c r="IP19" s="564"/>
      <c r="IQ19" s="564"/>
      <c r="IR19" s="564"/>
      <c r="IS19" s="564"/>
      <c r="IT19" s="564"/>
      <c r="IU19" s="564"/>
      <c r="IV19" s="564"/>
      <c r="IW19" s="564"/>
      <c r="IX19" s="564"/>
      <c r="IY19" s="564"/>
      <c r="IZ19" s="564"/>
      <c r="JA19" s="564"/>
      <c r="JB19" s="564"/>
      <c r="JC19" s="564"/>
      <c r="JD19" s="564"/>
      <c r="JE19" s="564"/>
      <c r="JF19" s="564"/>
      <c r="JG19" s="564"/>
      <c r="JH19" s="564"/>
      <c r="JI19" s="564"/>
      <c r="JJ19" s="564"/>
      <c r="JK19" s="564"/>
      <c r="JL19" s="564"/>
      <c r="JM19" s="564"/>
      <c r="JN19" s="564"/>
      <c r="JO19" s="564"/>
      <c r="JP19" s="564"/>
      <c r="JQ19" s="564"/>
      <c r="JR19" s="564"/>
      <c r="JS19" s="564"/>
      <c r="JT19" s="564"/>
      <c r="JU19" s="564"/>
      <c r="JV19" s="564"/>
      <c r="JW19" s="564"/>
      <c r="JX19" s="564"/>
      <c r="JY19" s="564"/>
      <c r="JZ19" s="564"/>
      <c r="KA19" s="564"/>
      <c r="KB19" s="564"/>
      <c r="KC19" s="564"/>
      <c r="KD19" s="564"/>
      <c r="KE19" s="564"/>
      <c r="KF19" s="564"/>
      <c r="KG19" s="564"/>
      <c r="KH19" s="564"/>
      <c r="KI19" s="564"/>
      <c r="KJ19" s="564"/>
      <c r="KK19" s="564"/>
      <c r="KL19" s="564"/>
      <c r="KM19" s="564"/>
      <c r="KN19" s="564"/>
      <c r="KO19" s="564"/>
      <c r="KP19" s="564"/>
      <c r="KQ19" s="564"/>
      <c r="KR19" s="564"/>
      <c r="KS19" s="564"/>
      <c r="KT19" s="564"/>
      <c r="KU19" s="564"/>
      <c r="KV19" s="564"/>
      <c r="KW19" s="564"/>
      <c r="KX19" s="564"/>
      <c r="KY19" s="564"/>
      <c r="KZ19" s="564"/>
      <c r="LA19" s="564"/>
      <c r="LB19" s="564"/>
      <c r="LC19" s="564"/>
      <c r="LD19" s="564"/>
      <c r="LE19" s="564"/>
      <c r="LF19" s="564"/>
      <c r="LG19" s="564"/>
      <c r="LH19" s="564"/>
      <c r="LI19" s="564"/>
      <c r="LJ19" s="564"/>
    </row>
    <row r="20" spans="1:322" s="824" customFormat="1" x14ac:dyDescent="0.2">
      <c r="A20" s="564"/>
      <c r="B20" s="979"/>
      <c r="C20" s="825"/>
      <c r="D20" s="937" t="s">
        <v>47</v>
      </c>
      <c r="E20" s="775"/>
      <c r="F20" s="938">
        <v>25</v>
      </c>
      <c r="G20" s="188"/>
      <c r="H20" s="199">
        <v>1</v>
      </c>
      <c r="I20" s="200">
        <v>4</v>
      </c>
      <c r="J20" s="200">
        <v>0</v>
      </c>
      <c r="K20" s="200">
        <v>16</v>
      </c>
      <c r="L20" s="200">
        <v>4</v>
      </c>
      <c r="M20" s="201">
        <v>0</v>
      </c>
      <c r="N20" s="188"/>
      <c r="O20" s="684">
        <v>4</v>
      </c>
      <c r="P20" s="685">
        <v>0</v>
      </c>
      <c r="Q20" s="685">
        <v>3</v>
      </c>
      <c r="R20" s="685">
        <v>1</v>
      </c>
      <c r="S20" s="685">
        <v>3</v>
      </c>
      <c r="T20" s="685">
        <v>2</v>
      </c>
      <c r="U20" s="685">
        <v>0</v>
      </c>
      <c r="V20" s="685">
        <v>0</v>
      </c>
      <c r="W20" s="685">
        <v>3</v>
      </c>
      <c r="X20" s="685">
        <v>1</v>
      </c>
      <c r="Y20" s="685">
        <v>0</v>
      </c>
      <c r="Z20" s="686">
        <v>8</v>
      </c>
      <c r="AA20" s="193"/>
      <c r="AB20" s="371">
        <v>2</v>
      </c>
      <c r="AC20" s="202">
        <v>0</v>
      </c>
      <c r="AD20" s="202">
        <v>0</v>
      </c>
      <c r="AE20" s="202">
        <v>0</v>
      </c>
      <c r="AF20" s="202">
        <v>0</v>
      </c>
      <c r="AG20" s="202">
        <v>0</v>
      </c>
      <c r="AH20" s="202">
        <v>0</v>
      </c>
      <c r="AI20" s="202">
        <v>0</v>
      </c>
      <c r="AJ20" s="202">
        <v>0</v>
      </c>
      <c r="AK20" s="202">
        <v>1</v>
      </c>
      <c r="AL20" s="202">
        <v>1</v>
      </c>
      <c r="AM20" s="202">
        <v>0</v>
      </c>
      <c r="AN20" s="202">
        <v>5</v>
      </c>
      <c r="AO20" s="202">
        <v>0</v>
      </c>
      <c r="AP20" s="202">
        <v>0</v>
      </c>
      <c r="AQ20" s="202">
        <v>0</v>
      </c>
      <c r="AR20" s="202">
        <v>0</v>
      </c>
      <c r="AS20" s="202">
        <v>0</v>
      </c>
      <c r="AT20" s="202">
        <v>0</v>
      </c>
      <c r="AU20" s="202">
        <v>0</v>
      </c>
      <c r="AV20" s="202">
        <v>0</v>
      </c>
      <c r="AW20" s="202">
        <v>0</v>
      </c>
      <c r="AX20" s="202">
        <v>2</v>
      </c>
      <c r="AY20" s="202">
        <v>2</v>
      </c>
      <c r="AZ20" s="202">
        <v>0</v>
      </c>
      <c r="BA20" s="202">
        <v>0</v>
      </c>
      <c r="BB20" s="202">
        <v>1</v>
      </c>
      <c r="BC20" s="202">
        <v>2</v>
      </c>
      <c r="BD20" s="202">
        <v>1</v>
      </c>
      <c r="BE20" s="202">
        <v>0</v>
      </c>
      <c r="BF20" s="202">
        <v>0</v>
      </c>
      <c r="BG20" s="202">
        <v>1</v>
      </c>
      <c r="BH20" s="202">
        <v>1</v>
      </c>
      <c r="BI20" s="202">
        <v>0</v>
      </c>
      <c r="BJ20" s="202">
        <v>1</v>
      </c>
      <c r="BK20" s="202">
        <v>0</v>
      </c>
      <c r="BL20" s="202">
        <v>0</v>
      </c>
      <c r="BM20" s="202">
        <v>0</v>
      </c>
      <c r="BN20" s="202">
        <v>1</v>
      </c>
      <c r="BO20" s="372">
        <v>3</v>
      </c>
      <c r="BP20" s="936"/>
      <c r="BQ20" s="936"/>
      <c r="BR20" s="936"/>
      <c r="BS20" s="936"/>
      <c r="BT20" s="564"/>
      <c r="BU20" s="564"/>
      <c r="BV20" s="564"/>
      <c r="BW20" s="564"/>
      <c r="BX20" s="564"/>
      <c r="BY20" s="564"/>
      <c r="BZ20" s="564"/>
      <c r="CA20" s="564"/>
      <c r="CB20" s="564"/>
      <c r="CC20" s="564"/>
      <c r="CD20" s="564"/>
      <c r="CE20" s="564"/>
      <c r="CF20" s="564"/>
      <c r="CG20" s="564"/>
      <c r="CH20" s="564"/>
      <c r="CI20" s="564"/>
      <c r="CJ20" s="564"/>
      <c r="CK20" s="564"/>
      <c r="CL20" s="564"/>
      <c r="CM20" s="564"/>
      <c r="CN20" s="564"/>
      <c r="CO20" s="564"/>
      <c r="CP20" s="564"/>
      <c r="CQ20" s="564"/>
      <c r="CR20" s="564"/>
      <c r="CS20" s="564"/>
      <c r="CT20" s="564"/>
      <c r="CU20" s="564"/>
      <c r="CV20" s="564"/>
      <c r="CW20" s="564"/>
      <c r="CX20" s="564"/>
      <c r="CY20" s="564"/>
      <c r="CZ20" s="564"/>
      <c r="DA20" s="564"/>
      <c r="DB20" s="564"/>
      <c r="DC20" s="564"/>
      <c r="DD20" s="564"/>
      <c r="DE20" s="564"/>
      <c r="DF20" s="564"/>
      <c r="DG20" s="564"/>
      <c r="DH20" s="564"/>
      <c r="DI20" s="564"/>
      <c r="DJ20" s="564"/>
      <c r="DK20" s="564"/>
      <c r="DL20" s="564"/>
      <c r="DM20" s="564"/>
      <c r="DN20" s="564"/>
      <c r="DO20" s="564"/>
      <c r="DP20" s="564"/>
      <c r="DQ20" s="564"/>
      <c r="DR20" s="564"/>
      <c r="DS20" s="564"/>
      <c r="DT20" s="564"/>
      <c r="DU20" s="564"/>
      <c r="DV20" s="564"/>
      <c r="DW20" s="564"/>
      <c r="DX20" s="564"/>
      <c r="DY20" s="564"/>
      <c r="DZ20" s="564"/>
      <c r="EA20" s="564"/>
      <c r="EB20" s="564"/>
      <c r="EC20" s="564"/>
      <c r="ED20" s="564"/>
      <c r="EE20" s="564"/>
      <c r="EF20" s="564"/>
      <c r="EG20" s="564"/>
      <c r="EH20" s="564"/>
      <c r="EI20" s="564"/>
      <c r="EJ20" s="564"/>
      <c r="EK20" s="564"/>
      <c r="EL20" s="564"/>
      <c r="EM20" s="564"/>
      <c r="EN20" s="564"/>
      <c r="EO20" s="564"/>
      <c r="EP20" s="564"/>
      <c r="EQ20" s="564"/>
      <c r="ER20" s="564"/>
      <c r="ES20" s="564"/>
      <c r="ET20" s="564"/>
      <c r="EU20" s="564"/>
      <c r="EV20" s="564"/>
      <c r="EW20" s="564"/>
      <c r="EX20" s="564"/>
      <c r="EY20" s="564"/>
      <c r="EZ20" s="564"/>
      <c r="FA20" s="564"/>
      <c r="FB20" s="564"/>
      <c r="FC20" s="564"/>
      <c r="FD20" s="564"/>
      <c r="FE20" s="564"/>
      <c r="FF20" s="564"/>
      <c r="FG20" s="564"/>
      <c r="FH20" s="564"/>
      <c r="FI20" s="564"/>
      <c r="FJ20" s="564"/>
      <c r="FK20" s="564"/>
      <c r="FL20" s="564"/>
      <c r="FM20" s="564"/>
      <c r="FN20" s="564"/>
      <c r="FO20" s="564"/>
      <c r="FP20" s="564"/>
      <c r="FQ20" s="564"/>
      <c r="FR20" s="564"/>
      <c r="FS20" s="564"/>
      <c r="FT20" s="564"/>
      <c r="FU20" s="564"/>
      <c r="FV20" s="564"/>
      <c r="FW20" s="564"/>
      <c r="FX20" s="564"/>
      <c r="FY20" s="564"/>
      <c r="FZ20" s="564"/>
      <c r="GA20" s="564"/>
      <c r="GB20" s="564"/>
      <c r="GC20" s="564"/>
      <c r="GD20" s="564"/>
      <c r="GE20" s="564"/>
      <c r="GF20" s="564"/>
      <c r="GG20" s="564"/>
      <c r="GH20" s="564"/>
      <c r="GI20" s="564"/>
      <c r="GJ20" s="564"/>
      <c r="GK20" s="564"/>
      <c r="GL20" s="564"/>
      <c r="GM20" s="564"/>
      <c r="GN20" s="564"/>
      <c r="GO20" s="564"/>
      <c r="GP20" s="564"/>
      <c r="GQ20" s="564"/>
      <c r="GR20" s="564"/>
      <c r="GS20" s="564"/>
      <c r="GT20" s="564"/>
      <c r="GU20" s="564"/>
      <c r="GV20" s="564"/>
      <c r="GW20" s="564"/>
      <c r="GX20" s="564"/>
      <c r="GY20" s="564"/>
      <c r="GZ20" s="564"/>
      <c r="HA20" s="564"/>
      <c r="HB20" s="564"/>
      <c r="HC20" s="564"/>
      <c r="HD20" s="564"/>
      <c r="HE20" s="564"/>
      <c r="HF20" s="564"/>
      <c r="HG20" s="564"/>
      <c r="HH20" s="564"/>
      <c r="HI20" s="564"/>
      <c r="HJ20" s="564"/>
      <c r="HK20" s="564"/>
      <c r="HL20" s="564"/>
      <c r="HM20" s="564"/>
      <c r="HN20" s="564"/>
      <c r="HO20" s="564"/>
      <c r="HP20" s="564"/>
      <c r="HQ20" s="564"/>
      <c r="HR20" s="564"/>
      <c r="HS20" s="564"/>
      <c r="HT20" s="564"/>
      <c r="HU20" s="564"/>
      <c r="HV20" s="564"/>
      <c r="HW20" s="564"/>
      <c r="HX20" s="564"/>
      <c r="HY20" s="564"/>
      <c r="HZ20" s="564"/>
      <c r="IA20" s="564"/>
      <c r="IB20" s="564"/>
      <c r="IC20" s="564"/>
      <c r="ID20" s="564"/>
      <c r="IE20" s="564"/>
      <c r="IF20" s="564"/>
      <c r="IG20" s="564"/>
      <c r="IH20" s="564"/>
      <c r="II20" s="564"/>
      <c r="IJ20" s="564"/>
      <c r="IK20" s="564"/>
      <c r="IL20" s="564"/>
      <c r="IM20" s="564"/>
      <c r="IN20" s="564"/>
      <c r="IO20" s="564"/>
      <c r="IP20" s="564"/>
      <c r="IQ20" s="564"/>
      <c r="IR20" s="564"/>
      <c r="IS20" s="564"/>
      <c r="IT20" s="564"/>
      <c r="IU20" s="564"/>
      <c r="IV20" s="564"/>
      <c r="IW20" s="564"/>
      <c r="IX20" s="564"/>
      <c r="IY20" s="564"/>
      <c r="IZ20" s="564"/>
      <c r="JA20" s="564"/>
      <c r="JB20" s="564"/>
      <c r="JC20" s="564"/>
      <c r="JD20" s="564"/>
      <c r="JE20" s="564"/>
      <c r="JF20" s="564"/>
      <c r="JG20" s="564"/>
      <c r="JH20" s="564"/>
      <c r="JI20" s="564"/>
      <c r="JJ20" s="564"/>
      <c r="JK20" s="564"/>
      <c r="JL20" s="564"/>
      <c r="JM20" s="564"/>
      <c r="JN20" s="564"/>
      <c r="JO20" s="564"/>
      <c r="JP20" s="564"/>
      <c r="JQ20" s="564"/>
      <c r="JR20" s="564"/>
      <c r="JS20" s="564"/>
      <c r="JT20" s="564"/>
      <c r="JU20" s="564"/>
      <c r="JV20" s="564"/>
      <c r="JW20" s="564"/>
      <c r="JX20" s="564"/>
      <c r="JY20" s="564"/>
      <c r="JZ20" s="564"/>
      <c r="KA20" s="564"/>
      <c r="KB20" s="564"/>
      <c r="KC20" s="564"/>
      <c r="KD20" s="564"/>
      <c r="KE20" s="564"/>
      <c r="KF20" s="564"/>
      <c r="KG20" s="564"/>
      <c r="KH20" s="564"/>
      <c r="KI20" s="564"/>
      <c r="KJ20" s="564"/>
      <c r="KK20" s="564"/>
      <c r="KL20" s="564"/>
      <c r="KM20" s="564"/>
      <c r="KN20" s="564"/>
      <c r="KO20" s="564"/>
      <c r="KP20" s="564"/>
      <c r="KQ20" s="564"/>
      <c r="KR20" s="564"/>
      <c r="KS20" s="564"/>
      <c r="KT20" s="564"/>
      <c r="KU20" s="564"/>
      <c r="KV20" s="564"/>
      <c r="KW20" s="564"/>
      <c r="KX20" s="564"/>
      <c r="KY20" s="564"/>
      <c r="KZ20" s="564"/>
      <c r="LA20" s="564"/>
      <c r="LB20" s="564"/>
      <c r="LC20" s="564"/>
      <c r="LD20" s="564"/>
      <c r="LE20" s="564"/>
      <c r="LF20" s="564"/>
      <c r="LG20" s="564"/>
      <c r="LH20" s="564"/>
      <c r="LI20" s="564"/>
      <c r="LJ20" s="564"/>
    </row>
    <row r="21" spans="1:322" s="824" customFormat="1" x14ac:dyDescent="0.2">
      <c r="A21" s="564"/>
      <c r="B21" s="979"/>
      <c r="C21" s="825"/>
      <c r="D21" s="937" t="s">
        <v>57</v>
      </c>
      <c r="E21" s="775"/>
      <c r="F21" s="938">
        <v>6</v>
      </c>
      <c r="G21" s="188"/>
      <c r="H21" s="199">
        <v>0</v>
      </c>
      <c r="I21" s="200">
        <v>0</v>
      </c>
      <c r="J21" s="200">
        <v>0</v>
      </c>
      <c r="K21" s="200">
        <v>2</v>
      </c>
      <c r="L21" s="200">
        <v>4</v>
      </c>
      <c r="M21" s="201">
        <v>0</v>
      </c>
      <c r="N21" s="188"/>
      <c r="O21" s="684">
        <v>4</v>
      </c>
      <c r="P21" s="685">
        <v>0</v>
      </c>
      <c r="Q21" s="685">
        <v>1</v>
      </c>
      <c r="R21" s="685">
        <v>0</v>
      </c>
      <c r="S21" s="685">
        <v>0</v>
      </c>
      <c r="T21" s="685">
        <v>0</v>
      </c>
      <c r="U21" s="685">
        <v>0</v>
      </c>
      <c r="V21" s="685">
        <v>0</v>
      </c>
      <c r="W21" s="685">
        <v>0</v>
      </c>
      <c r="X21" s="685">
        <v>0</v>
      </c>
      <c r="Y21" s="685">
        <v>0</v>
      </c>
      <c r="Z21" s="686">
        <v>1</v>
      </c>
      <c r="AA21" s="193"/>
      <c r="AB21" s="371">
        <v>4</v>
      </c>
      <c r="AC21" s="202">
        <v>0</v>
      </c>
      <c r="AD21" s="202">
        <v>0</v>
      </c>
      <c r="AE21" s="202">
        <v>0</v>
      </c>
      <c r="AF21" s="202">
        <v>0</v>
      </c>
      <c r="AG21" s="202">
        <v>0</v>
      </c>
      <c r="AH21" s="202">
        <v>0</v>
      </c>
      <c r="AI21" s="202">
        <v>0</v>
      </c>
      <c r="AJ21" s="202">
        <v>0</v>
      </c>
      <c r="AK21" s="202">
        <v>0</v>
      </c>
      <c r="AL21" s="202">
        <v>0</v>
      </c>
      <c r="AM21" s="202">
        <v>0</v>
      </c>
      <c r="AN21" s="202">
        <v>1</v>
      </c>
      <c r="AO21" s="202">
        <v>0</v>
      </c>
      <c r="AP21" s="202">
        <v>0</v>
      </c>
      <c r="AQ21" s="202">
        <v>0</v>
      </c>
      <c r="AR21" s="202">
        <v>0</v>
      </c>
      <c r="AS21" s="202">
        <v>0</v>
      </c>
      <c r="AT21" s="202">
        <v>0</v>
      </c>
      <c r="AU21" s="202">
        <v>0</v>
      </c>
      <c r="AV21" s="202">
        <v>0</v>
      </c>
      <c r="AW21" s="202">
        <v>0</v>
      </c>
      <c r="AX21" s="202">
        <v>0</v>
      </c>
      <c r="AY21" s="202">
        <v>0</v>
      </c>
      <c r="AZ21" s="202">
        <v>0</v>
      </c>
      <c r="BA21" s="202">
        <v>0</v>
      </c>
      <c r="BB21" s="202">
        <v>1</v>
      </c>
      <c r="BC21" s="202">
        <v>0</v>
      </c>
      <c r="BD21" s="202">
        <v>0</v>
      </c>
      <c r="BE21" s="202">
        <v>0</v>
      </c>
      <c r="BF21" s="202">
        <v>0</v>
      </c>
      <c r="BG21" s="202">
        <v>0</v>
      </c>
      <c r="BH21" s="202">
        <v>0</v>
      </c>
      <c r="BI21" s="202">
        <v>0</v>
      </c>
      <c r="BJ21" s="202">
        <v>0</v>
      </c>
      <c r="BK21" s="202">
        <v>0</v>
      </c>
      <c r="BL21" s="202">
        <v>0</v>
      </c>
      <c r="BM21" s="202">
        <v>0</v>
      </c>
      <c r="BN21" s="202">
        <v>0</v>
      </c>
      <c r="BO21" s="372">
        <v>0</v>
      </c>
      <c r="BP21" s="936"/>
      <c r="BQ21" s="936"/>
      <c r="BR21" s="936"/>
      <c r="BS21" s="936"/>
      <c r="BT21" s="564"/>
      <c r="BU21" s="564"/>
      <c r="BV21" s="564"/>
      <c r="BW21" s="564"/>
      <c r="BX21" s="564"/>
      <c r="BY21" s="564"/>
      <c r="BZ21" s="564"/>
      <c r="CA21" s="564"/>
      <c r="CB21" s="564"/>
      <c r="CC21" s="564"/>
      <c r="CD21" s="564"/>
      <c r="CE21" s="564"/>
      <c r="CF21" s="564"/>
      <c r="CG21" s="564"/>
      <c r="CH21" s="564"/>
      <c r="CI21" s="564"/>
      <c r="CJ21" s="564"/>
      <c r="CK21" s="564"/>
      <c r="CL21" s="564"/>
      <c r="CM21" s="564"/>
      <c r="CN21" s="564"/>
      <c r="CO21" s="564"/>
      <c r="CP21" s="564"/>
      <c r="CQ21" s="564"/>
      <c r="CR21" s="564"/>
      <c r="CS21" s="564"/>
      <c r="CT21" s="564"/>
      <c r="CU21" s="564"/>
      <c r="CV21" s="564"/>
      <c r="CW21" s="564"/>
      <c r="CX21" s="564"/>
      <c r="CY21" s="564"/>
      <c r="CZ21" s="564"/>
      <c r="DA21" s="564"/>
      <c r="DB21" s="564"/>
      <c r="DC21" s="564"/>
      <c r="DD21" s="564"/>
      <c r="DE21" s="564"/>
      <c r="DF21" s="564"/>
      <c r="DG21" s="564"/>
      <c r="DH21" s="564"/>
      <c r="DI21" s="564"/>
      <c r="DJ21" s="564"/>
      <c r="DK21" s="564"/>
      <c r="DL21" s="564"/>
      <c r="DM21" s="564"/>
      <c r="DN21" s="564"/>
      <c r="DO21" s="564"/>
      <c r="DP21" s="564"/>
      <c r="DQ21" s="564"/>
      <c r="DR21" s="564"/>
      <c r="DS21" s="564"/>
      <c r="DT21" s="564"/>
      <c r="DU21" s="564"/>
      <c r="DV21" s="564"/>
      <c r="DW21" s="564"/>
      <c r="DX21" s="564"/>
      <c r="DY21" s="564"/>
      <c r="DZ21" s="564"/>
      <c r="EA21" s="564"/>
      <c r="EB21" s="564"/>
      <c r="EC21" s="564"/>
      <c r="ED21" s="564"/>
      <c r="EE21" s="564"/>
      <c r="EF21" s="564"/>
      <c r="EG21" s="564"/>
      <c r="EH21" s="564"/>
      <c r="EI21" s="564"/>
      <c r="EJ21" s="564"/>
      <c r="EK21" s="564"/>
      <c r="EL21" s="564"/>
      <c r="EM21" s="564"/>
      <c r="EN21" s="564"/>
      <c r="EO21" s="564"/>
      <c r="EP21" s="564"/>
      <c r="EQ21" s="564"/>
      <c r="ER21" s="564"/>
      <c r="ES21" s="564"/>
      <c r="ET21" s="564"/>
      <c r="EU21" s="564"/>
      <c r="EV21" s="564"/>
      <c r="EW21" s="564"/>
      <c r="EX21" s="564"/>
      <c r="EY21" s="564"/>
      <c r="EZ21" s="564"/>
      <c r="FA21" s="564"/>
      <c r="FB21" s="564"/>
      <c r="FC21" s="564"/>
      <c r="FD21" s="564"/>
      <c r="FE21" s="564"/>
      <c r="FF21" s="564"/>
      <c r="FG21" s="564"/>
      <c r="FH21" s="564"/>
      <c r="FI21" s="564"/>
      <c r="FJ21" s="564"/>
      <c r="FK21" s="564"/>
      <c r="FL21" s="564"/>
      <c r="FM21" s="564"/>
      <c r="FN21" s="564"/>
      <c r="FO21" s="564"/>
      <c r="FP21" s="564"/>
      <c r="FQ21" s="564"/>
      <c r="FR21" s="564"/>
      <c r="FS21" s="564"/>
      <c r="FT21" s="564"/>
      <c r="FU21" s="564"/>
      <c r="FV21" s="564"/>
      <c r="FW21" s="564"/>
      <c r="FX21" s="564"/>
      <c r="FY21" s="564"/>
      <c r="FZ21" s="564"/>
      <c r="GA21" s="564"/>
      <c r="GB21" s="564"/>
      <c r="GC21" s="564"/>
      <c r="GD21" s="564"/>
      <c r="GE21" s="564"/>
      <c r="GF21" s="564"/>
      <c r="GG21" s="564"/>
      <c r="GH21" s="564"/>
      <c r="GI21" s="564"/>
      <c r="GJ21" s="564"/>
      <c r="GK21" s="564"/>
      <c r="GL21" s="564"/>
      <c r="GM21" s="564"/>
      <c r="GN21" s="564"/>
      <c r="GO21" s="564"/>
      <c r="GP21" s="564"/>
      <c r="GQ21" s="564"/>
      <c r="GR21" s="564"/>
      <c r="GS21" s="564"/>
      <c r="GT21" s="564"/>
      <c r="GU21" s="564"/>
      <c r="GV21" s="564"/>
      <c r="GW21" s="564"/>
      <c r="GX21" s="564"/>
      <c r="GY21" s="564"/>
      <c r="GZ21" s="564"/>
      <c r="HA21" s="564"/>
      <c r="HB21" s="564"/>
      <c r="HC21" s="564"/>
      <c r="HD21" s="564"/>
      <c r="HE21" s="564"/>
      <c r="HF21" s="564"/>
      <c r="HG21" s="564"/>
      <c r="HH21" s="564"/>
      <c r="HI21" s="564"/>
      <c r="HJ21" s="564"/>
      <c r="HK21" s="564"/>
      <c r="HL21" s="564"/>
      <c r="HM21" s="564"/>
      <c r="HN21" s="564"/>
      <c r="HO21" s="564"/>
      <c r="HP21" s="564"/>
      <c r="HQ21" s="564"/>
      <c r="HR21" s="564"/>
      <c r="HS21" s="564"/>
      <c r="HT21" s="564"/>
      <c r="HU21" s="564"/>
      <c r="HV21" s="564"/>
      <c r="HW21" s="564"/>
      <c r="HX21" s="564"/>
      <c r="HY21" s="564"/>
      <c r="HZ21" s="564"/>
      <c r="IA21" s="564"/>
      <c r="IB21" s="564"/>
      <c r="IC21" s="564"/>
      <c r="ID21" s="564"/>
      <c r="IE21" s="564"/>
      <c r="IF21" s="564"/>
      <c r="IG21" s="564"/>
      <c r="IH21" s="564"/>
      <c r="II21" s="564"/>
      <c r="IJ21" s="564"/>
      <c r="IK21" s="564"/>
      <c r="IL21" s="564"/>
      <c r="IM21" s="564"/>
      <c r="IN21" s="564"/>
      <c r="IO21" s="564"/>
      <c r="IP21" s="564"/>
      <c r="IQ21" s="564"/>
      <c r="IR21" s="564"/>
      <c r="IS21" s="564"/>
      <c r="IT21" s="564"/>
      <c r="IU21" s="564"/>
      <c r="IV21" s="564"/>
      <c r="IW21" s="564"/>
      <c r="IX21" s="564"/>
      <c r="IY21" s="564"/>
      <c r="IZ21" s="564"/>
      <c r="JA21" s="564"/>
      <c r="JB21" s="564"/>
      <c r="JC21" s="564"/>
      <c r="JD21" s="564"/>
      <c r="JE21" s="564"/>
      <c r="JF21" s="564"/>
      <c r="JG21" s="564"/>
      <c r="JH21" s="564"/>
      <c r="JI21" s="564"/>
      <c r="JJ21" s="564"/>
      <c r="JK21" s="564"/>
      <c r="JL21" s="564"/>
      <c r="JM21" s="564"/>
      <c r="JN21" s="564"/>
      <c r="JO21" s="564"/>
      <c r="JP21" s="564"/>
      <c r="JQ21" s="564"/>
      <c r="JR21" s="564"/>
      <c r="JS21" s="564"/>
      <c r="JT21" s="564"/>
      <c r="JU21" s="564"/>
      <c r="JV21" s="564"/>
      <c r="JW21" s="564"/>
      <c r="JX21" s="564"/>
      <c r="JY21" s="564"/>
      <c r="JZ21" s="564"/>
      <c r="KA21" s="564"/>
      <c r="KB21" s="564"/>
      <c r="KC21" s="564"/>
      <c r="KD21" s="564"/>
      <c r="KE21" s="564"/>
      <c r="KF21" s="564"/>
      <c r="KG21" s="564"/>
      <c r="KH21" s="564"/>
      <c r="KI21" s="564"/>
      <c r="KJ21" s="564"/>
      <c r="KK21" s="564"/>
      <c r="KL21" s="564"/>
      <c r="KM21" s="564"/>
      <c r="KN21" s="564"/>
      <c r="KO21" s="564"/>
      <c r="KP21" s="564"/>
      <c r="KQ21" s="564"/>
      <c r="KR21" s="564"/>
      <c r="KS21" s="564"/>
      <c r="KT21" s="564"/>
      <c r="KU21" s="564"/>
      <c r="KV21" s="564"/>
      <c r="KW21" s="564"/>
      <c r="KX21" s="564"/>
      <c r="KY21" s="564"/>
      <c r="KZ21" s="564"/>
      <c r="LA21" s="564"/>
      <c r="LB21" s="564"/>
      <c r="LC21" s="564"/>
      <c r="LD21" s="564"/>
      <c r="LE21" s="564"/>
      <c r="LF21" s="564"/>
      <c r="LG21" s="564"/>
      <c r="LH21" s="564"/>
      <c r="LI21" s="564"/>
      <c r="LJ21" s="564"/>
    </row>
    <row r="22" spans="1:322" x14ac:dyDescent="0.2">
      <c r="B22" s="979"/>
      <c r="C22" s="826"/>
      <c r="D22" s="939" t="s">
        <v>11</v>
      </c>
      <c r="E22" s="775"/>
      <c r="F22" s="938">
        <v>8</v>
      </c>
      <c r="G22" s="188"/>
      <c r="H22" s="195">
        <v>0</v>
      </c>
      <c r="I22" s="196">
        <v>3</v>
      </c>
      <c r="J22" s="196">
        <v>0</v>
      </c>
      <c r="K22" s="196">
        <v>5</v>
      </c>
      <c r="L22" s="196">
        <v>0</v>
      </c>
      <c r="M22" s="197">
        <v>0</v>
      </c>
      <c r="N22" s="188"/>
      <c r="O22" s="692">
        <v>0</v>
      </c>
      <c r="P22" s="693">
        <v>0</v>
      </c>
      <c r="Q22" s="693">
        <v>1</v>
      </c>
      <c r="R22" s="693">
        <v>0</v>
      </c>
      <c r="S22" s="693">
        <v>3</v>
      </c>
      <c r="T22" s="693">
        <v>2</v>
      </c>
      <c r="U22" s="693">
        <v>0</v>
      </c>
      <c r="V22" s="693">
        <v>0</v>
      </c>
      <c r="W22" s="693">
        <v>1</v>
      </c>
      <c r="X22" s="693">
        <v>0</v>
      </c>
      <c r="Y22" s="693">
        <v>0</v>
      </c>
      <c r="Z22" s="694">
        <v>1</v>
      </c>
      <c r="AA22" s="193"/>
      <c r="AB22" s="374">
        <v>0</v>
      </c>
      <c r="AC22" s="375">
        <v>0</v>
      </c>
      <c r="AD22" s="375">
        <v>0</v>
      </c>
      <c r="AE22" s="375">
        <v>0</v>
      </c>
      <c r="AF22" s="375">
        <v>1</v>
      </c>
      <c r="AG22" s="375">
        <v>0</v>
      </c>
      <c r="AH22" s="375">
        <v>0</v>
      </c>
      <c r="AI22" s="375">
        <v>0</v>
      </c>
      <c r="AJ22" s="375">
        <v>0</v>
      </c>
      <c r="AK22" s="375">
        <v>0</v>
      </c>
      <c r="AL22" s="375">
        <v>0</v>
      </c>
      <c r="AM22" s="375">
        <v>0</v>
      </c>
      <c r="AN22" s="375">
        <v>1</v>
      </c>
      <c r="AO22" s="375">
        <v>0</v>
      </c>
      <c r="AP22" s="375">
        <v>0</v>
      </c>
      <c r="AQ22" s="375">
        <v>0</v>
      </c>
      <c r="AR22" s="375">
        <v>0</v>
      </c>
      <c r="AS22" s="375">
        <v>0</v>
      </c>
      <c r="AT22" s="375">
        <v>0</v>
      </c>
      <c r="AU22" s="375">
        <v>0</v>
      </c>
      <c r="AV22" s="375">
        <v>0</v>
      </c>
      <c r="AW22" s="375">
        <v>0</v>
      </c>
      <c r="AX22" s="375">
        <v>0</v>
      </c>
      <c r="AY22" s="375">
        <v>0</v>
      </c>
      <c r="AZ22" s="375">
        <v>1</v>
      </c>
      <c r="BA22" s="375">
        <v>0</v>
      </c>
      <c r="BB22" s="375">
        <v>0</v>
      </c>
      <c r="BC22" s="375">
        <v>0</v>
      </c>
      <c r="BD22" s="375">
        <v>0</v>
      </c>
      <c r="BE22" s="375">
        <v>0</v>
      </c>
      <c r="BF22" s="375">
        <v>0</v>
      </c>
      <c r="BG22" s="375">
        <v>1</v>
      </c>
      <c r="BH22" s="375">
        <v>1</v>
      </c>
      <c r="BI22" s="375">
        <v>0</v>
      </c>
      <c r="BJ22" s="375">
        <v>0</v>
      </c>
      <c r="BK22" s="375">
        <v>0</v>
      </c>
      <c r="BL22" s="375">
        <v>0</v>
      </c>
      <c r="BM22" s="375">
        <v>0</v>
      </c>
      <c r="BN22" s="375">
        <v>1</v>
      </c>
      <c r="BO22" s="376">
        <v>2</v>
      </c>
      <c r="BP22" s="936"/>
      <c r="BQ22" s="936"/>
      <c r="BR22" s="936"/>
      <c r="BS22" s="936"/>
    </row>
    <row r="23" spans="1:322" s="824" customFormat="1" x14ac:dyDescent="0.2">
      <c r="A23" s="564"/>
      <c r="B23" s="979"/>
      <c r="C23" s="825"/>
      <c r="D23" s="937" t="s">
        <v>58</v>
      </c>
      <c r="E23" s="775"/>
      <c r="F23" s="938">
        <v>2</v>
      </c>
      <c r="G23" s="188"/>
      <c r="H23" s="199">
        <v>0</v>
      </c>
      <c r="I23" s="200">
        <v>1</v>
      </c>
      <c r="J23" s="200">
        <v>0</v>
      </c>
      <c r="K23" s="200">
        <v>1</v>
      </c>
      <c r="L23" s="200">
        <v>0</v>
      </c>
      <c r="M23" s="201">
        <v>0</v>
      </c>
      <c r="N23" s="188"/>
      <c r="O23" s="684">
        <v>0</v>
      </c>
      <c r="P23" s="685">
        <v>0</v>
      </c>
      <c r="Q23" s="685">
        <v>0</v>
      </c>
      <c r="R23" s="685">
        <v>0</v>
      </c>
      <c r="S23" s="685">
        <v>1</v>
      </c>
      <c r="T23" s="685">
        <v>0</v>
      </c>
      <c r="U23" s="685">
        <v>0</v>
      </c>
      <c r="V23" s="685">
        <v>0</v>
      </c>
      <c r="W23" s="685">
        <v>0</v>
      </c>
      <c r="X23" s="685">
        <v>0</v>
      </c>
      <c r="Y23" s="685">
        <v>0</v>
      </c>
      <c r="Z23" s="686">
        <v>1</v>
      </c>
      <c r="AA23" s="193"/>
      <c r="AB23" s="371">
        <v>0</v>
      </c>
      <c r="AC23" s="202">
        <v>0</v>
      </c>
      <c r="AD23" s="202">
        <v>0</v>
      </c>
      <c r="AE23" s="202">
        <v>0</v>
      </c>
      <c r="AF23" s="202">
        <v>0</v>
      </c>
      <c r="AG23" s="202">
        <v>0</v>
      </c>
      <c r="AH23" s="202">
        <v>0</v>
      </c>
      <c r="AI23" s="202">
        <v>0</v>
      </c>
      <c r="AJ23" s="202">
        <v>0</v>
      </c>
      <c r="AK23" s="202">
        <v>0</v>
      </c>
      <c r="AL23" s="202">
        <v>0</v>
      </c>
      <c r="AM23" s="202">
        <v>0</v>
      </c>
      <c r="AN23" s="202">
        <v>1</v>
      </c>
      <c r="AO23" s="202">
        <v>0</v>
      </c>
      <c r="AP23" s="202">
        <v>0</v>
      </c>
      <c r="AQ23" s="202">
        <v>0</v>
      </c>
      <c r="AR23" s="202">
        <v>0</v>
      </c>
      <c r="AS23" s="202">
        <v>0</v>
      </c>
      <c r="AT23" s="202">
        <v>0</v>
      </c>
      <c r="AU23" s="202">
        <v>0</v>
      </c>
      <c r="AV23" s="202">
        <v>0</v>
      </c>
      <c r="AW23" s="202">
        <v>0</v>
      </c>
      <c r="AX23" s="202">
        <v>0</v>
      </c>
      <c r="AY23" s="202">
        <v>0</v>
      </c>
      <c r="AZ23" s="202">
        <v>0</v>
      </c>
      <c r="BA23" s="202">
        <v>0</v>
      </c>
      <c r="BB23" s="202">
        <v>0</v>
      </c>
      <c r="BC23" s="202">
        <v>0</v>
      </c>
      <c r="BD23" s="202">
        <v>0</v>
      </c>
      <c r="BE23" s="202">
        <v>0</v>
      </c>
      <c r="BF23" s="202">
        <v>0</v>
      </c>
      <c r="BG23" s="202">
        <v>0</v>
      </c>
      <c r="BH23" s="202">
        <v>0</v>
      </c>
      <c r="BI23" s="202">
        <v>0</v>
      </c>
      <c r="BJ23" s="202">
        <v>0</v>
      </c>
      <c r="BK23" s="202">
        <v>0</v>
      </c>
      <c r="BL23" s="202">
        <v>0</v>
      </c>
      <c r="BM23" s="202">
        <v>0</v>
      </c>
      <c r="BN23" s="202">
        <v>0</v>
      </c>
      <c r="BO23" s="372">
        <v>1</v>
      </c>
      <c r="BP23" s="936"/>
      <c r="BQ23" s="936"/>
      <c r="BR23" s="936"/>
      <c r="BS23" s="936"/>
      <c r="BT23" s="564"/>
      <c r="BU23" s="564"/>
      <c r="BV23" s="564"/>
      <c r="BW23" s="564"/>
      <c r="BX23" s="564"/>
      <c r="BY23" s="564"/>
      <c r="BZ23" s="564"/>
      <c r="CA23" s="564"/>
      <c r="CB23" s="564"/>
      <c r="CC23" s="564"/>
      <c r="CD23" s="564"/>
      <c r="CE23" s="564"/>
      <c r="CF23" s="564"/>
      <c r="CG23" s="564"/>
      <c r="CH23" s="564"/>
      <c r="CI23" s="564"/>
      <c r="CJ23" s="564"/>
      <c r="CK23" s="564"/>
      <c r="CL23" s="564"/>
      <c r="CM23" s="564"/>
      <c r="CN23" s="564"/>
      <c r="CO23" s="564"/>
      <c r="CP23" s="564"/>
      <c r="CQ23" s="564"/>
      <c r="CR23" s="564"/>
      <c r="CS23" s="564"/>
      <c r="CT23" s="564"/>
      <c r="CU23" s="564"/>
      <c r="CV23" s="564"/>
      <c r="CW23" s="564"/>
      <c r="CX23" s="564"/>
      <c r="CY23" s="564"/>
      <c r="CZ23" s="564"/>
      <c r="DA23" s="564"/>
      <c r="DB23" s="564"/>
      <c r="DC23" s="564"/>
      <c r="DD23" s="564"/>
      <c r="DE23" s="564"/>
      <c r="DF23" s="564"/>
      <c r="DG23" s="564"/>
      <c r="DH23" s="564"/>
      <c r="DI23" s="564"/>
      <c r="DJ23" s="564"/>
      <c r="DK23" s="564"/>
      <c r="DL23" s="564"/>
      <c r="DM23" s="564"/>
      <c r="DN23" s="564"/>
      <c r="DO23" s="564"/>
      <c r="DP23" s="564"/>
      <c r="DQ23" s="564"/>
      <c r="DR23" s="564"/>
      <c r="DS23" s="564"/>
      <c r="DT23" s="564"/>
      <c r="DU23" s="564"/>
      <c r="DV23" s="564"/>
      <c r="DW23" s="564"/>
      <c r="DX23" s="564"/>
      <c r="DY23" s="564"/>
      <c r="DZ23" s="564"/>
      <c r="EA23" s="564"/>
      <c r="EB23" s="564"/>
      <c r="EC23" s="564"/>
      <c r="ED23" s="564"/>
      <c r="EE23" s="564"/>
      <c r="EF23" s="564"/>
      <c r="EG23" s="564"/>
      <c r="EH23" s="564"/>
      <c r="EI23" s="564"/>
      <c r="EJ23" s="564"/>
      <c r="EK23" s="564"/>
      <c r="EL23" s="564"/>
      <c r="EM23" s="564"/>
      <c r="EN23" s="564"/>
      <c r="EO23" s="564"/>
      <c r="EP23" s="564"/>
      <c r="EQ23" s="564"/>
      <c r="ER23" s="564"/>
      <c r="ES23" s="564"/>
      <c r="ET23" s="564"/>
      <c r="EU23" s="564"/>
      <c r="EV23" s="564"/>
      <c r="EW23" s="564"/>
      <c r="EX23" s="564"/>
      <c r="EY23" s="564"/>
      <c r="EZ23" s="564"/>
      <c r="FA23" s="564"/>
      <c r="FB23" s="564"/>
      <c r="FC23" s="564"/>
      <c r="FD23" s="564"/>
      <c r="FE23" s="564"/>
      <c r="FF23" s="564"/>
      <c r="FG23" s="564"/>
      <c r="FH23" s="564"/>
      <c r="FI23" s="564"/>
      <c r="FJ23" s="564"/>
      <c r="FK23" s="564"/>
      <c r="FL23" s="564"/>
      <c r="FM23" s="564"/>
      <c r="FN23" s="564"/>
      <c r="FO23" s="564"/>
      <c r="FP23" s="564"/>
      <c r="FQ23" s="564"/>
      <c r="FR23" s="564"/>
      <c r="FS23" s="564"/>
      <c r="FT23" s="564"/>
      <c r="FU23" s="564"/>
      <c r="FV23" s="564"/>
      <c r="FW23" s="564"/>
      <c r="FX23" s="564"/>
      <c r="FY23" s="564"/>
      <c r="FZ23" s="564"/>
      <c r="GA23" s="564"/>
      <c r="GB23" s="564"/>
      <c r="GC23" s="564"/>
      <c r="GD23" s="564"/>
      <c r="GE23" s="564"/>
      <c r="GF23" s="564"/>
      <c r="GG23" s="564"/>
      <c r="GH23" s="564"/>
      <c r="GI23" s="564"/>
      <c r="GJ23" s="564"/>
      <c r="GK23" s="564"/>
      <c r="GL23" s="564"/>
      <c r="GM23" s="564"/>
      <c r="GN23" s="564"/>
      <c r="GO23" s="564"/>
      <c r="GP23" s="564"/>
      <c r="GQ23" s="564"/>
      <c r="GR23" s="564"/>
      <c r="GS23" s="564"/>
      <c r="GT23" s="564"/>
      <c r="GU23" s="564"/>
      <c r="GV23" s="564"/>
      <c r="GW23" s="564"/>
      <c r="GX23" s="564"/>
      <c r="GY23" s="564"/>
      <c r="GZ23" s="564"/>
      <c r="HA23" s="564"/>
      <c r="HB23" s="564"/>
      <c r="HC23" s="564"/>
      <c r="HD23" s="564"/>
      <c r="HE23" s="564"/>
      <c r="HF23" s="564"/>
      <c r="HG23" s="564"/>
      <c r="HH23" s="564"/>
      <c r="HI23" s="564"/>
      <c r="HJ23" s="564"/>
      <c r="HK23" s="564"/>
      <c r="HL23" s="564"/>
      <c r="HM23" s="564"/>
      <c r="HN23" s="564"/>
      <c r="HO23" s="564"/>
      <c r="HP23" s="564"/>
      <c r="HQ23" s="564"/>
      <c r="HR23" s="564"/>
      <c r="HS23" s="564"/>
      <c r="HT23" s="564"/>
      <c r="HU23" s="564"/>
      <c r="HV23" s="564"/>
      <c r="HW23" s="564"/>
      <c r="HX23" s="564"/>
      <c r="HY23" s="564"/>
      <c r="HZ23" s="564"/>
      <c r="IA23" s="564"/>
      <c r="IB23" s="564"/>
      <c r="IC23" s="564"/>
      <c r="ID23" s="564"/>
      <c r="IE23" s="564"/>
      <c r="IF23" s="564"/>
      <c r="IG23" s="564"/>
      <c r="IH23" s="564"/>
      <c r="II23" s="564"/>
      <c r="IJ23" s="564"/>
      <c r="IK23" s="564"/>
      <c r="IL23" s="564"/>
      <c r="IM23" s="564"/>
      <c r="IN23" s="564"/>
      <c r="IO23" s="564"/>
      <c r="IP23" s="564"/>
      <c r="IQ23" s="564"/>
      <c r="IR23" s="564"/>
      <c r="IS23" s="564"/>
      <c r="IT23" s="564"/>
      <c r="IU23" s="564"/>
      <c r="IV23" s="564"/>
      <c r="IW23" s="564"/>
      <c r="IX23" s="564"/>
      <c r="IY23" s="564"/>
      <c r="IZ23" s="564"/>
      <c r="JA23" s="564"/>
      <c r="JB23" s="564"/>
      <c r="JC23" s="564"/>
      <c r="JD23" s="564"/>
      <c r="JE23" s="564"/>
      <c r="JF23" s="564"/>
      <c r="JG23" s="564"/>
      <c r="JH23" s="564"/>
      <c r="JI23" s="564"/>
      <c r="JJ23" s="564"/>
      <c r="JK23" s="564"/>
      <c r="JL23" s="564"/>
      <c r="JM23" s="564"/>
      <c r="JN23" s="564"/>
      <c r="JO23" s="564"/>
      <c r="JP23" s="564"/>
      <c r="JQ23" s="564"/>
      <c r="JR23" s="564"/>
      <c r="JS23" s="564"/>
      <c r="JT23" s="564"/>
      <c r="JU23" s="564"/>
      <c r="JV23" s="564"/>
      <c r="JW23" s="564"/>
      <c r="JX23" s="564"/>
      <c r="JY23" s="564"/>
      <c r="JZ23" s="564"/>
      <c r="KA23" s="564"/>
      <c r="KB23" s="564"/>
      <c r="KC23" s="564"/>
      <c r="KD23" s="564"/>
      <c r="KE23" s="564"/>
      <c r="KF23" s="564"/>
      <c r="KG23" s="564"/>
      <c r="KH23" s="564"/>
      <c r="KI23" s="564"/>
      <c r="KJ23" s="564"/>
      <c r="KK23" s="564"/>
      <c r="KL23" s="564"/>
      <c r="KM23" s="564"/>
      <c r="KN23" s="564"/>
      <c r="KO23" s="564"/>
      <c r="KP23" s="564"/>
      <c r="KQ23" s="564"/>
      <c r="KR23" s="564"/>
      <c r="KS23" s="564"/>
      <c r="KT23" s="564"/>
      <c r="KU23" s="564"/>
      <c r="KV23" s="564"/>
      <c r="KW23" s="564"/>
      <c r="KX23" s="564"/>
      <c r="KY23" s="564"/>
      <c r="KZ23" s="564"/>
      <c r="LA23" s="564"/>
      <c r="LB23" s="564"/>
      <c r="LC23" s="564"/>
      <c r="LD23" s="564"/>
      <c r="LE23" s="564"/>
      <c r="LF23" s="564"/>
      <c r="LG23" s="564"/>
      <c r="LH23" s="564"/>
      <c r="LI23" s="564"/>
      <c r="LJ23" s="564"/>
    </row>
    <row r="24" spans="1:322" s="824" customFormat="1" x14ac:dyDescent="0.2">
      <c r="A24" s="564"/>
      <c r="B24" s="73"/>
      <c r="C24" s="825"/>
      <c r="D24" s="937" t="s">
        <v>119</v>
      </c>
      <c r="E24" s="775"/>
      <c r="F24" s="938">
        <v>3</v>
      </c>
      <c r="G24" s="188"/>
      <c r="H24" s="199">
        <v>0</v>
      </c>
      <c r="I24" s="200">
        <v>1</v>
      </c>
      <c r="J24" s="200">
        <v>0</v>
      </c>
      <c r="K24" s="200">
        <v>2</v>
      </c>
      <c r="L24" s="200">
        <v>0</v>
      </c>
      <c r="M24" s="201">
        <v>0</v>
      </c>
      <c r="N24" s="188"/>
      <c r="O24" s="684">
        <v>0</v>
      </c>
      <c r="P24" s="685">
        <v>0</v>
      </c>
      <c r="Q24" s="685">
        <v>0</v>
      </c>
      <c r="R24" s="685">
        <v>0</v>
      </c>
      <c r="S24" s="685">
        <v>1</v>
      </c>
      <c r="T24" s="685">
        <v>2</v>
      </c>
      <c r="U24" s="685">
        <v>0</v>
      </c>
      <c r="V24" s="685">
        <v>0</v>
      </c>
      <c r="W24" s="685">
        <v>0</v>
      </c>
      <c r="X24" s="685">
        <v>0</v>
      </c>
      <c r="Y24" s="685">
        <v>0</v>
      </c>
      <c r="Z24" s="686">
        <v>0</v>
      </c>
      <c r="AA24" s="193"/>
      <c r="AB24" s="371">
        <v>0</v>
      </c>
      <c r="AC24" s="202">
        <v>0</v>
      </c>
      <c r="AD24" s="202">
        <v>0</v>
      </c>
      <c r="AE24" s="202">
        <v>0</v>
      </c>
      <c r="AF24" s="202">
        <v>0</v>
      </c>
      <c r="AG24" s="202">
        <v>0</v>
      </c>
      <c r="AH24" s="202">
        <v>0</v>
      </c>
      <c r="AI24" s="202">
        <v>0</v>
      </c>
      <c r="AJ24" s="202">
        <v>0</v>
      </c>
      <c r="AK24" s="202">
        <v>0</v>
      </c>
      <c r="AL24" s="202">
        <v>0</v>
      </c>
      <c r="AM24" s="202">
        <v>0</v>
      </c>
      <c r="AN24" s="202">
        <v>0</v>
      </c>
      <c r="AO24" s="202">
        <v>0</v>
      </c>
      <c r="AP24" s="202">
        <v>0</v>
      </c>
      <c r="AQ24" s="202">
        <v>0</v>
      </c>
      <c r="AR24" s="202">
        <v>0</v>
      </c>
      <c r="AS24" s="202">
        <v>0</v>
      </c>
      <c r="AT24" s="202">
        <v>0</v>
      </c>
      <c r="AU24" s="202">
        <v>0</v>
      </c>
      <c r="AV24" s="202">
        <v>0</v>
      </c>
      <c r="AW24" s="202">
        <v>0</v>
      </c>
      <c r="AX24" s="202">
        <v>0</v>
      </c>
      <c r="AY24" s="202">
        <v>0</v>
      </c>
      <c r="AZ24" s="202">
        <v>1</v>
      </c>
      <c r="BA24" s="202">
        <v>0</v>
      </c>
      <c r="BB24" s="202">
        <v>0</v>
      </c>
      <c r="BC24" s="202">
        <v>0</v>
      </c>
      <c r="BD24" s="202">
        <v>0</v>
      </c>
      <c r="BE24" s="202">
        <v>0</v>
      </c>
      <c r="BF24" s="202">
        <v>0</v>
      </c>
      <c r="BG24" s="202">
        <v>0</v>
      </c>
      <c r="BH24" s="202">
        <v>0</v>
      </c>
      <c r="BI24" s="202">
        <v>0</v>
      </c>
      <c r="BJ24" s="202">
        <v>0</v>
      </c>
      <c r="BK24" s="202">
        <v>0</v>
      </c>
      <c r="BL24" s="202">
        <v>0</v>
      </c>
      <c r="BM24" s="202">
        <v>0</v>
      </c>
      <c r="BN24" s="202">
        <v>1</v>
      </c>
      <c r="BO24" s="372">
        <v>1</v>
      </c>
      <c r="BP24" s="936"/>
      <c r="BQ24" s="936"/>
      <c r="BR24" s="936"/>
      <c r="BS24" s="936"/>
      <c r="BT24" s="564"/>
      <c r="BU24" s="564"/>
      <c r="BV24" s="564"/>
      <c r="BW24" s="564"/>
      <c r="BX24" s="564"/>
      <c r="BY24" s="564"/>
      <c r="BZ24" s="564"/>
      <c r="CA24" s="564"/>
      <c r="CB24" s="564"/>
      <c r="CC24" s="564"/>
      <c r="CD24" s="564"/>
      <c r="CE24" s="564"/>
      <c r="CF24" s="564"/>
      <c r="CG24" s="564"/>
      <c r="CH24" s="564"/>
      <c r="CI24" s="564"/>
      <c r="CJ24" s="564"/>
      <c r="CK24" s="564"/>
      <c r="CL24" s="564"/>
      <c r="CM24" s="564"/>
      <c r="CN24" s="564"/>
      <c r="CO24" s="564"/>
      <c r="CP24" s="564"/>
      <c r="CQ24" s="564"/>
      <c r="CR24" s="564"/>
      <c r="CS24" s="564"/>
      <c r="CT24" s="564"/>
      <c r="CU24" s="564"/>
      <c r="CV24" s="564"/>
      <c r="CW24" s="564"/>
      <c r="CX24" s="564"/>
      <c r="CY24" s="564"/>
      <c r="CZ24" s="564"/>
      <c r="DA24" s="564"/>
      <c r="DB24" s="564"/>
      <c r="DC24" s="564"/>
      <c r="DD24" s="564"/>
      <c r="DE24" s="564"/>
      <c r="DF24" s="564"/>
      <c r="DG24" s="564"/>
      <c r="DH24" s="564"/>
      <c r="DI24" s="564"/>
      <c r="DJ24" s="564"/>
      <c r="DK24" s="564"/>
      <c r="DL24" s="564"/>
      <c r="DM24" s="564"/>
      <c r="DN24" s="564"/>
      <c r="DO24" s="564"/>
      <c r="DP24" s="564"/>
      <c r="DQ24" s="564"/>
      <c r="DR24" s="564"/>
      <c r="DS24" s="564"/>
      <c r="DT24" s="564"/>
      <c r="DU24" s="564"/>
      <c r="DV24" s="564"/>
      <c r="DW24" s="564"/>
      <c r="DX24" s="564"/>
      <c r="DY24" s="564"/>
      <c r="DZ24" s="564"/>
      <c r="EA24" s="564"/>
      <c r="EB24" s="564"/>
      <c r="EC24" s="564"/>
      <c r="ED24" s="564"/>
      <c r="EE24" s="564"/>
      <c r="EF24" s="564"/>
      <c r="EG24" s="564"/>
      <c r="EH24" s="564"/>
      <c r="EI24" s="564"/>
      <c r="EJ24" s="564"/>
      <c r="EK24" s="564"/>
      <c r="EL24" s="564"/>
      <c r="EM24" s="564"/>
      <c r="EN24" s="564"/>
      <c r="EO24" s="564"/>
      <c r="EP24" s="564"/>
      <c r="EQ24" s="564"/>
      <c r="ER24" s="564"/>
      <c r="ES24" s="564"/>
      <c r="ET24" s="564"/>
      <c r="EU24" s="564"/>
      <c r="EV24" s="564"/>
      <c r="EW24" s="564"/>
      <c r="EX24" s="564"/>
      <c r="EY24" s="564"/>
      <c r="EZ24" s="564"/>
      <c r="FA24" s="564"/>
      <c r="FB24" s="564"/>
      <c r="FC24" s="564"/>
      <c r="FD24" s="564"/>
      <c r="FE24" s="564"/>
      <c r="FF24" s="564"/>
      <c r="FG24" s="564"/>
      <c r="FH24" s="564"/>
      <c r="FI24" s="564"/>
      <c r="FJ24" s="564"/>
      <c r="FK24" s="564"/>
      <c r="FL24" s="564"/>
      <c r="FM24" s="564"/>
      <c r="FN24" s="564"/>
      <c r="FO24" s="564"/>
      <c r="FP24" s="564"/>
      <c r="FQ24" s="564"/>
      <c r="FR24" s="564"/>
      <c r="FS24" s="564"/>
      <c r="FT24" s="564"/>
      <c r="FU24" s="564"/>
      <c r="FV24" s="564"/>
      <c r="FW24" s="564"/>
      <c r="FX24" s="564"/>
      <c r="FY24" s="564"/>
      <c r="FZ24" s="564"/>
      <c r="GA24" s="564"/>
      <c r="GB24" s="564"/>
      <c r="GC24" s="564"/>
      <c r="GD24" s="564"/>
      <c r="GE24" s="564"/>
      <c r="GF24" s="564"/>
      <c r="GG24" s="564"/>
      <c r="GH24" s="564"/>
      <c r="GI24" s="564"/>
      <c r="GJ24" s="564"/>
      <c r="GK24" s="564"/>
      <c r="GL24" s="564"/>
      <c r="GM24" s="564"/>
      <c r="GN24" s="564"/>
      <c r="GO24" s="564"/>
      <c r="GP24" s="564"/>
      <c r="GQ24" s="564"/>
      <c r="GR24" s="564"/>
      <c r="GS24" s="564"/>
      <c r="GT24" s="564"/>
      <c r="GU24" s="564"/>
      <c r="GV24" s="564"/>
      <c r="GW24" s="564"/>
      <c r="GX24" s="564"/>
      <c r="GY24" s="564"/>
      <c r="GZ24" s="564"/>
      <c r="HA24" s="564"/>
      <c r="HB24" s="564"/>
      <c r="HC24" s="564"/>
      <c r="HD24" s="564"/>
      <c r="HE24" s="564"/>
      <c r="HF24" s="564"/>
      <c r="HG24" s="564"/>
      <c r="HH24" s="564"/>
      <c r="HI24" s="564"/>
      <c r="HJ24" s="564"/>
      <c r="HK24" s="564"/>
      <c r="HL24" s="564"/>
      <c r="HM24" s="564"/>
      <c r="HN24" s="564"/>
      <c r="HO24" s="564"/>
      <c r="HP24" s="564"/>
      <c r="HQ24" s="564"/>
      <c r="HR24" s="564"/>
      <c r="HS24" s="564"/>
      <c r="HT24" s="564"/>
      <c r="HU24" s="564"/>
      <c r="HV24" s="564"/>
      <c r="HW24" s="564"/>
      <c r="HX24" s="564"/>
      <c r="HY24" s="564"/>
      <c r="HZ24" s="564"/>
      <c r="IA24" s="564"/>
      <c r="IB24" s="564"/>
      <c r="IC24" s="564"/>
      <c r="ID24" s="564"/>
      <c r="IE24" s="564"/>
      <c r="IF24" s="564"/>
      <c r="IG24" s="564"/>
      <c r="IH24" s="564"/>
      <c r="II24" s="564"/>
      <c r="IJ24" s="564"/>
      <c r="IK24" s="564"/>
      <c r="IL24" s="564"/>
      <c r="IM24" s="564"/>
      <c r="IN24" s="564"/>
      <c r="IO24" s="564"/>
      <c r="IP24" s="564"/>
      <c r="IQ24" s="564"/>
      <c r="IR24" s="564"/>
      <c r="IS24" s="564"/>
      <c r="IT24" s="564"/>
      <c r="IU24" s="564"/>
      <c r="IV24" s="564"/>
      <c r="IW24" s="564"/>
      <c r="IX24" s="564"/>
      <c r="IY24" s="564"/>
      <c r="IZ24" s="564"/>
      <c r="JA24" s="564"/>
      <c r="JB24" s="564"/>
      <c r="JC24" s="564"/>
      <c r="JD24" s="564"/>
      <c r="JE24" s="564"/>
      <c r="JF24" s="564"/>
      <c r="JG24" s="564"/>
      <c r="JH24" s="564"/>
      <c r="JI24" s="564"/>
      <c r="JJ24" s="564"/>
      <c r="JK24" s="564"/>
      <c r="JL24" s="564"/>
      <c r="JM24" s="564"/>
      <c r="JN24" s="564"/>
      <c r="JO24" s="564"/>
      <c r="JP24" s="564"/>
      <c r="JQ24" s="564"/>
      <c r="JR24" s="564"/>
      <c r="JS24" s="564"/>
      <c r="JT24" s="564"/>
      <c r="JU24" s="564"/>
      <c r="JV24" s="564"/>
      <c r="JW24" s="564"/>
      <c r="JX24" s="564"/>
      <c r="JY24" s="564"/>
      <c r="JZ24" s="564"/>
      <c r="KA24" s="564"/>
      <c r="KB24" s="564"/>
      <c r="KC24" s="564"/>
      <c r="KD24" s="564"/>
      <c r="KE24" s="564"/>
      <c r="KF24" s="564"/>
      <c r="KG24" s="564"/>
      <c r="KH24" s="564"/>
      <c r="KI24" s="564"/>
      <c r="KJ24" s="564"/>
      <c r="KK24" s="564"/>
      <c r="KL24" s="564"/>
      <c r="KM24" s="564"/>
      <c r="KN24" s="564"/>
      <c r="KO24" s="564"/>
      <c r="KP24" s="564"/>
      <c r="KQ24" s="564"/>
      <c r="KR24" s="564"/>
      <c r="KS24" s="564"/>
      <c r="KT24" s="564"/>
      <c r="KU24" s="564"/>
      <c r="KV24" s="564"/>
      <c r="KW24" s="564"/>
      <c r="KX24" s="564"/>
      <c r="KY24" s="564"/>
      <c r="KZ24" s="564"/>
      <c r="LA24" s="564"/>
      <c r="LB24" s="564"/>
      <c r="LC24" s="564"/>
      <c r="LD24" s="564"/>
      <c r="LE24" s="564"/>
      <c r="LF24" s="564"/>
      <c r="LG24" s="564"/>
      <c r="LH24" s="564"/>
      <c r="LI24" s="564"/>
      <c r="LJ24" s="564"/>
    </row>
    <row r="25" spans="1:322" s="824" customFormat="1" x14ac:dyDescent="0.2">
      <c r="A25" s="564"/>
      <c r="B25" s="73"/>
      <c r="C25" s="825"/>
      <c r="D25" s="937" t="s">
        <v>76</v>
      </c>
      <c r="E25" s="775"/>
      <c r="F25" s="938">
        <v>7</v>
      </c>
      <c r="G25" s="188"/>
      <c r="H25" s="199">
        <v>0</v>
      </c>
      <c r="I25" s="200">
        <v>1</v>
      </c>
      <c r="J25" s="200">
        <v>2</v>
      </c>
      <c r="K25" s="200">
        <v>3</v>
      </c>
      <c r="L25" s="200">
        <v>0</v>
      </c>
      <c r="M25" s="201">
        <v>1</v>
      </c>
      <c r="N25" s="188"/>
      <c r="O25" s="684">
        <v>0</v>
      </c>
      <c r="P25" s="685">
        <v>0</v>
      </c>
      <c r="Q25" s="685">
        <v>0</v>
      </c>
      <c r="R25" s="685">
        <v>0</v>
      </c>
      <c r="S25" s="685">
        <v>1</v>
      </c>
      <c r="T25" s="685">
        <v>0</v>
      </c>
      <c r="U25" s="685">
        <v>2</v>
      </c>
      <c r="V25" s="685">
        <v>0</v>
      </c>
      <c r="W25" s="685">
        <v>1</v>
      </c>
      <c r="X25" s="685">
        <v>0</v>
      </c>
      <c r="Y25" s="685">
        <v>0</v>
      </c>
      <c r="Z25" s="686">
        <v>2</v>
      </c>
      <c r="AA25" s="193"/>
      <c r="AB25" s="371">
        <v>0</v>
      </c>
      <c r="AC25" s="202">
        <v>0</v>
      </c>
      <c r="AD25" s="202">
        <v>0</v>
      </c>
      <c r="AE25" s="202">
        <v>0</v>
      </c>
      <c r="AF25" s="202">
        <v>0</v>
      </c>
      <c r="AG25" s="202">
        <v>0</v>
      </c>
      <c r="AH25" s="202">
        <v>0</v>
      </c>
      <c r="AI25" s="202">
        <v>0</v>
      </c>
      <c r="AJ25" s="202">
        <v>0</v>
      </c>
      <c r="AK25" s="202">
        <v>0</v>
      </c>
      <c r="AL25" s="202">
        <v>0</v>
      </c>
      <c r="AM25" s="202">
        <v>0</v>
      </c>
      <c r="AN25" s="202">
        <v>0</v>
      </c>
      <c r="AO25" s="202">
        <v>1</v>
      </c>
      <c r="AP25" s="202">
        <v>0</v>
      </c>
      <c r="AQ25" s="202">
        <v>0</v>
      </c>
      <c r="AR25" s="202">
        <v>0</v>
      </c>
      <c r="AS25" s="202">
        <v>0</v>
      </c>
      <c r="AT25" s="202">
        <v>1</v>
      </c>
      <c r="AU25" s="202">
        <v>0</v>
      </c>
      <c r="AV25" s="202">
        <v>0</v>
      </c>
      <c r="AW25" s="202">
        <v>0</v>
      </c>
      <c r="AX25" s="202">
        <v>1</v>
      </c>
      <c r="AY25" s="202">
        <v>0</v>
      </c>
      <c r="AZ25" s="202">
        <v>0</v>
      </c>
      <c r="BA25" s="202">
        <v>0</v>
      </c>
      <c r="BB25" s="202">
        <v>0</v>
      </c>
      <c r="BC25" s="202">
        <v>0</v>
      </c>
      <c r="BD25" s="202">
        <v>0</v>
      </c>
      <c r="BE25" s="202">
        <v>0</v>
      </c>
      <c r="BF25" s="202">
        <v>2</v>
      </c>
      <c r="BG25" s="202">
        <v>0</v>
      </c>
      <c r="BH25" s="202">
        <v>0</v>
      </c>
      <c r="BI25" s="202">
        <v>0</v>
      </c>
      <c r="BJ25" s="202">
        <v>0</v>
      </c>
      <c r="BK25" s="202">
        <v>0</v>
      </c>
      <c r="BL25" s="202">
        <v>0</v>
      </c>
      <c r="BM25" s="202">
        <v>0</v>
      </c>
      <c r="BN25" s="202">
        <v>0</v>
      </c>
      <c r="BO25" s="372">
        <v>1</v>
      </c>
      <c r="BP25" s="936"/>
      <c r="BQ25" s="936"/>
      <c r="BR25" s="936"/>
      <c r="BS25" s="936"/>
      <c r="BT25" s="564"/>
      <c r="BU25" s="564"/>
      <c r="BV25" s="564"/>
      <c r="BW25" s="564"/>
      <c r="BX25" s="564"/>
      <c r="BY25" s="564"/>
      <c r="BZ25" s="564"/>
      <c r="CA25" s="564"/>
      <c r="CB25" s="564"/>
      <c r="CC25" s="564"/>
      <c r="CD25" s="564"/>
      <c r="CE25" s="564"/>
      <c r="CF25" s="564"/>
      <c r="CG25" s="564"/>
      <c r="CH25" s="564"/>
      <c r="CI25" s="564"/>
      <c r="CJ25" s="564"/>
      <c r="CK25" s="564"/>
      <c r="CL25" s="564"/>
      <c r="CM25" s="564"/>
      <c r="CN25" s="564"/>
      <c r="CO25" s="564"/>
      <c r="CP25" s="564"/>
      <c r="CQ25" s="564"/>
      <c r="CR25" s="564"/>
      <c r="CS25" s="564"/>
      <c r="CT25" s="564"/>
      <c r="CU25" s="564"/>
      <c r="CV25" s="564"/>
      <c r="CW25" s="564"/>
      <c r="CX25" s="564"/>
      <c r="CY25" s="564"/>
      <c r="CZ25" s="564"/>
      <c r="DA25" s="564"/>
      <c r="DB25" s="564"/>
      <c r="DC25" s="564"/>
      <c r="DD25" s="564"/>
      <c r="DE25" s="564"/>
      <c r="DF25" s="564"/>
      <c r="DG25" s="564"/>
      <c r="DH25" s="564"/>
      <c r="DI25" s="564"/>
      <c r="DJ25" s="564"/>
      <c r="DK25" s="564"/>
      <c r="DL25" s="564"/>
      <c r="DM25" s="564"/>
      <c r="DN25" s="564"/>
      <c r="DO25" s="564"/>
      <c r="DP25" s="564"/>
      <c r="DQ25" s="564"/>
      <c r="DR25" s="564"/>
      <c r="DS25" s="564"/>
      <c r="DT25" s="564"/>
      <c r="DU25" s="564"/>
      <c r="DV25" s="564"/>
      <c r="DW25" s="564"/>
      <c r="DX25" s="564"/>
      <c r="DY25" s="564"/>
      <c r="DZ25" s="564"/>
      <c r="EA25" s="564"/>
      <c r="EB25" s="564"/>
      <c r="EC25" s="564"/>
      <c r="ED25" s="564"/>
      <c r="EE25" s="564"/>
      <c r="EF25" s="564"/>
      <c r="EG25" s="564"/>
      <c r="EH25" s="564"/>
      <c r="EI25" s="564"/>
      <c r="EJ25" s="564"/>
      <c r="EK25" s="564"/>
      <c r="EL25" s="564"/>
      <c r="EM25" s="564"/>
      <c r="EN25" s="564"/>
      <c r="EO25" s="564"/>
      <c r="EP25" s="564"/>
      <c r="EQ25" s="564"/>
      <c r="ER25" s="564"/>
      <c r="ES25" s="564"/>
      <c r="ET25" s="564"/>
      <c r="EU25" s="564"/>
      <c r="EV25" s="564"/>
      <c r="EW25" s="564"/>
      <c r="EX25" s="564"/>
      <c r="EY25" s="564"/>
      <c r="EZ25" s="564"/>
      <c r="FA25" s="564"/>
      <c r="FB25" s="564"/>
      <c r="FC25" s="564"/>
      <c r="FD25" s="564"/>
      <c r="FE25" s="564"/>
      <c r="FF25" s="564"/>
      <c r="FG25" s="564"/>
      <c r="FH25" s="564"/>
      <c r="FI25" s="564"/>
      <c r="FJ25" s="564"/>
      <c r="FK25" s="564"/>
      <c r="FL25" s="564"/>
      <c r="FM25" s="564"/>
      <c r="FN25" s="564"/>
      <c r="FO25" s="564"/>
      <c r="FP25" s="564"/>
      <c r="FQ25" s="564"/>
      <c r="FR25" s="564"/>
      <c r="FS25" s="564"/>
      <c r="FT25" s="564"/>
      <c r="FU25" s="564"/>
      <c r="FV25" s="564"/>
      <c r="FW25" s="564"/>
      <c r="FX25" s="564"/>
      <c r="FY25" s="564"/>
      <c r="FZ25" s="564"/>
      <c r="GA25" s="564"/>
      <c r="GB25" s="564"/>
      <c r="GC25" s="564"/>
      <c r="GD25" s="564"/>
      <c r="GE25" s="564"/>
      <c r="GF25" s="564"/>
      <c r="GG25" s="564"/>
      <c r="GH25" s="564"/>
      <c r="GI25" s="564"/>
      <c r="GJ25" s="564"/>
      <c r="GK25" s="564"/>
      <c r="GL25" s="564"/>
      <c r="GM25" s="564"/>
      <c r="GN25" s="564"/>
      <c r="GO25" s="564"/>
      <c r="GP25" s="564"/>
      <c r="GQ25" s="564"/>
      <c r="GR25" s="564"/>
      <c r="GS25" s="564"/>
      <c r="GT25" s="564"/>
      <c r="GU25" s="564"/>
      <c r="GV25" s="564"/>
      <c r="GW25" s="564"/>
      <c r="GX25" s="564"/>
      <c r="GY25" s="564"/>
      <c r="GZ25" s="564"/>
      <c r="HA25" s="564"/>
      <c r="HB25" s="564"/>
      <c r="HC25" s="564"/>
      <c r="HD25" s="564"/>
      <c r="HE25" s="564"/>
      <c r="HF25" s="564"/>
      <c r="HG25" s="564"/>
      <c r="HH25" s="564"/>
      <c r="HI25" s="564"/>
      <c r="HJ25" s="564"/>
      <c r="HK25" s="564"/>
      <c r="HL25" s="564"/>
      <c r="HM25" s="564"/>
      <c r="HN25" s="564"/>
      <c r="HO25" s="564"/>
      <c r="HP25" s="564"/>
      <c r="HQ25" s="564"/>
      <c r="HR25" s="564"/>
      <c r="HS25" s="564"/>
      <c r="HT25" s="564"/>
      <c r="HU25" s="564"/>
      <c r="HV25" s="564"/>
      <c r="HW25" s="564"/>
      <c r="HX25" s="564"/>
      <c r="HY25" s="564"/>
      <c r="HZ25" s="564"/>
      <c r="IA25" s="564"/>
      <c r="IB25" s="564"/>
      <c r="IC25" s="564"/>
      <c r="ID25" s="564"/>
      <c r="IE25" s="564"/>
      <c r="IF25" s="564"/>
      <c r="IG25" s="564"/>
      <c r="IH25" s="564"/>
      <c r="II25" s="564"/>
      <c r="IJ25" s="564"/>
      <c r="IK25" s="564"/>
      <c r="IL25" s="564"/>
      <c r="IM25" s="564"/>
      <c r="IN25" s="564"/>
      <c r="IO25" s="564"/>
      <c r="IP25" s="564"/>
      <c r="IQ25" s="564"/>
      <c r="IR25" s="564"/>
      <c r="IS25" s="564"/>
      <c r="IT25" s="564"/>
      <c r="IU25" s="564"/>
      <c r="IV25" s="564"/>
      <c r="IW25" s="564"/>
      <c r="IX25" s="564"/>
      <c r="IY25" s="564"/>
      <c r="IZ25" s="564"/>
      <c r="JA25" s="564"/>
      <c r="JB25" s="564"/>
      <c r="JC25" s="564"/>
      <c r="JD25" s="564"/>
      <c r="JE25" s="564"/>
      <c r="JF25" s="564"/>
      <c r="JG25" s="564"/>
      <c r="JH25" s="564"/>
      <c r="JI25" s="564"/>
      <c r="JJ25" s="564"/>
      <c r="JK25" s="564"/>
      <c r="JL25" s="564"/>
      <c r="JM25" s="564"/>
      <c r="JN25" s="564"/>
      <c r="JO25" s="564"/>
      <c r="JP25" s="564"/>
      <c r="JQ25" s="564"/>
      <c r="JR25" s="564"/>
      <c r="JS25" s="564"/>
      <c r="JT25" s="564"/>
      <c r="JU25" s="564"/>
      <c r="JV25" s="564"/>
      <c r="JW25" s="564"/>
      <c r="JX25" s="564"/>
      <c r="JY25" s="564"/>
      <c r="JZ25" s="564"/>
      <c r="KA25" s="564"/>
      <c r="KB25" s="564"/>
      <c r="KC25" s="564"/>
      <c r="KD25" s="564"/>
      <c r="KE25" s="564"/>
      <c r="KF25" s="564"/>
      <c r="KG25" s="564"/>
      <c r="KH25" s="564"/>
      <c r="KI25" s="564"/>
      <c r="KJ25" s="564"/>
      <c r="KK25" s="564"/>
      <c r="KL25" s="564"/>
      <c r="KM25" s="564"/>
      <c r="KN25" s="564"/>
      <c r="KO25" s="564"/>
      <c r="KP25" s="564"/>
      <c r="KQ25" s="564"/>
      <c r="KR25" s="564"/>
      <c r="KS25" s="564"/>
      <c r="KT25" s="564"/>
      <c r="KU25" s="564"/>
      <c r="KV25" s="564"/>
      <c r="KW25" s="564"/>
      <c r="KX25" s="564"/>
      <c r="KY25" s="564"/>
      <c r="KZ25" s="564"/>
      <c r="LA25" s="564"/>
      <c r="LB25" s="564"/>
      <c r="LC25" s="564"/>
      <c r="LD25" s="564"/>
      <c r="LE25" s="564"/>
      <c r="LF25" s="564"/>
      <c r="LG25" s="564"/>
      <c r="LH25" s="564"/>
      <c r="LI25" s="564"/>
      <c r="LJ25" s="564"/>
    </row>
    <row r="26" spans="1:322" s="824" customFormat="1" x14ac:dyDescent="0.2">
      <c r="A26" s="564"/>
      <c r="B26" s="73"/>
      <c r="C26" s="825"/>
      <c r="D26" s="937" t="s">
        <v>59</v>
      </c>
      <c r="E26" s="775"/>
      <c r="F26" s="938">
        <v>10</v>
      </c>
      <c r="G26" s="188"/>
      <c r="H26" s="199">
        <v>0</v>
      </c>
      <c r="I26" s="200">
        <v>6</v>
      </c>
      <c r="J26" s="200">
        <v>0</v>
      </c>
      <c r="K26" s="200">
        <v>2</v>
      </c>
      <c r="L26" s="200">
        <v>2</v>
      </c>
      <c r="M26" s="201">
        <v>0</v>
      </c>
      <c r="N26" s="188"/>
      <c r="O26" s="684">
        <v>2</v>
      </c>
      <c r="P26" s="685">
        <v>0</v>
      </c>
      <c r="Q26" s="685">
        <v>0</v>
      </c>
      <c r="R26" s="685">
        <v>0</v>
      </c>
      <c r="S26" s="685">
        <v>6</v>
      </c>
      <c r="T26" s="685">
        <v>0</v>
      </c>
      <c r="U26" s="685">
        <v>0</v>
      </c>
      <c r="V26" s="685">
        <v>0</v>
      </c>
      <c r="W26" s="685">
        <v>1</v>
      </c>
      <c r="X26" s="685">
        <v>0</v>
      </c>
      <c r="Y26" s="685">
        <v>0</v>
      </c>
      <c r="Z26" s="686">
        <v>1</v>
      </c>
      <c r="AA26" s="193"/>
      <c r="AB26" s="371">
        <v>2</v>
      </c>
      <c r="AC26" s="202">
        <v>0</v>
      </c>
      <c r="AD26" s="202">
        <v>0</v>
      </c>
      <c r="AE26" s="202">
        <v>0</v>
      </c>
      <c r="AF26" s="202">
        <v>0</v>
      </c>
      <c r="AG26" s="202">
        <v>0</v>
      </c>
      <c r="AH26" s="202">
        <v>0</v>
      </c>
      <c r="AI26" s="202">
        <v>0</v>
      </c>
      <c r="AJ26" s="202">
        <v>0</v>
      </c>
      <c r="AK26" s="202">
        <v>0</v>
      </c>
      <c r="AL26" s="202">
        <v>0</v>
      </c>
      <c r="AM26" s="202">
        <v>0</v>
      </c>
      <c r="AN26" s="202">
        <v>0</v>
      </c>
      <c r="AO26" s="202">
        <v>0</v>
      </c>
      <c r="AP26" s="202">
        <v>0</v>
      </c>
      <c r="AQ26" s="202">
        <v>0</v>
      </c>
      <c r="AR26" s="202">
        <v>0</v>
      </c>
      <c r="AS26" s="202">
        <v>0</v>
      </c>
      <c r="AT26" s="202">
        <v>0</v>
      </c>
      <c r="AU26" s="202">
        <v>0</v>
      </c>
      <c r="AV26" s="202">
        <v>0</v>
      </c>
      <c r="AW26" s="202">
        <v>0</v>
      </c>
      <c r="AX26" s="202">
        <v>1</v>
      </c>
      <c r="AY26" s="202">
        <v>0</v>
      </c>
      <c r="AZ26" s="202">
        <v>0</v>
      </c>
      <c r="BA26" s="202">
        <v>0</v>
      </c>
      <c r="BB26" s="202">
        <v>0</v>
      </c>
      <c r="BC26" s="202">
        <v>0</v>
      </c>
      <c r="BD26" s="202">
        <v>0</v>
      </c>
      <c r="BE26" s="202">
        <v>0</v>
      </c>
      <c r="BF26" s="202">
        <v>0</v>
      </c>
      <c r="BG26" s="202">
        <v>0</v>
      </c>
      <c r="BH26" s="202">
        <v>1</v>
      </c>
      <c r="BI26" s="202">
        <v>0</v>
      </c>
      <c r="BJ26" s="202">
        <v>0</v>
      </c>
      <c r="BK26" s="202">
        <v>0</v>
      </c>
      <c r="BL26" s="202">
        <v>0</v>
      </c>
      <c r="BM26" s="202">
        <v>0</v>
      </c>
      <c r="BN26" s="202">
        <v>0</v>
      </c>
      <c r="BO26" s="372">
        <v>6</v>
      </c>
      <c r="BP26" s="936"/>
      <c r="BQ26" s="936"/>
      <c r="BR26" s="936"/>
      <c r="BS26" s="936"/>
      <c r="BT26" s="564"/>
      <c r="BU26" s="564"/>
      <c r="BV26" s="564"/>
      <c r="BW26" s="564"/>
      <c r="BX26" s="564"/>
      <c r="BY26" s="564"/>
      <c r="BZ26" s="564"/>
      <c r="CA26" s="564"/>
      <c r="CB26" s="564"/>
      <c r="CC26" s="564"/>
      <c r="CD26" s="564"/>
      <c r="CE26" s="564"/>
      <c r="CF26" s="564"/>
      <c r="CG26" s="564"/>
      <c r="CH26" s="564"/>
      <c r="CI26" s="564"/>
      <c r="CJ26" s="564"/>
      <c r="CK26" s="564"/>
      <c r="CL26" s="564"/>
      <c r="CM26" s="564"/>
      <c r="CN26" s="564"/>
      <c r="CO26" s="564"/>
      <c r="CP26" s="564"/>
      <c r="CQ26" s="564"/>
      <c r="CR26" s="564"/>
      <c r="CS26" s="564"/>
      <c r="CT26" s="564"/>
      <c r="CU26" s="564"/>
      <c r="CV26" s="564"/>
      <c r="CW26" s="564"/>
      <c r="CX26" s="564"/>
      <c r="CY26" s="564"/>
      <c r="CZ26" s="564"/>
      <c r="DA26" s="564"/>
      <c r="DB26" s="564"/>
      <c r="DC26" s="564"/>
      <c r="DD26" s="564"/>
      <c r="DE26" s="564"/>
      <c r="DF26" s="564"/>
      <c r="DG26" s="564"/>
      <c r="DH26" s="564"/>
      <c r="DI26" s="564"/>
      <c r="DJ26" s="564"/>
      <c r="DK26" s="564"/>
      <c r="DL26" s="564"/>
      <c r="DM26" s="564"/>
      <c r="DN26" s="564"/>
      <c r="DO26" s="564"/>
      <c r="DP26" s="564"/>
      <c r="DQ26" s="564"/>
      <c r="DR26" s="564"/>
      <c r="DS26" s="564"/>
      <c r="DT26" s="564"/>
      <c r="DU26" s="564"/>
      <c r="DV26" s="564"/>
      <c r="DW26" s="564"/>
      <c r="DX26" s="564"/>
      <c r="DY26" s="564"/>
      <c r="DZ26" s="564"/>
      <c r="EA26" s="564"/>
      <c r="EB26" s="564"/>
      <c r="EC26" s="564"/>
      <c r="ED26" s="564"/>
      <c r="EE26" s="564"/>
      <c r="EF26" s="564"/>
      <c r="EG26" s="564"/>
      <c r="EH26" s="564"/>
      <c r="EI26" s="564"/>
      <c r="EJ26" s="564"/>
      <c r="EK26" s="564"/>
      <c r="EL26" s="564"/>
      <c r="EM26" s="564"/>
      <c r="EN26" s="564"/>
      <c r="EO26" s="564"/>
      <c r="EP26" s="564"/>
      <c r="EQ26" s="564"/>
      <c r="ER26" s="564"/>
      <c r="ES26" s="564"/>
      <c r="ET26" s="564"/>
      <c r="EU26" s="564"/>
      <c r="EV26" s="564"/>
      <c r="EW26" s="564"/>
      <c r="EX26" s="564"/>
      <c r="EY26" s="564"/>
      <c r="EZ26" s="564"/>
      <c r="FA26" s="564"/>
      <c r="FB26" s="564"/>
      <c r="FC26" s="564"/>
      <c r="FD26" s="564"/>
      <c r="FE26" s="564"/>
      <c r="FF26" s="564"/>
      <c r="FG26" s="564"/>
      <c r="FH26" s="564"/>
      <c r="FI26" s="564"/>
      <c r="FJ26" s="564"/>
      <c r="FK26" s="564"/>
      <c r="FL26" s="564"/>
      <c r="FM26" s="564"/>
      <c r="FN26" s="564"/>
      <c r="FO26" s="564"/>
      <c r="FP26" s="564"/>
      <c r="FQ26" s="564"/>
      <c r="FR26" s="564"/>
      <c r="FS26" s="564"/>
      <c r="FT26" s="564"/>
      <c r="FU26" s="564"/>
      <c r="FV26" s="564"/>
      <c r="FW26" s="564"/>
      <c r="FX26" s="564"/>
      <c r="FY26" s="564"/>
      <c r="FZ26" s="564"/>
      <c r="GA26" s="564"/>
      <c r="GB26" s="564"/>
      <c r="GC26" s="564"/>
      <c r="GD26" s="564"/>
      <c r="GE26" s="564"/>
      <c r="GF26" s="564"/>
      <c r="GG26" s="564"/>
      <c r="GH26" s="564"/>
      <c r="GI26" s="564"/>
      <c r="GJ26" s="564"/>
      <c r="GK26" s="564"/>
      <c r="GL26" s="564"/>
      <c r="GM26" s="564"/>
      <c r="GN26" s="564"/>
      <c r="GO26" s="564"/>
      <c r="GP26" s="564"/>
      <c r="GQ26" s="564"/>
      <c r="GR26" s="564"/>
      <c r="GS26" s="564"/>
      <c r="GT26" s="564"/>
      <c r="GU26" s="564"/>
      <c r="GV26" s="564"/>
      <c r="GW26" s="564"/>
      <c r="GX26" s="564"/>
      <c r="GY26" s="564"/>
      <c r="GZ26" s="564"/>
      <c r="HA26" s="564"/>
      <c r="HB26" s="564"/>
      <c r="HC26" s="564"/>
      <c r="HD26" s="564"/>
      <c r="HE26" s="564"/>
      <c r="HF26" s="564"/>
      <c r="HG26" s="564"/>
      <c r="HH26" s="564"/>
      <c r="HI26" s="564"/>
      <c r="HJ26" s="564"/>
      <c r="HK26" s="564"/>
      <c r="HL26" s="564"/>
      <c r="HM26" s="564"/>
      <c r="HN26" s="564"/>
      <c r="HO26" s="564"/>
      <c r="HP26" s="564"/>
      <c r="HQ26" s="564"/>
      <c r="HR26" s="564"/>
      <c r="HS26" s="564"/>
      <c r="HT26" s="564"/>
      <c r="HU26" s="564"/>
      <c r="HV26" s="564"/>
      <c r="HW26" s="564"/>
      <c r="HX26" s="564"/>
      <c r="HY26" s="564"/>
      <c r="HZ26" s="564"/>
      <c r="IA26" s="564"/>
      <c r="IB26" s="564"/>
      <c r="IC26" s="564"/>
      <c r="ID26" s="564"/>
      <c r="IE26" s="564"/>
      <c r="IF26" s="564"/>
      <c r="IG26" s="564"/>
      <c r="IH26" s="564"/>
      <c r="II26" s="564"/>
      <c r="IJ26" s="564"/>
      <c r="IK26" s="564"/>
      <c r="IL26" s="564"/>
      <c r="IM26" s="564"/>
      <c r="IN26" s="564"/>
      <c r="IO26" s="564"/>
      <c r="IP26" s="564"/>
      <c r="IQ26" s="564"/>
      <c r="IR26" s="564"/>
      <c r="IS26" s="564"/>
      <c r="IT26" s="564"/>
      <c r="IU26" s="564"/>
      <c r="IV26" s="564"/>
      <c r="IW26" s="564"/>
      <c r="IX26" s="564"/>
      <c r="IY26" s="564"/>
      <c r="IZ26" s="564"/>
      <c r="JA26" s="564"/>
      <c r="JB26" s="564"/>
      <c r="JC26" s="564"/>
      <c r="JD26" s="564"/>
      <c r="JE26" s="564"/>
      <c r="JF26" s="564"/>
      <c r="JG26" s="564"/>
      <c r="JH26" s="564"/>
      <c r="JI26" s="564"/>
      <c r="JJ26" s="564"/>
      <c r="JK26" s="564"/>
      <c r="JL26" s="564"/>
      <c r="JM26" s="564"/>
      <c r="JN26" s="564"/>
      <c r="JO26" s="564"/>
      <c r="JP26" s="564"/>
      <c r="JQ26" s="564"/>
      <c r="JR26" s="564"/>
      <c r="JS26" s="564"/>
      <c r="JT26" s="564"/>
      <c r="JU26" s="564"/>
      <c r="JV26" s="564"/>
      <c r="JW26" s="564"/>
      <c r="JX26" s="564"/>
      <c r="JY26" s="564"/>
      <c r="JZ26" s="564"/>
      <c r="KA26" s="564"/>
      <c r="KB26" s="564"/>
      <c r="KC26" s="564"/>
      <c r="KD26" s="564"/>
      <c r="KE26" s="564"/>
      <c r="KF26" s="564"/>
      <c r="KG26" s="564"/>
      <c r="KH26" s="564"/>
      <c r="KI26" s="564"/>
      <c r="KJ26" s="564"/>
      <c r="KK26" s="564"/>
      <c r="KL26" s="564"/>
      <c r="KM26" s="564"/>
      <c r="KN26" s="564"/>
      <c r="KO26" s="564"/>
      <c r="KP26" s="564"/>
      <c r="KQ26" s="564"/>
      <c r="KR26" s="564"/>
      <c r="KS26" s="564"/>
      <c r="KT26" s="564"/>
      <c r="KU26" s="564"/>
      <c r="KV26" s="564"/>
      <c r="KW26" s="564"/>
      <c r="KX26" s="564"/>
      <c r="KY26" s="564"/>
      <c r="KZ26" s="564"/>
      <c r="LA26" s="564"/>
      <c r="LB26" s="564"/>
      <c r="LC26" s="564"/>
      <c r="LD26" s="564"/>
      <c r="LE26" s="564"/>
      <c r="LF26" s="564"/>
      <c r="LG26" s="564"/>
      <c r="LH26" s="564"/>
      <c r="LI26" s="564"/>
      <c r="LJ26" s="564"/>
    </row>
    <row r="27" spans="1:322" s="824" customFormat="1" x14ac:dyDescent="0.2">
      <c r="A27" s="564"/>
      <c r="B27" s="73"/>
      <c r="C27" s="825"/>
      <c r="D27" s="937" t="s">
        <v>107</v>
      </c>
      <c r="E27" s="775"/>
      <c r="F27" s="938">
        <v>2</v>
      </c>
      <c r="G27" s="188"/>
      <c r="H27" s="199">
        <v>0</v>
      </c>
      <c r="I27" s="200">
        <v>0</v>
      </c>
      <c r="J27" s="200">
        <v>0</v>
      </c>
      <c r="K27" s="200">
        <v>1</v>
      </c>
      <c r="L27" s="200">
        <v>1</v>
      </c>
      <c r="M27" s="201">
        <v>0</v>
      </c>
      <c r="N27" s="188"/>
      <c r="O27" s="684">
        <v>1</v>
      </c>
      <c r="P27" s="685">
        <v>0</v>
      </c>
      <c r="Q27" s="685">
        <v>0</v>
      </c>
      <c r="R27" s="685">
        <v>0</v>
      </c>
      <c r="S27" s="685">
        <v>0</v>
      </c>
      <c r="T27" s="685">
        <v>1</v>
      </c>
      <c r="U27" s="685">
        <v>0</v>
      </c>
      <c r="V27" s="685">
        <v>0</v>
      </c>
      <c r="W27" s="685">
        <v>0</v>
      </c>
      <c r="X27" s="685">
        <v>0</v>
      </c>
      <c r="Y27" s="685">
        <v>0</v>
      </c>
      <c r="Z27" s="686">
        <v>0</v>
      </c>
      <c r="AA27" s="193"/>
      <c r="AB27" s="371">
        <v>1</v>
      </c>
      <c r="AC27" s="202">
        <v>0</v>
      </c>
      <c r="AD27" s="202">
        <v>0</v>
      </c>
      <c r="AE27" s="202">
        <v>0</v>
      </c>
      <c r="AF27" s="202">
        <v>0</v>
      </c>
      <c r="AG27" s="202">
        <v>0</v>
      </c>
      <c r="AH27" s="202">
        <v>0</v>
      </c>
      <c r="AI27" s="202">
        <v>0</v>
      </c>
      <c r="AJ27" s="202">
        <v>0</v>
      </c>
      <c r="AK27" s="202">
        <v>0</v>
      </c>
      <c r="AL27" s="202">
        <v>0</v>
      </c>
      <c r="AM27" s="202">
        <v>0</v>
      </c>
      <c r="AN27" s="202">
        <v>0</v>
      </c>
      <c r="AO27" s="202">
        <v>0</v>
      </c>
      <c r="AP27" s="202">
        <v>0</v>
      </c>
      <c r="AQ27" s="202">
        <v>0</v>
      </c>
      <c r="AR27" s="202">
        <v>0</v>
      </c>
      <c r="AS27" s="202">
        <v>0</v>
      </c>
      <c r="AT27" s="202">
        <v>0</v>
      </c>
      <c r="AU27" s="202">
        <v>0</v>
      </c>
      <c r="AV27" s="202">
        <v>0</v>
      </c>
      <c r="AW27" s="202">
        <v>0</v>
      </c>
      <c r="AX27" s="202">
        <v>0</v>
      </c>
      <c r="AY27" s="202">
        <v>0</v>
      </c>
      <c r="AZ27" s="202">
        <v>1</v>
      </c>
      <c r="BA27" s="202">
        <v>0</v>
      </c>
      <c r="BB27" s="202">
        <v>0</v>
      </c>
      <c r="BC27" s="202">
        <v>0</v>
      </c>
      <c r="BD27" s="202">
        <v>0</v>
      </c>
      <c r="BE27" s="202">
        <v>0</v>
      </c>
      <c r="BF27" s="202">
        <v>0</v>
      </c>
      <c r="BG27" s="202">
        <v>0</v>
      </c>
      <c r="BH27" s="202">
        <v>0</v>
      </c>
      <c r="BI27" s="202">
        <v>0</v>
      </c>
      <c r="BJ27" s="202">
        <v>0</v>
      </c>
      <c r="BK27" s="202">
        <v>0</v>
      </c>
      <c r="BL27" s="202">
        <v>0</v>
      </c>
      <c r="BM27" s="202">
        <v>0</v>
      </c>
      <c r="BN27" s="202">
        <v>0</v>
      </c>
      <c r="BO27" s="372">
        <v>0</v>
      </c>
      <c r="BP27" s="936"/>
      <c r="BQ27" s="936"/>
      <c r="BR27" s="936"/>
      <c r="BS27" s="936"/>
      <c r="BT27" s="564"/>
      <c r="BU27" s="564"/>
      <c r="BV27" s="564"/>
      <c r="BW27" s="564"/>
      <c r="BX27" s="564"/>
      <c r="BY27" s="564"/>
      <c r="BZ27" s="564"/>
      <c r="CA27" s="564"/>
      <c r="CB27" s="564"/>
      <c r="CC27" s="564"/>
      <c r="CD27" s="564"/>
      <c r="CE27" s="564"/>
      <c r="CF27" s="564"/>
      <c r="CG27" s="564"/>
      <c r="CH27" s="564"/>
      <c r="CI27" s="564"/>
      <c r="CJ27" s="564"/>
      <c r="CK27" s="564"/>
      <c r="CL27" s="564"/>
      <c r="CM27" s="564"/>
      <c r="CN27" s="564"/>
      <c r="CO27" s="564"/>
      <c r="CP27" s="564"/>
      <c r="CQ27" s="564"/>
      <c r="CR27" s="564"/>
      <c r="CS27" s="564"/>
      <c r="CT27" s="564"/>
      <c r="CU27" s="564"/>
      <c r="CV27" s="564"/>
      <c r="CW27" s="564"/>
      <c r="CX27" s="564"/>
      <c r="CY27" s="564"/>
      <c r="CZ27" s="564"/>
      <c r="DA27" s="564"/>
      <c r="DB27" s="564"/>
      <c r="DC27" s="564"/>
      <c r="DD27" s="564"/>
      <c r="DE27" s="564"/>
      <c r="DF27" s="564"/>
      <c r="DG27" s="564"/>
      <c r="DH27" s="564"/>
      <c r="DI27" s="564"/>
      <c r="DJ27" s="564"/>
      <c r="DK27" s="564"/>
      <c r="DL27" s="564"/>
      <c r="DM27" s="564"/>
      <c r="DN27" s="564"/>
      <c r="DO27" s="564"/>
      <c r="DP27" s="564"/>
      <c r="DQ27" s="564"/>
      <c r="DR27" s="564"/>
      <c r="DS27" s="564"/>
      <c r="DT27" s="564"/>
      <c r="DU27" s="564"/>
      <c r="DV27" s="564"/>
      <c r="DW27" s="564"/>
      <c r="DX27" s="564"/>
      <c r="DY27" s="564"/>
      <c r="DZ27" s="564"/>
      <c r="EA27" s="564"/>
      <c r="EB27" s="564"/>
      <c r="EC27" s="564"/>
      <c r="ED27" s="564"/>
      <c r="EE27" s="564"/>
      <c r="EF27" s="564"/>
      <c r="EG27" s="564"/>
      <c r="EH27" s="564"/>
      <c r="EI27" s="564"/>
      <c r="EJ27" s="564"/>
      <c r="EK27" s="564"/>
      <c r="EL27" s="564"/>
      <c r="EM27" s="564"/>
      <c r="EN27" s="564"/>
      <c r="EO27" s="564"/>
      <c r="EP27" s="564"/>
      <c r="EQ27" s="564"/>
      <c r="ER27" s="564"/>
      <c r="ES27" s="564"/>
      <c r="ET27" s="564"/>
      <c r="EU27" s="564"/>
      <c r="EV27" s="564"/>
      <c r="EW27" s="564"/>
      <c r="EX27" s="564"/>
      <c r="EY27" s="564"/>
      <c r="EZ27" s="564"/>
      <c r="FA27" s="564"/>
      <c r="FB27" s="564"/>
      <c r="FC27" s="564"/>
      <c r="FD27" s="564"/>
      <c r="FE27" s="564"/>
      <c r="FF27" s="564"/>
      <c r="FG27" s="564"/>
      <c r="FH27" s="564"/>
      <c r="FI27" s="564"/>
      <c r="FJ27" s="564"/>
      <c r="FK27" s="564"/>
      <c r="FL27" s="564"/>
      <c r="FM27" s="564"/>
      <c r="FN27" s="564"/>
      <c r="FO27" s="564"/>
      <c r="FP27" s="564"/>
      <c r="FQ27" s="564"/>
      <c r="FR27" s="564"/>
      <c r="FS27" s="564"/>
      <c r="FT27" s="564"/>
      <c r="FU27" s="564"/>
      <c r="FV27" s="564"/>
      <c r="FW27" s="564"/>
      <c r="FX27" s="564"/>
      <c r="FY27" s="564"/>
      <c r="FZ27" s="564"/>
      <c r="GA27" s="564"/>
      <c r="GB27" s="564"/>
      <c r="GC27" s="564"/>
      <c r="GD27" s="564"/>
      <c r="GE27" s="564"/>
      <c r="GF27" s="564"/>
      <c r="GG27" s="564"/>
      <c r="GH27" s="564"/>
      <c r="GI27" s="564"/>
      <c r="GJ27" s="564"/>
      <c r="GK27" s="564"/>
      <c r="GL27" s="564"/>
      <c r="GM27" s="564"/>
      <c r="GN27" s="564"/>
      <c r="GO27" s="564"/>
      <c r="GP27" s="564"/>
      <c r="GQ27" s="564"/>
      <c r="GR27" s="564"/>
      <c r="GS27" s="564"/>
      <c r="GT27" s="564"/>
      <c r="GU27" s="564"/>
      <c r="GV27" s="564"/>
      <c r="GW27" s="564"/>
      <c r="GX27" s="564"/>
      <c r="GY27" s="564"/>
      <c r="GZ27" s="564"/>
      <c r="HA27" s="564"/>
      <c r="HB27" s="564"/>
      <c r="HC27" s="564"/>
      <c r="HD27" s="564"/>
      <c r="HE27" s="564"/>
      <c r="HF27" s="564"/>
      <c r="HG27" s="564"/>
      <c r="HH27" s="564"/>
      <c r="HI27" s="564"/>
      <c r="HJ27" s="564"/>
      <c r="HK27" s="564"/>
      <c r="HL27" s="564"/>
      <c r="HM27" s="564"/>
      <c r="HN27" s="564"/>
      <c r="HO27" s="564"/>
      <c r="HP27" s="564"/>
      <c r="HQ27" s="564"/>
      <c r="HR27" s="564"/>
      <c r="HS27" s="564"/>
      <c r="HT27" s="564"/>
      <c r="HU27" s="564"/>
      <c r="HV27" s="564"/>
      <c r="HW27" s="564"/>
      <c r="HX27" s="564"/>
      <c r="HY27" s="564"/>
      <c r="HZ27" s="564"/>
      <c r="IA27" s="564"/>
      <c r="IB27" s="564"/>
      <c r="IC27" s="564"/>
      <c r="ID27" s="564"/>
      <c r="IE27" s="564"/>
      <c r="IF27" s="564"/>
      <c r="IG27" s="564"/>
      <c r="IH27" s="564"/>
      <c r="II27" s="564"/>
      <c r="IJ27" s="564"/>
      <c r="IK27" s="564"/>
      <c r="IL27" s="564"/>
      <c r="IM27" s="564"/>
      <c r="IN27" s="564"/>
      <c r="IO27" s="564"/>
      <c r="IP27" s="564"/>
      <c r="IQ27" s="564"/>
      <c r="IR27" s="564"/>
      <c r="IS27" s="564"/>
      <c r="IT27" s="564"/>
      <c r="IU27" s="564"/>
      <c r="IV27" s="564"/>
      <c r="IW27" s="564"/>
      <c r="IX27" s="564"/>
      <c r="IY27" s="564"/>
      <c r="IZ27" s="564"/>
      <c r="JA27" s="564"/>
      <c r="JB27" s="564"/>
      <c r="JC27" s="564"/>
      <c r="JD27" s="564"/>
      <c r="JE27" s="564"/>
      <c r="JF27" s="564"/>
      <c r="JG27" s="564"/>
      <c r="JH27" s="564"/>
      <c r="JI27" s="564"/>
      <c r="JJ27" s="564"/>
      <c r="JK27" s="564"/>
      <c r="JL27" s="564"/>
      <c r="JM27" s="564"/>
      <c r="JN27" s="564"/>
      <c r="JO27" s="564"/>
      <c r="JP27" s="564"/>
      <c r="JQ27" s="564"/>
      <c r="JR27" s="564"/>
      <c r="JS27" s="564"/>
      <c r="JT27" s="564"/>
      <c r="JU27" s="564"/>
      <c r="JV27" s="564"/>
      <c r="JW27" s="564"/>
      <c r="JX27" s="564"/>
      <c r="JY27" s="564"/>
      <c r="JZ27" s="564"/>
      <c r="KA27" s="564"/>
      <c r="KB27" s="564"/>
      <c r="KC27" s="564"/>
      <c r="KD27" s="564"/>
      <c r="KE27" s="564"/>
      <c r="KF27" s="564"/>
      <c r="KG27" s="564"/>
      <c r="KH27" s="564"/>
      <c r="KI27" s="564"/>
      <c r="KJ27" s="564"/>
      <c r="KK27" s="564"/>
      <c r="KL27" s="564"/>
      <c r="KM27" s="564"/>
      <c r="KN27" s="564"/>
      <c r="KO27" s="564"/>
      <c r="KP27" s="564"/>
      <c r="KQ27" s="564"/>
      <c r="KR27" s="564"/>
      <c r="KS27" s="564"/>
      <c r="KT27" s="564"/>
      <c r="KU27" s="564"/>
      <c r="KV27" s="564"/>
      <c r="KW27" s="564"/>
      <c r="KX27" s="564"/>
      <c r="KY27" s="564"/>
      <c r="KZ27" s="564"/>
      <c r="LA27" s="564"/>
      <c r="LB27" s="564"/>
      <c r="LC27" s="564"/>
      <c r="LD27" s="564"/>
      <c r="LE27" s="564"/>
      <c r="LF27" s="564"/>
      <c r="LG27" s="564"/>
      <c r="LH27" s="564"/>
      <c r="LI27" s="564"/>
      <c r="LJ27" s="564"/>
    </row>
    <row r="28" spans="1:322" x14ac:dyDescent="0.2">
      <c r="B28" s="669"/>
      <c r="C28" s="826"/>
      <c r="D28" s="939" t="s">
        <v>127</v>
      </c>
      <c r="E28" s="775"/>
      <c r="F28" s="938">
        <v>4</v>
      </c>
      <c r="G28" s="188"/>
      <c r="H28" s="195">
        <v>0</v>
      </c>
      <c r="I28" s="196">
        <v>0</v>
      </c>
      <c r="J28" s="196">
        <v>0</v>
      </c>
      <c r="K28" s="196">
        <v>4</v>
      </c>
      <c r="L28" s="196">
        <v>0</v>
      </c>
      <c r="M28" s="197">
        <v>0</v>
      </c>
      <c r="N28" s="188"/>
      <c r="O28" s="692">
        <v>0</v>
      </c>
      <c r="P28" s="693">
        <v>0</v>
      </c>
      <c r="Q28" s="693">
        <v>0</v>
      </c>
      <c r="R28" s="693">
        <v>0</v>
      </c>
      <c r="S28" s="693">
        <v>0</v>
      </c>
      <c r="T28" s="693">
        <v>1</v>
      </c>
      <c r="U28" s="693">
        <v>0</v>
      </c>
      <c r="V28" s="693">
        <v>0</v>
      </c>
      <c r="W28" s="693">
        <v>1</v>
      </c>
      <c r="X28" s="693">
        <v>0</v>
      </c>
      <c r="Y28" s="693">
        <v>0</v>
      </c>
      <c r="Z28" s="694">
        <v>2</v>
      </c>
      <c r="AA28" s="193"/>
      <c r="AB28" s="374">
        <v>0</v>
      </c>
      <c r="AC28" s="375">
        <v>0</v>
      </c>
      <c r="AD28" s="375">
        <v>0</v>
      </c>
      <c r="AE28" s="375">
        <v>0</v>
      </c>
      <c r="AF28" s="375">
        <v>0</v>
      </c>
      <c r="AG28" s="375">
        <v>0</v>
      </c>
      <c r="AH28" s="375">
        <v>0</v>
      </c>
      <c r="AI28" s="375">
        <v>0</v>
      </c>
      <c r="AJ28" s="375">
        <v>0</v>
      </c>
      <c r="AK28" s="375">
        <v>0</v>
      </c>
      <c r="AL28" s="375">
        <v>0</v>
      </c>
      <c r="AM28" s="375">
        <v>0</v>
      </c>
      <c r="AN28" s="375">
        <v>2</v>
      </c>
      <c r="AO28" s="375">
        <v>0</v>
      </c>
      <c r="AP28" s="375">
        <v>0</v>
      </c>
      <c r="AQ28" s="375">
        <v>0</v>
      </c>
      <c r="AR28" s="375">
        <v>0</v>
      </c>
      <c r="AS28" s="375">
        <v>0</v>
      </c>
      <c r="AT28" s="375">
        <v>1</v>
      </c>
      <c r="AU28" s="375">
        <v>0</v>
      </c>
      <c r="AV28" s="375">
        <v>0</v>
      </c>
      <c r="AW28" s="375">
        <v>0</v>
      </c>
      <c r="AX28" s="375">
        <v>0</v>
      </c>
      <c r="AY28" s="375">
        <v>0</v>
      </c>
      <c r="AZ28" s="375">
        <v>0</v>
      </c>
      <c r="BA28" s="375">
        <v>0</v>
      </c>
      <c r="BB28" s="375">
        <v>0</v>
      </c>
      <c r="BC28" s="375">
        <v>0</v>
      </c>
      <c r="BD28" s="375">
        <v>0</v>
      </c>
      <c r="BE28" s="375">
        <v>0</v>
      </c>
      <c r="BF28" s="375">
        <v>0</v>
      </c>
      <c r="BG28" s="375">
        <v>0</v>
      </c>
      <c r="BH28" s="375">
        <v>0</v>
      </c>
      <c r="BI28" s="375">
        <v>0</v>
      </c>
      <c r="BJ28" s="375">
        <v>0</v>
      </c>
      <c r="BK28" s="375">
        <v>0</v>
      </c>
      <c r="BL28" s="375">
        <v>0</v>
      </c>
      <c r="BM28" s="375">
        <v>0</v>
      </c>
      <c r="BN28" s="375">
        <v>1</v>
      </c>
      <c r="BO28" s="376">
        <v>0</v>
      </c>
      <c r="BP28" s="936"/>
      <c r="BQ28" s="936"/>
      <c r="BR28" s="936"/>
      <c r="BS28" s="936"/>
    </row>
    <row r="29" spans="1:322" x14ac:dyDescent="0.2">
      <c r="B29" s="669"/>
      <c r="C29" s="826"/>
      <c r="D29" s="939" t="s">
        <v>148</v>
      </c>
      <c r="E29" s="775"/>
      <c r="F29" s="938">
        <v>1</v>
      </c>
      <c r="G29" s="188"/>
      <c r="H29" s="195">
        <v>0</v>
      </c>
      <c r="I29" s="196">
        <v>0</v>
      </c>
      <c r="J29" s="196">
        <v>0</v>
      </c>
      <c r="K29" s="196">
        <v>1</v>
      </c>
      <c r="L29" s="196">
        <v>0</v>
      </c>
      <c r="M29" s="197">
        <v>0</v>
      </c>
      <c r="N29" s="188"/>
      <c r="O29" s="692">
        <v>0</v>
      </c>
      <c r="P29" s="693">
        <v>0</v>
      </c>
      <c r="Q29" s="693">
        <v>0</v>
      </c>
      <c r="R29" s="693">
        <v>0</v>
      </c>
      <c r="S29" s="693">
        <v>0</v>
      </c>
      <c r="T29" s="693">
        <v>0</v>
      </c>
      <c r="U29" s="693">
        <v>0</v>
      </c>
      <c r="V29" s="693">
        <v>0</v>
      </c>
      <c r="W29" s="693">
        <v>1</v>
      </c>
      <c r="X29" s="693">
        <v>0</v>
      </c>
      <c r="Y29" s="693">
        <v>0</v>
      </c>
      <c r="Z29" s="694">
        <v>0</v>
      </c>
      <c r="AA29" s="193"/>
      <c r="AB29" s="374">
        <v>0</v>
      </c>
      <c r="AC29" s="375">
        <v>0</v>
      </c>
      <c r="AD29" s="375">
        <v>0</v>
      </c>
      <c r="AE29" s="375">
        <v>0</v>
      </c>
      <c r="AF29" s="375">
        <v>0</v>
      </c>
      <c r="AG29" s="375">
        <v>0</v>
      </c>
      <c r="AH29" s="375">
        <v>0</v>
      </c>
      <c r="AI29" s="375">
        <v>0</v>
      </c>
      <c r="AJ29" s="375">
        <v>0</v>
      </c>
      <c r="AK29" s="375">
        <v>0</v>
      </c>
      <c r="AL29" s="375">
        <v>0</v>
      </c>
      <c r="AM29" s="375">
        <v>0</v>
      </c>
      <c r="AN29" s="375">
        <v>0</v>
      </c>
      <c r="AO29" s="375">
        <v>0</v>
      </c>
      <c r="AP29" s="375">
        <v>0</v>
      </c>
      <c r="AQ29" s="375">
        <v>0</v>
      </c>
      <c r="AR29" s="375">
        <v>0</v>
      </c>
      <c r="AS29" s="375">
        <v>0</v>
      </c>
      <c r="AT29" s="375">
        <v>1</v>
      </c>
      <c r="AU29" s="375">
        <v>0</v>
      </c>
      <c r="AV29" s="375">
        <v>0</v>
      </c>
      <c r="AW29" s="375">
        <v>0</v>
      </c>
      <c r="AX29" s="375">
        <v>0</v>
      </c>
      <c r="AY29" s="375">
        <v>0</v>
      </c>
      <c r="AZ29" s="375">
        <v>0</v>
      </c>
      <c r="BA29" s="375">
        <v>0</v>
      </c>
      <c r="BB29" s="375">
        <v>0</v>
      </c>
      <c r="BC29" s="375">
        <v>0</v>
      </c>
      <c r="BD29" s="375">
        <v>0</v>
      </c>
      <c r="BE29" s="375">
        <v>0</v>
      </c>
      <c r="BF29" s="375">
        <v>0</v>
      </c>
      <c r="BG29" s="375">
        <v>0</v>
      </c>
      <c r="BH29" s="375">
        <v>0</v>
      </c>
      <c r="BI29" s="375">
        <v>0</v>
      </c>
      <c r="BJ29" s="375">
        <v>0</v>
      </c>
      <c r="BK29" s="375">
        <v>0</v>
      </c>
      <c r="BL29" s="375">
        <v>0</v>
      </c>
      <c r="BM29" s="375">
        <v>0</v>
      </c>
      <c r="BN29" s="375">
        <v>0</v>
      </c>
      <c r="BO29" s="376">
        <v>0</v>
      </c>
      <c r="BP29" s="936"/>
      <c r="BQ29" s="936"/>
      <c r="BR29" s="936"/>
      <c r="BS29" s="936"/>
    </row>
    <row r="30" spans="1:322" x14ac:dyDescent="0.2">
      <c r="B30" s="669"/>
      <c r="C30" s="826"/>
      <c r="D30" s="939" t="s">
        <v>105</v>
      </c>
      <c r="E30" s="775"/>
      <c r="F30" s="938">
        <v>5</v>
      </c>
      <c r="G30" s="188"/>
      <c r="H30" s="195">
        <v>0</v>
      </c>
      <c r="I30" s="196">
        <v>2</v>
      </c>
      <c r="J30" s="196">
        <v>0</v>
      </c>
      <c r="K30" s="196">
        <v>3</v>
      </c>
      <c r="L30" s="196">
        <v>0</v>
      </c>
      <c r="M30" s="197">
        <v>0</v>
      </c>
      <c r="N30" s="188"/>
      <c r="O30" s="692">
        <v>0</v>
      </c>
      <c r="P30" s="693">
        <v>0</v>
      </c>
      <c r="Q30" s="693">
        <v>0</v>
      </c>
      <c r="R30" s="693">
        <v>1</v>
      </c>
      <c r="S30" s="693">
        <v>1</v>
      </c>
      <c r="T30" s="693">
        <v>1</v>
      </c>
      <c r="U30" s="693">
        <v>0</v>
      </c>
      <c r="V30" s="693">
        <v>0</v>
      </c>
      <c r="W30" s="693">
        <v>0</v>
      </c>
      <c r="X30" s="693">
        <v>0</v>
      </c>
      <c r="Y30" s="693">
        <v>0</v>
      </c>
      <c r="Z30" s="694">
        <v>2</v>
      </c>
      <c r="AA30" s="193"/>
      <c r="AB30" s="374">
        <v>0</v>
      </c>
      <c r="AC30" s="375">
        <v>1</v>
      </c>
      <c r="AD30" s="375">
        <v>0</v>
      </c>
      <c r="AE30" s="375">
        <v>1</v>
      </c>
      <c r="AF30" s="375">
        <v>0</v>
      </c>
      <c r="AG30" s="375">
        <v>0</v>
      </c>
      <c r="AH30" s="375">
        <v>0</v>
      </c>
      <c r="AI30" s="375">
        <v>0</v>
      </c>
      <c r="AJ30" s="375">
        <v>0</v>
      </c>
      <c r="AK30" s="375">
        <v>0</v>
      </c>
      <c r="AL30" s="375">
        <v>0</v>
      </c>
      <c r="AM30" s="375">
        <v>0</v>
      </c>
      <c r="AN30" s="375">
        <v>0</v>
      </c>
      <c r="AO30" s="375">
        <v>0</v>
      </c>
      <c r="AP30" s="375">
        <v>0</v>
      </c>
      <c r="AQ30" s="375">
        <v>0</v>
      </c>
      <c r="AR30" s="375">
        <v>0</v>
      </c>
      <c r="AS30" s="375">
        <v>0</v>
      </c>
      <c r="AT30" s="375">
        <v>0</v>
      </c>
      <c r="AU30" s="375">
        <v>0</v>
      </c>
      <c r="AV30" s="375">
        <v>0</v>
      </c>
      <c r="AW30" s="375">
        <v>0</v>
      </c>
      <c r="AX30" s="375">
        <v>1</v>
      </c>
      <c r="AY30" s="375">
        <v>0</v>
      </c>
      <c r="AZ30" s="375">
        <v>0</v>
      </c>
      <c r="BA30" s="375">
        <v>0</v>
      </c>
      <c r="BB30" s="375">
        <v>0</v>
      </c>
      <c r="BC30" s="375">
        <v>0</v>
      </c>
      <c r="BD30" s="375">
        <v>0</v>
      </c>
      <c r="BE30" s="375">
        <v>0</v>
      </c>
      <c r="BF30" s="375">
        <v>0</v>
      </c>
      <c r="BG30" s="375">
        <v>0</v>
      </c>
      <c r="BH30" s="375">
        <v>0</v>
      </c>
      <c r="BI30" s="375">
        <v>0</v>
      </c>
      <c r="BJ30" s="375">
        <v>0</v>
      </c>
      <c r="BK30" s="375">
        <v>0</v>
      </c>
      <c r="BL30" s="375">
        <v>0</v>
      </c>
      <c r="BM30" s="375">
        <v>0</v>
      </c>
      <c r="BN30" s="375">
        <v>1</v>
      </c>
      <c r="BO30" s="376">
        <v>1</v>
      </c>
      <c r="BP30" s="936"/>
      <c r="BQ30" s="936"/>
      <c r="BR30" s="936"/>
      <c r="BS30" s="936"/>
    </row>
    <row r="31" spans="1:322" x14ac:dyDescent="0.2">
      <c r="B31" s="669"/>
      <c r="C31" s="826"/>
      <c r="D31" s="939" t="s">
        <v>30</v>
      </c>
      <c r="E31" s="775"/>
      <c r="F31" s="938">
        <v>1</v>
      </c>
      <c r="G31" s="188"/>
      <c r="H31" s="195">
        <v>0</v>
      </c>
      <c r="I31" s="196">
        <v>0</v>
      </c>
      <c r="J31" s="196">
        <v>0</v>
      </c>
      <c r="K31" s="196">
        <v>1</v>
      </c>
      <c r="L31" s="196">
        <v>0</v>
      </c>
      <c r="M31" s="197">
        <v>0</v>
      </c>
      <c r="N31" s="188"/>
      <c r="O31" s="692">
        <v>0</v>
      </c>
      <c r="P31" s="693">
        <v>0</v>
      </c>
      <c r="Q31" s="693">
        <v>0</v>
      </c>
      <c r="R31" s="693">
        <v>0</v>
      </c>
      <c r="S31" s="693">
        <v>0</v>
      </c>
      <c r="T31" s="693">
        <v>0</v>
      </c>
      <c r="U31" s="693">
        <v>0</v>
      </c>
      <c r="V31" s="693">
        <v>0</v>
      </c>
      <c r="W31" s="693">
        <v>0</v>
      </c>
      <c r="X31" s="693">
        <v>0</v>
      </c>
      <c r="Y31" s="693">
        <v>0</v>
      </c>
      <c r="Z31" s="694">
        <v>1</v>
      </c>
      <c r="AA31" s="193"/>
      <c r="AB31" s="374">
        <v>0</v>
      </c>
      <c r="AC31" s="375">
        <v>0</v>
      </c>
      <c r="AD31" s="375">
        <v>0</v>
      </c>
      <c r="AE31" s="375">
        <v>0</v>
      </c>
      <c r="AF31" s="375">
        <v>0</v>
      </c>
      <c r="AG31" s="375">
        <v>0</v>
      </c>
      <c r="AH31" s="375">
        <v>0</v>
      </c>
      <c r="AI31" s="375">
        <v>0</v>
      </c>
      <c r="AJ31" s="375">
        <v>0</v>
      </c>
      <c r="AK31" s="375">
        <v>0</v>
      </c>
      <c r="AL31" s="375">
        <v>0</v>
      </c>
      <c r="AM31" s="375">
        <v>0</v>
      </c>
      <c r="AN31" s="375">
        <v>0</v>
      </c>
      <c r="AO31" s="375">
        <v>0</v>
      </c>
      <c r="AP31" s="375">
        <v>0</v>
      </c>
      <c r="AQ31" s="375">
        <v>0</v>
      </c>
      <c r="AR31" s="375">
        <v>0</v>
      </c>
      <c r="AS31" s="375">
        <v>0</v>
      </c>
      <c r="AT31" s="375">
        <v>0</v>
      </c>
      <c r="AU31" s="375">
        <v>0</v>
      </c>
      <c r="AV31" s="375">
        <v>0</v>
      </c>
      <c r="AW31" s="375">
        <v>0</v>
      </c>
      <c r="AX31" s="375">
        <v>1</v>
      </c>
      <c r="AY31" s="375">
        <v>0</v>
      </c>
      <c r="AZ31" s="375">
        <v>0</v>
      </c>
      <c r="BA31" s="375">
        <v>0</v>
      </c>
      <c r="BB31" s="375">
        <v>0</v>
      </c>
      <c r="BC31" s="375">
        <v>0</v>
      </c>
      <c r="BD31" s="375">
        <v>0</v>
      </c>
      <c r="BE31" s="375">
        <v>0</v>
      </c>
      <c r="BF31" s="375">
        <v>0</v>
      </c>
      <c r="BG31" s="375">
        <v>0</v>
      </c>
      <c r="BH31" s="375">
        <v>0</v>
      </c>
      <c r="BI31" s="375">
        <v>0</v>
      </c>
      <c r="BJ31" s="375">
        <v>0</v>
      </c>
      <c r="BK31" s="375">
        <v>0</v>
      </c>
      <c r="BL31" s="375">
        <v>0</v>
      </c>
      <c r="BM31" s="375">
        <v>0</v>
      </c>
      <c r="BN31" s="375">
        <v>0</v>
      </c>
      <c r="BO31" s="376">
        <v>0</v>
      </c>
      <c r="BP31" s="936"/>
      <c r="BQ31" s="936"/>
      <c r="BR31" s="936"/>
      <c r="BS31" s="936"/>
    </row>
    <row r="32" spans="1:322" s="824" customFormat="1" x14ac:dyDescent="0.2">
      <c r="A32" s="564"/>
      <c r="B32" s="669"/>
      <c r="C32" s="825"/>
      <c r="D32" s="937" t="s">
        <v>41</v>
      </c>
      <c r="E32" s="775"/>
      <c r="F32" s="938">
        <v>2</v>
      </c>
      <c r="G32" s="188"/>
      <c r="H32" s="199">
        <v>0</v>
      </c>
      <c r="I32" s="200">
        <v>1</v>
      </c>
      <c r="J32" s="200">
        <v>0</v>
      </c>
      <c r="K32" s="200">
        <v>1</v>
      </c>
      <c r="L32" s="200">
        <v>0</v>
      </c>
      <c r="M32" s="201">
        <v>0</v>
      </c>
      <c r="N32" s="188"/>
      <c r="O32" s="684">
        <v>0</v>
      </c>
      <c r="P32" s="685">
        <v>0</v>
      </c>
      <c r="Q32" s="685">
        <v>0</v>
      </c>
      <c r="R32" s="685">
        <v>1</v>
      </c>
      <c r="S32" s="685">
        <v>0</v>
      </c>
      <c r="T32" s="685">
        <v>0</v>
      </c>
      <c r="U32" s="685">
        <v>0</v>
      </c>
      <c r="V32" s="685">
        <v>0</v>
      </c>
      <c r="W32" s="685">
        <v>0</v>
      </c>
      <c r="X32" s="685">
        <v>0</v>
      </c>
      <c r="Y32" s="685">
        <v>0</v>
      </c>
      <c r="Z32" s="686">
        <v>1</v>
      </c>
      <c r="AA32" s="193"/>
      <c r="AB32" s="371">
        <v>0</v>
      </c>
      <c r="AC32" s="202">
        <v>1</v>
      </c>
      <c r="AD32" s="202">
        <v>0</v>
      </c>
      <c r="AE32" s="202">
        <v>0</v>
      </c>
      <c r="AF32" s="202">
        <v>0</v>
      </c>
      <c r="AG32" s="202">
        <v>1</v>
      </c>
      <c r="AH32" s="202">
        <v>0</v>
      </c>
      <c r="AI32" s="202">
        <v>0</v>
      </c>
      <c r="AJ32" s="202">
        <v>0</v>
      </c>
      <c r="AK32" s="202">
        <v>0</v>
      </c>
      <c r="AL32" s="202">
        <v>0</v>
      </c>
      <c r="AM32" s="202">
        <v>0</v>
      </c>
      <c r="AN32" s="202">
        <v>0</v>
      </c>
      <c r="AO32" s="202">
        <v>0</v>
      </c>
      <c r="AP32" s="202">
        <v>0</v>
      </c>
      <c r="AQ32" s="202">
        <v>0</v>
      </c>
      <c r="AR32" s="202">
        <v>0</v>
      </c>
      <c r="AS32" s="202">
        <v>0</v>
      </c>
      <c r="AT32" s="202">
        <v>0</v>
      </c>
      <c r="AU32" s="202">
        <v>0</v>
      </c>
      <c r="AV32" s="202">
        <v>0</v>
      </c>
      <c r="AW32" s="202">
        <v>0</v>
      </c>
      <c r="AX32" s="202">
        <v>0</v>
      </c>
      <c r="AY32" s="202">
        <v>0</v>
      </c>
      <c r="AZ32" s="202">
        <v>0</v>
      </c>
      <c r="BA32" s="202">
        <v>0</v>
      </c>
      <c r="BB32" s="202">
        <v>0</v>
      </c>
      <c r="BC32" s="202">
        <v>0</v>
      </c>
      <c r="BD32" s="202">
        <v>0</v>
      </c>
      <c r="BE32" s="202">
        <v>0</v>
      </c>
      <c r="BF32" s="202">
        <v>0</v>
      </c>
      <c r="BG32" s="202">
        <v>0</v>
      </c>
      <c r="BH32" s="202">
        <v>0</v>
      </c>
      <c r="BI32" s="202">
        <v>0</v>
      </c>
      <c r="BJ32" s="202">
        <v>0</v>
      </c>
      <c r="BK32" s="202">
        <v>0</v>
      </c>
      <c r="BL32" s="202">
        <v>0</v>
      </c>
      <c r="BM32" s="202">
        <v>0</v>
      </c>
      <c r="BN32" s="202">
        <v>0</v>
      </c>
      <c r="BO32" s="372">
        <v>0</v>
      </c>
      <c r="BP32" s="936"/>
      <c r="BQ32" s="936"/>
      <c r="BR32" s="936"/>
      <c r="BS32" s="936"/>
      <c r="BT32" s="564"/>
      <c r="BU32" s="564"/>
      <c r="BV32" s="564"/>
      <c r="BW32" s="564"/>
      <c r="BX32" s="564"/>
      <c r="BY32" s="564"/>
      <c r="BZ32" s="564"/>
      <c r="CA32" s="564"/>
      <c r="CB32" s="564"/>
      <c r="CC32" s="564"/>
      <c r="CD32" s="564"/>
      <c r="CE32" s="564"/>
      <c r="CF32" s="564"/>
      <c r="CG32" s="564"/>
      <c r="CH32" s="564"/>
      <c r="CI32" s="564"/>
      <c r="CJ32" s="564"/>
      <c r="CK32" s="564"/>
      <c r="CL32" s="564"/>
      <c r="CM32" s="564"/>
      <c r="CN32" s="564"/>
      <c r="CO32" s="564"/>
      <c r="CP32" s="564"/>
      <c r="CQ32" s="564"/>
      <c r="CR32" s="564"/>
      <c r="CS32" s="564"/>
      <c r="CT32" s="564"/>
      <c r="CU32" s="564"/>
      <c r="CV32" s="564"/>
      <c r="CW32" s="564"/>
      <c r="CX32" s="564"/>
      <c r="CY32" s="564"/>
      <c r="CZ32" s="564"/>
      <c r="DA32" s="564"/>
      <c r="DB32" s="564"/>
      <c r="DC32" s="564"/>
      <c r="DD32" s="564"/>
      <c r="DE32" s="564"/>
      <c r="DF32" s="564"/>
      <c r="DG32" s="564"/>
      <c r="DH32" s="564"/>
      <c r="DI32" s="564"/>
      <c r="DJ32" s="564"/>
      <c r="DK32" s="564"/>
      <c r="DL32" s="564"/>
      <c r="DM32" s="564"/>
      <c r="DN32" s="564"/>
      <c r="DO32" s="564"/>
      <c r="DP32" s="564"/>
      <c r="DQ32" s="564"/>
      <c r="DR32" s="564"/>
      <c r="DS32" s="564"/>
      <c r="DT32" s="564"/>
      <c r="DU32" s="564"/>
      <c r="DV32" s="564"/>
      <c r="DW32" s="564"/>
      <c r="DX32" s="564"/>
      <c r="DY32" s="564"/>
      <c r="DZ32" s="564"/>
      <c r="EA32" s="564"/>
      <c r="EB32" s="564"/>
      <c r="EC32" s="564"/>
      <c r="ED32" s="564"/>
      <c r="EE32" s="564"/>
      <c r="EF32" s="564"/>
      <c r="EG32" s="564"/>
      <c r="EH32" s="564"/>
      <c r="EI32" s="564"/>
      <c r="EJ32" s="564"/>
      <c r="EK32" s="564"/>
      <c r="EL32" s="564"/>
      <c r="EM32" s="564"/>
      <c r="EN32" s="564"/>
      <c r="EO32" s="564"/>
      <c r="EP32" s="564"/>
      <c r="EQ32" s="564"/>
      <c r="ER32" s="564"/>
      <c r="ES32" s="564"/>
      <c r="ET32" s="564"/>
      <c r="EU32" s="564"/>
      <c r="EV32" s="564"/>
      <c r="EW32" s="564"/>
      <c r="EX32" s="564"/>
      <c r="EY32" s="564"/>
      <c r="EZ32" s="564"/>
      <c r="FA32" s="564"/>
      <c r="FB32" s="564"/>
      <c r="FC32" s="564"/>
      <c r="FD32" s="564"/>
      <c r="FE32" s="564"/>
      <c r="FF32" s="564"/>
      <c r="FG32" s="564"/>
      <c r="FH32" s="564"/>
      <c r="FI32" s="564"/>
      <c r="FJ32" s="564"/>
      <c r="FK32" s="564"/>
      <c r="FL32" s="564"/>
      <c r="FM32" s="564"/>
      <c r="FN32" s="564"/>
      <c r="FO32" s="564"/>
      <c r="FP32" s="564"/>
      <c r="FQ32" s="564"/>
      <c r="FR32" s="564"/>
      <c r="FS32" s="564"/>
      <c r="FT32" s="564"/>
      <c r="FU32" s="564"/>
      <c r="FV32" s="564"/>
      <c r="FW32" s="564"/>
      <c r="FX32" s="564"/>
      <c r="FY32" s="564"/>
      <c r="FZ32" s="564"/>
      <c r="GA32" s="564"/>
      <c r="GB32" s="564"/>
      <c r="GC32" s="564"/>
      <c r="GD32" s="564"/>
      <c r="GE32" s="564"/>
      <c r="GF32" s="564"/>
      <c r="GG32" s="564"/>
      <c r="GH32" s="564"/>
      <c r="GI32" s="564"/>
      <c r="GJ32" s="564"/>
      <c r="GK32" s="564"/>
      <c r="GL32" s="564"/>
      <c r="GM32" s="564"/>
      <c r="GN32" s="564"/>
      <c r="GO32" s="564"/>
      <c r="GP32" s="564"/>
      <c r="GQ32" s="564"/>
      <c r="GR32" s="564"/>
      <c r="GS32" s="564"/>
      <c r="GT32" s="564"/>
      <c r="GU32" s="564"/>
      <c r="GV32" s="564"/>
      <c r="GW32" s="564"/>
      <c r="GX32" s="564"/>
      <c r="GY32" s="564"/>
      <c r="GZ32" s="564"/>
      <c r="HA32" s="564"/>
      <c r="HB32" s="564"/>
      <c r="HC32" s="564"/>
      <c r="HD32" s="564"/>
      <c r="HE32" s="564"/>
      <c r="HF32" s="564"/>
      <c r="HG32" s="564"/>
      <c r="HH32" s="564"/>
      <c r="HI32" s="564"/>
      <c r="HJ32" s="564"/>
      <c r="HK32" s="564"/>
      <c r="HL32" s="564"/>
      <c r="HM32" s="564"/>
      <c r="HN32" s="564"/>
      <c r="HO32" s="564"/>
      <c r="HP32" s="564"/>
      <c r="HQ32" s="564"/>
      <c r="HR32" s="564"/>
      <c r="HS32" s="564"/>
      <c r="HT32" s="564"/>
      <c r="HU32" s="564"/>
      <c r="HV32" s="564"/>
      <c r="HW32" s="564"/>
      <c r="HX32" s="564"/>
      <c r="HY32" s="564"/>
      <c r="HZ32" s="564"/>
      <c r="IA32" s="564"/>
      <c r="IB32" s="564"/>
      <c r="IC32" s="564"/>
      <c r="ID32" s="564"/>
      <c r="IE32" s="564"/>
      <c r="IF32" s="564"/>
      <c r="IG32" s="564"/>
      <c r="IH32" s="564"/>
      <c r="II32" s="564"/>
      <c r="IJ32" s="564"/>
      <c r="IK32" s="564"/>
      <c r="IL32" s="564"/>
      <c r="IM32" s="564"/>
      <c r="IN32" s="564"/>
      <c r="IO32" s="564"/>
      <c r="IP32" s="564"/>
      <c r="IQ32" s="564"/>
      <c r="IR32" s="564"/>
      <c r="IS32" s="564"/>
      <c r="IT32" s="564"/>
      <c r="IU32" s="564"/>
      <c r="IV32" s="564"/>
      <c r="IW32" s="564"/>
      <c r="IX32" s="564"/>
      <c r="IY32" s="564"/>
      <c r="IZ32" s="564"/>
      <c r="JA32" s="564"/>
      <c r="JB32" s="564"/>
      <c r="JC32" s="564"/>
      <c r="JD32" s="564"/>
      <c r="JE32" s="564"/>
      <c r="JF32" s="564"/>
      <c r="JG32" s="564"/>
      <c r="JH32" s="564"/>
      <c r="JI32" s="564"/>
      <c r="JJ32" s="564"/>
      <c r="JK32" s="564"/>
      <c r="JL32" s="564"/>
      <c r="JM32" s="564"/>
      <c r="JN32" s="564"/>
      <c r="JO32" s="564"/>
      <c r="JP32" s="564"/>
      <c r="JQ32" s="564"/>
      <c r="JR32" s="564"/>
      <c r="JS32" s="564"/>
      <c r="JT32" s="564"/>
      <c r="JU32" s="564"/>
      <c r="JV32" s="564"/>
      <c r="JW32" s="564"/>
      <c r="JX32" s="564"/>
      <c r="JY32" s="564"/>
      <c r="JZ32" s="564"/>
      <c r="KA32" s="564"/>
      <c r="KB32" s="564"/>
      <c r="KC32" s="564"/>
      <c r="KD32" s="564"/>
      <c r="KE32" s="564"/>
      <c r="KF32" s="564"/>
      <c r="KG32" s="564"/>
      <c r="KH32" s="564"/>
      <c r="KI32" s="564"/>
      <c r="KJ32" s="564"/>
      <c r="KK32" s="564"/>
      <c r="KL32" s="564"/>
      <c r="KM32" s="564"/>
      <c r="KN32" s="564"/>
      <c r="KO32" s="564"/>
      <c r="KP32" s="564"/>
      <c r="KQ32" s="564"/>
      <c r="KR32" s="564"/>
      <c r="KS32" s="564"/>
      <c r="KT32" s="564"/>
      <c r="KU32" s="564"/>
      <c r="KV32" s="564"/>
      <c r="KW32" s="564"/>
      <c r="KX32" s="564"/>
      <c r="KY32" s="564"/>
      <c r="KZ32" s="564"/>
      <c r="LA32" s="564"/>
      <c r="LB32" s="564"/>
      <c r="LC32" s="564"/>
      <c r="LD32" s="564"/>
      <c r="LE32" s="564"/>
      <c r="LF32" s="564"/>
      <c r="LG32" s="564"/>
      <c r="LH32" s="564"/>
      <c r="LI32" s="564"/>
      <c r="LJ32" s="564"/>
    </row>
    <row r="33" spans="1:322" s="824" customFormat="1" x14ac:dyDescent="0.2">
      <c r="A33" s="564"/>
      <c r="B33" s="669"/>
      <c r="C33" s="825"/>
      <c r="D33" s="937" t="s">
        <v>109</v>
      </c>
      <c r="E33" s="775"/>
      <c r="F33" s="938">
        <v>8</v>
      </c>
      <c r="G33" s="188"/>
      <c r="H33" s="199">
        <v>0</v>
      </c>
      <c r="I33" s="200">
        <v>1</v>
      </c>
      <c r="J33" s="200">
        <v>0</v>
      </c>
      <c r="K33" s="200">
        <v>7</v>
      </c>
      <c r="L33" s="200">
        <v>0</v>
      </c>
      <c r="M33" s="201">
        <v>0</v>
      </c>
      <c r="N33" s="188"/>
      <c r="O33" s="684">
        <v>0</v>
      </c>
      <c r="P33" s="685">
        <v>0</v>
      </c>
      <c r="Q33" s="685">
        <v>0</v>
      </c>
      <c r="R33" s="685">
        <v>0</v>
      </c>
      <c r="S33" s="685">
        <v>1</v>
      </c>
      <c r="T33" s="685">
        <v>4</v>
      </c>
      <c r="U33" s="685">
        <v>0</v>
      </c>
      <c r="V33" s="685">
        <v>0</v>
      </c>
      <c r="W33" s="685">
        <v>2</v>
      </c>
      <c r="X33" s="685">
        <v>0</v>
      </c>
      <c r="Y33" s="685">
        <v>0</v>
      </c>
      <c r="Z33" s="686">
        <v>1</v>
      </c>
      <c r="AA33" s="193"/>
      <c r="AB33" s="371">
        <v>0</v>
      </c>
      <c r="AC33" s="202">
        <v>0</v>
      </c>
      <c r="AD33" s="202">
        <v>0</v>
      </c>
      <c r="AE33" s="202">
        <v>0</v>
      </c>
      <c r="AF33" s="202">
        <v>0</v>
      </c>
      <c r="AG33" s="202">
        <v>0</v>
      </c>
      <c r="AH33" s="202">
        <v>0</v>
      </c>
      <c r="AI33" s="202">
        <v>0</v>
      </c>
      <c r="AJ33" s="202">
        <v>0</v>
      </c>
      <c r="AK33" s="202">
        <v>0</v>
      </c>
      <c r="AL33" s="202">
        <v>0</v>
      </c>
      <c r="AM33" s="202">
        <v>0</v>
      </c>
      <c r="AN33" s="202">
        <v>0</v>
      </c>
      <c r="AO33" s="202">
        <v>0</v>
      </c>
      <c r="AP33" s="202">
        <v>0</v>
      </c>
      <c r="AQ33" s="202">
        <v>0</v>
      </c>
      <c r="AR33" s="202">
        <v>0</v>
      </c>
      <c r="AS33" s="202">
        <v>0</v>
      </c>
      <c r="AT33" s="202">
        <v>0</v>
      </c>
      <c r="AU33" s="202">
        <v>0</v>
      </c>
      <c r="AV33" s="202">
        <v>0</v>
      </c>
      <c r="AW33" s="202">
        <v>0</v>
      </c>
      <c r="AX33" s="202">
        <v>1</v>
      </c>
      <c r="AY33" s="202">
        <v>0</v>
      </c>
      <c r="AZ33" s="202">
        <v>2</v>
      </c>
      <c r="BA33" s="202">
        <v>0</v>
      </c>
      <c r="BB33" s="202">
        <v>0</v>
      </c>
      <c r="BC33" s="202">
        <v>0</v>
      </c>
      <c r="BD33" s="202">
        <v>0</v>
      </c>
      <c r="BE33" s="202">
        <v>0</v>
      </c>
      <c r="BF33" s="202">
        <v>0</v>
      </c>
      <c r="BG33" s="202">
        <v>0</v>
      </c>
      <c r="BH33" s="202">
        <v>2</v>
      </c>
      <c r="BI33" s="202">
        <v>2</v>
      </c>
      <c r="BJ33" s="202">
        <v>0</v>
      </c>
      <c r="BK33" s="202">
        <v>0</v>
      </c>
      <c r="BL33" s="202">
        <v>0</v>
      </c>
      <c r="BM33" s="202">
        <v>0</v>
      </c>
      <c r="BN33" s="202">
        <v>0</v>
      </c>
      <c r="BO33" s="372">
        <v>1</v>
      </c>
      <c r="BP33" s="936"/>
      <c r="BQ33" s="936"/>
      <c r="BR33" s="936"/>
      <c r="BS33" s="936"/>
      <c r="BT33" s="564"/>
      <c r="BU33" s="564"/>
      <c r="BV33" s="564"/>
      <c r="BW33" s="564"/>
      <c r="BX33" s="564"/>
      <c r="BY33" s="564"/>
      <c r="BZ33" s="564"/>
      <c r="CA33" s="564"/>
      <c r="CB33" s="564"/>
      <c r="CC33" s="564"/>
      <c r="CD33" s="564"/>
      <c r="CE33" s="564"/>
      <c r="CF33" s="564"/>
      <c r="CG33" s="564"/>
      <c r="CH33" s="564"/>
      <c r="CI33" s="564"/>
      <c r="CJ33" s="564"/>
      <c r="CK33" s="564"/>
      <c r="CL33" s="564"/>
      <c r="CM33" s="564"/>
      <c r="CN33" s="564"/>
      <c r="CO33" s="564"/>
      <c r="CP33" s="564"/>
      <c r="CQ33" s="564"/>
      <c r="CR33" s="564"/>
      <c r="CS33" s="564"/>
      <c r="CT33" s="564"/>
      <c r="CU33" s="564"/>
      <c r="CV33" s="564"/>
      <c r="CW33" s="564"/>
      <c r="CX33" s="564"/>
      <c r="CY33" s="564"/>
      <c r="CZ33" s="564"/>
      <c r="DA33" s="564"/>
      <c r="DB33" s="564"/>
      <c r="DC33" s="564"/>
      <c r="DD33" s="564"/>
      <c r="DE33" s="564"/>
      <c r="DF33" s="564"/>
      <c r="DG33" s="564"/>
      <c r="DH33" s="564"/>
      <c r="DI33" s="564"/>
      <c r="DJ33" s="564"/>
      <c r="DK33" s="564"/>
      <c r="DL33" s="564"/>
      <c r="DM33" s="564"/>
      <c r="DN33" s="564"/>
      <c r="DO33" s="564"/>
      <c r="DP33" s="564"/>
      <c r="DQ33" s="564"/>
      <c r="DR33" s="564"/>
      <c r="DS33" s="564"/>
      <c r="DT33" s="564"/>
      <c r="DU33" s="564"/>
      <c r="DV33" s="564"/>
      <c r="DW33" s="564"/>
      <c r="DX33" s="564"/>
      <c r="DY33" s="564"/>
      <c r="DZ33" s="564"/>
      <c r="EA33" s="564"/>
      <c r="EB33" s="564"/>
      <c r="EC33" s="564"/>
      <c r="ED33" s="564"/>
      <c r="EE33" s="564"/>
      <c r="EF33" s="564"/>
      <c r="EG33" s="564"/>
      <c r="EH33" s="564"/>
      <c r="EI33" s="564"/>
      <c r="EJ33" s="564"/>
      <c r="EK33" s="564"/>
      <c r="EL33" s="564"/>
      <c r="EM33" s="564"/>
      <c r="EN33" s="564"/>
      <c r="EO33" s="564"/>
      <c r="EP33" s="564"/>
      <c r="EQ33" s="564"/>
      <c r="ER33" s="564"/>
      <c r="ES33" s="564"/>
      <c r="ET33" s="564"/>
      <c r="EU33" s="564"/>
      <c r="EV33" s="564"/>
      <c r="EW33" s="564"/>
      <c r="EX33" s="564"/>
      <c r="EY33" s="564"/>
      <c r="EZ33" s="564"/>
      <c r="FA33" s="564"/>
      <c r="FB33" s="564"/>
      <c r="FC33" s="564"/>
      <c r="FD33" s="564"/>
      <c r="FE33" s="564"/>
      <c r="FF33" s="564"/>
      <c r="FG33" s="564"/>
      <c r="FH33" s="564"/>
      <c r="FI33" s="564"/>
      <c r="FJ33" s="564"/>
      <c r="FK33" s="564"/>
      <c r="FL33" s="564"/>
      <c r="FM33" s="564"/>
      <c r="FN33" s="564"/>
      <c r="FO33" s="564"/>
      <c r="FP33" s="564"/>
      <c r="FQ33" s="564"/>
      <c r="FR33" s="564"/>
      <c r="FS33" s="564"/>
      <c r="FT33" s="564"/>
      <c r="FU33" s="564"/>
      <c r="FV33" s="564"/>
      <c r="FW33" s="564"/>
      <c r="FX33" s="564"/>
      <c r="FY33" s="564"/>
      <c r="FZ33" s="564"/>
      <c r="GA33" s="564"/>
      <c r="GB33" s="564"/>
      <c r="GC33" s="564"/>
      <c r="GD33" s="564"/>
      <c r="GE33" s="564"/>
      <c r="GF33" s="564"/>
      <c r="GG33" s="564"/>
      <c r="GH33" s="564"/>
      <c r="GI33" s="564"/>
      <c r="GJ33" s="564"/>
      <c r="GK33" s="564"/>
      <c r="GL33" s="564"/>
      <c r="GM33" s="564"/>
      <c r="GN33" s="564"/>
      <c r="GO33" s="564"/>
      <c r="GP33" s="564"/>
      <c r="GQ33" s="564"/>
      <c r="GR33" s="564"/>
      <c r="GS33" s="564"/>
      <c r="GT33" s="564"/>
      <c r="GU33" s="564"/>
      <c r="GV33" s="564"/>
      <c r="GW33" s="564"/>
      <c r="GX33" s="564"/>
      <c r="GY33" s="564"/>
      <c r="GZ33" s="564"/>
      <c r="HA33" s="564"/>
      <c r="HB33" s="564"/>
      <c r="HC33" s="564"/>
      <c r="HD33" s="564"/>
      <c r="HE33" s="564"/>
      <c r="HF33" s="564"/>
      <c r="HG33" s="564"/>
      <c r="HH33" s="564"/>
      <c r="HI33" s="564"/>
      <c r="HJ33" s="564"/>
      <c r="HK33" s="564"/>
      <c r="HL33" s="564"/>
      <c r="HM33" s="564"/>
      <c r="HN33" s="564"/>
      <c r="HO33" s="564"/>
      <c r="HP33" s="564"/>
      <c r="HQ33" s="564"/>
      <c r="HR33" s="564"/>
      <c r="HS33" s="564"/>
      <c r="HT33" s="564"/>
      <c r="HU33" s="564"/>
      <c r="HV33" s="564"/>
      <c r="HW33" s="564"/>
      <c r="HX33" s="564"/>
      <c r="HY33" s="564"/>
      <c r="HZ33" s="564"/>
      <c r="IA33" s="564"/>
      <c r="IB33" s="564"/>
      <c r="IC33" s="564"/>
      <c r="ID33" s="564"/>
      <c r="IE33" s="564"/>
      <c r="IF33" s="564"/>
      <c r="IG33" s="564"/>
      <c r="IH33" s="564"/>
      <c r="II33" s="564"/>
      <c r="IJ33" s="564"/>
      <c r="IK33" s="564"/>
      <c r="IL33" s="564"/>
      <c r="IM33" s="564"/>
      <c r="IN33" s="564"/>
      <c r="IO33" s="564"/>
      <c r="IP33" s="564"/>
      <c r="IQ33" s="564"/>
      <c r="IR33" s="564"/>
      <c r="IS33" s="564"/>
      <c r="IT33" s="564"/>
      <c r="IU33" s="564"/>
      <c r="IV33" s="564"/>
      <c r="IW33" s="564"/>
      <c r="IX33" s="564"/>
      <c r="IY33" s="564"/>
      <c r="IZ33" s="564"/>
      <c r="JA33" s="564"/>
      <c r="JB33" s="564"/>
      <c r="JC33" s="564"/>
      <c r="JD33" s="564"/>
      <c r="JE33" s="564"/>
      <c r="JF33" s="564"/>
      <c r="JG33" s="564"/>
      <c r="JH33" s="564"/>
      <c r="JI33" s="564"/>
      <c r="JJ33" s="564"/>
      <c r="JK33" s="564"/>
      <c r="JL33" s="564"/>
      <c r="JM33" s="564"/>
      <c r="JN33" s="564"/>
      <c r="JO33" s="564"/>
      <c r="JP33" s="564"/>
      <c r="JQ33" s="564"/>
      <c r="JR33" s="564"/>
      <c r="JS33" s="564"/>
      <c r="JT33" s="564"/>
      <c r="JU33" s="564"/>
      <c r="JV33" s="564"/>
      <c r="JW33" s="564"/>
      <c r="JX33" s="564"/>
      <c r="JY33" s="564"/>
      <c r="JZ33" s="564"/>
      <c r="KA33" s="564"/>
      <c r="KB33" s="564"/>
      <c r="KC33" s="564"/>
      <c r="KD33" s="564"/>
      <c r="KE33" s="564"/>
      <c r="KF33" s="564"/>
      <c r="KG33" s="564"/>
      <c r="KH33" s="564"/>
      <c r="KI33" s="564"/>
      <c r="KJ33" s="564"/>
      <c r="KK33" s="564"/>
      <c r="KL33" s="564"/>
      <c r="KM33" s="564"/>
      <c r="KN33" s="564"/>
      <c r="KO33" s="564"/>
      <c r="KP33" s="564"/>
      <c r="KQ33" s="564"/>
      <c r="KR33" s="564"/>
      <c r="KS33" s="564"/>
      <c r="KT33" s="564"/>
      <c r="KU33" s="564"/>
      <c r="KV33" s="564"/>
      <c r="KW33" s="564"/>
      <c r="KX33" s="564"/>
      <c r="KY33" s="564"/>
      <c r="KZ33" s="564"/>
      <c r="LA33" s="564"/>
      <c r="LB33" s="564"/>
      <c r="LC33" s="564"/>
      <c r="LD33" s="564"/>
      <c r="LE33" s="564"/>
      <c r="LF33" s="564"/>
      <c r="LG33" s="564"/>
      <c r="LH33" s="564"/>
      <c r="LI33" s="564"/>
      <c r="LJ33" s="564"/>
    </row>
    <row r="34" spans="1:322" s="824" customFormat="1" x14ac:dyDescent="0.2">
      <c r="A34" s="564"/>
      <c r="B34" s="669"/>
      <c r="C34" s="825"/>
      <c r="D34" s="937" t="s">
        <v>42</v>
      </c>
      <c r="E34" s="775"/>
      <c r="F34" s="938">
        <v>5</v>
      </c>
      <c r="G34" s="188"/>
      <c r="H34" s="199">
        <v>0</v>
      </c>
      <c r="I34" s="200">
        <v>1</v>
      </c>
      <c r="J34" s="200">
        <v>0</v>
      </c>
      <c r="K34" s="200">
        <v>3</v>
      </c>
      <c r="L34" s="200">
        <v>1</v>
      </c>
      <c r="M34" s="201">
        <v>0</v>
      </c>
      <c r="N34" s="188"/>
      <c r="O34" s="684">
        <v>1</v>
      </c>
      <c r="P34" s="685">
        <v>0</v>
      </c>
      <c r="Q34" s="685">
        <v>0</v>
      </c>
      <c r="R34" s="685">
        <v>0</v>
      </c>
      <c r="S34" s="685">
        <v>1</v>
      </c>
      <c r="T34" s="685">
        <v>2</v>
      </c>
      <c r="U34" s="685">
        <v>0</v>
      </c>
      <c r="V34" s="685">
        <v>0</v>
      </c>
      <c r="W34" s="685">
        <v>1</v>
      </c>
      <c r="X34" s="685">
        <v>0</v>
      </c>
      <c r="Y34" s="685">
        <v>0</v>
      </c>
      <c r="Z34" s="686">
        <v>0</v>
      </c>
      <c r="AA34" s="193"/>
      <c r="AB34" s="371">
        <v>1</v>
      </c>
      <c r="AC34" s="202">
        <v>0</v>
      </c>
      <c r="AD34" s="202">
        <v>0</v>
      </c>
      <c r="AE34" s="202">
        <v>0</v>
      </c>
      <c r="AF34" s="202">
        <v>0</v>
      </c>
      <c r="AG34" s="202">
        <v>0</v>
      </c>
      <c r="AH34" s="202">
        <v>0</v>
      </c>
      <c r="AI34" s="202">
        <v>0</v>
      </c>
      <c r="AJ34" s="202">
        <v>0</v>
      </c>
      <c r="AK34" s="202">
        <v>0</v>
      </c>
      <c r="AL34" s="202">
        <v>0</v>
      </c>
      <c r="AM34" s="202">
        <v>2</v>
      </c>
      <c r="AN34" s="202">
        <v>0</v>
      </c>
      <c r="AO34" s="202">
        <v>0</v>
      </c>
      <c r="AP34" s="202">
        <v>0</v>
      </c>
      <c r="AQ34" s="202">
        <v>0</v>
      </c>
      <c r="AR34" s="202">
        <v>0</v>
      </c>
      <c r="AS34" s="202">
        <v>0</v>
      </c>
      <c r="AT34" s="202">
        <v>0</v>
      </c>
      <c r="AU34" s="202">
        <v>0</v>
      </c>
      <c r="AV34" s="202">
        <v>0</v>
      </c>
      <c r="AW34" s="202">
        <v>0</v>
      </c>
      <c r="AX34" s="202">
        <v>0</v>
      </c>
      <c r="AY34" s="202">
        <v>0</v>
      </c>
      <c r="AZ34" s="202">
        <v>0</v>
      </c>
      <c r="BA34" s="202">
        <v>0</v>
      </c>
      <c r="BB34" s="202">
        <v>0</v>
      </c>
      <c r="BC34" s="202">
        <v>0</v>
      </c>
      <c r="BD34" s="202">
        <v>0</v>
      </c>
      <c r="BE34" s="202">
        <v>0</v>
      </c>
      <c r="BF34" s="202">
        <v>0</v>
      </c>
      <c r="BG34" s="202">
        <v>0</v>
      </c>
      <c r="BH34" s="202">
        <v>1</v>
      </c>
      <c r="BI34" s="202">
        <v>0</v>
      </c>
      <c r="BJ34" s="202">
        <v>0</v>
      </c>
      <c r="BK34" s="202">
        <v>0</v>
      </c>
      <c r="BL34" s="202">
        <v>0</v>
      </c>
      <c r="BM34" s="202">
        <v>0</v>
      </c>
      <c r="BN34" s="202">
        <v>0</v>
      </c>
      <c r="BO34" s="372">
        <v>1</v>
      </c>
      <c r="BP34" s="936"/>
      <c r="BQ34" s="936"/>
      <c r="BR34" s="936"/>
      <c r="BS34" s="936"/>
      <c r="BT34" s="564"/>
      <c r="BU34" s="564"/>
      <c r="BV34" s="564"/>
      <c r="BW34" s="564"/>
      <c r="BX34" s="564"/>
      <c r="BY34" s="564"/>
      <c r="BZ34" s="564"/>
      <c r="CA34" s="564"/>
      <c r="CB34" s="564"/>
      <c r="CC34" s="564"/>
      <c r="CD34" s="564"/>
      <c r="CE34" s="564"/>
      <c r="CF34" s="564"/>
      <c r="CG34" s="564"/>
      <c r="CH34" s="564"/>
      <c r="CI34" s="564"/>
      <c r="CJ34" s="564"/>
      <c r="CK34" s="564"/>
      <c r="CL34" s="564"/>
      <c r="CM34" s="564"/>
      <c r="CN34" s="564"/>
      <c r="CO34" s="564"/>
      <c r="CP34" s="564"/>
      <c r="CQ34" s="564"/>
      <c r="CR34" s="564"/>
      <c r="CS34" s="564"/>
      <c r="CT34" s="564"/>
      <c r="CU34" s="564"/>
      <c r="CV34" s="564"/>
      <c r="CW34" s="564"/>
      <c r="CX34" s="564"/>
      <c r="CY34" s="564"/>
      <c r="CZ34" s="564"/>
      <c r="DA34" s="564"/>
      <c r="DB34" s="564"/>
      <c r="DC34" s="564"/>
      <c r="DD34" s="564"/>
      <c r="DE34" s="564"/>
      <c r="DF34" s="564"/>
      <c r="DG34" s="564"/>
      <c r="DH34" s="564"/>
      <c r="DI34" s="564"/>
      <c r="DJ34" s="564"/>
      <c r="DK34" s="564"/>
      <c r="DL34" s="564"/>
      <c r="DM34" s="564"/>
      <c r="DN34" s="564"/>
      <c r="DO34" s="564"/>
      <c r="DP34" s="564"/>
      <c r="DQ34" s="564"/>
      <c r="DR34" s="564"/>
      <c r="DS34" s="564"/>
      <c r="DT34" s="564"/>
      <c r="DU34" s="564"/>
      <c r="DV34" s="564"/>
      <c r="DW34" s="564"/>
      <c r="DX34" s="564"/>
      <c r="DY34" s="564"/>
      <c r="DZ34" s="564"/>
      <c r="EA34" s="564"/>
      <c r="EB34" s="564"/>
      <c r="EC34" s="564"/>
      <c r="ED34" s="564"/>
      <c r="EE34" s="564"/>
      <c r="EF34" s="564"/>
      <c r="EG34" s="564"/>
      <c r="EH34" s="564"/>
      <c r="EI34" s="564"/>
      <c r="EJ34" s="564"/>
      <c r="EK34" s="564"/>
      <c r="EL34" s="564"/>
      <c r="EM34" s="564"/>
      <c r="EN34" s="564"/>
      <c r="EO34" s="564"/>
      <c r="EP34" s="564"/>
      <c r="EQ34" s="564"/>
      <c r="ER34" s="564"/>
      <c r="ES34" s="564"/>
      <c r="ET34" s="564"/>
      <c r="EU34" s="564"/>
      <c r="EV34" s="564"/>
      <c r="EW34" s="564"/>
      <c r="EX34" s="564"/>
      <c r="EY34" s="564"/>
      <c r="EZ34" s="564"/>
      <c r="FA34" s="564"/>
      <c r="FB34" s="564"/>
      <c r="FC34" s="564"/>
      <c r="FD34" s="564"/>
      <c r="FE34" s="564"/>
      <c r="FF34" s="564"/>
      <c r="FG34" s="564"/>
      <c r="FH34" s="564"/>
      <c r="FI34" s="564"/>
      <c r="FJ34" s="564"/>
      <c r="FK34" s="564"/>
      <c r="FL34" s="564"/>
      <c r="FM34" s="564"/>
      <c r="FN34" s="564"/>
      <c r="FO34" s="564"/>
      <c r="FP34" s="564"/>
      <c r="FQ34" s="564"/>
      <c r="FR34" s="564"/>
      <c r="FS34" s="564"/>
      <c r="FT34" s="564"/>
      <c r="FU34" s="564"/>
      <c r="FV34" s="564"/>
      <c r="FW34" s="564"/>
      <c r="FX34" s="564"/>
      <c r="FY34" s="564"/>
      <c r="FZ34" s="564"/>
      <c r="GA34" s="564"/>
      <c r="GB34" s="564"/>
      <c r="GC34" s="564"/>
      <c r="GD34" s="564"/>
      <c r="GE34" s="564"/>
      <c r="GF34" s="564"/>
      <c r="GG34" s="564"/>
      <c r="GH34" s="564"/>
      <c r="GI34" s="564"/>
      <c r="GJ34" s="564"/>
      <c r="GK34" s="564"/>
      <c r="GL34" s="564"/>
      <c r="GM34" s="564"/>
      <c r="GN34" s="564"/>
      <c r="GO34" s="564"/>
      <c r="GP34" s="564"/>
      <c r="GQ34" s="564"/>
      <c r="GR34" s="564"/>
      <c r="GS34" s="564"/>
      <c r="GT34" s="564"/>
      <c r="GU34" s="564"/>
      <c r="GV34" s="564"/>
      <c r="GW34" s="564"/>
      <c r="GX34" s="564"/>
      <c r="GY34" s="564"/>
      <c r="GZ34" s="564"/>
      <c r="HA34" s="564"/>
      <c r="HB34" s="564"/>
      <c r="HC34" s="564"/>
      <c r="HD34" s="564"/>
      <c r="HE34" s="564"/>
      <c r="HF34" s="564"/>
      <c r="HG34" s="564"/>
      <c r="HH34" s="564"/>
      <c r="HI34" s="564"/>
      <c r="HJ34" s="564"/>
      <c r="HK34" s="564"/>
      <c r="HL34" s="564"/>
      <c r="HM34" s="564"/>
      <c r="HN34" s="564"/>
      <c r="HO34" s="564"/>
      <c r="HP34" s="564"/>
      <c r="HQ34" s="564"/>
      <c r="HR34" s="564"/>
      <c r="HS34" s="564"/>
      <c r="HT34" s="564"/>
      <c r="HU34" s="564"/>
      <c r="HV34" s="564"/>
      <c r="HW34" s="564"/>
      <c r="HX34" s="564"/>
      <c r="HY34" s="564"/>
      <c r="HZ34" s="564"/>
      <c r="IA34" s="564"/>
      <c r="IB34" s="564"/>
      <c r="IC34" s="564"/>
      <c r="ID34" s="564"/>
      <c r="IE34" s="564"/>
      <c r="IF34" s="564"/>
      <c r="IG34" s="564"/>
      <c r="IH34" s="564"/>
      <c r="II34" s="564"/>
      <c r="IJ34" s="564"/>
      <c r="IK34" s="564"/>
      <c r="IL34" s="564"/>
      <c r="IM34" s="564"/>
      <c r="IN34" s="564"/>
      <c r="IO34" s="564"/>
      <c r="IP34" s="564"/>
      <c r="IQ34" s="564"/>
      <c r="IR34" s="564"/>
      <c r="IS34" s="564"/>
      <c r="IT34" s="564"/>
      <c r="IU34" s="564"/>
      <c r="IV34" s="564"/>
      <c r="IW34" s="564"/>
      <c r="IX34" s="564"/>
      <c r="IY34" s="564"/>
      <c r="IZ34" s="564"/>
      <c r="JA34" s="564"/>
      <c r="JB34" s="564"/>
      <c r="JC34" s="564"/>
      <c r="JD34" s="564"/>
      <c r="JE34" s="564"/>
      <c r="JF34" s="564"/>
      <c r="JG34" s="564"/>
      <c r="JH34" s="564"/>
      <c r="JI34" s="564"/>
      <c r="JJ34" s="564"/>
      <c r="JK34" s="564"/>
      <c r="JL34" s="564"/>
      <c r="JM34" s="564"/>
      <c r="JN34" s="564"/>
      <c r="JO34" s="564"/>
      <c r="JP34" s="564"/>
      <c r="JQ34" s="564"/>
      <c r="JR34" s="564"/>
      <c r="JS34" s="564"/>
      <c r="JT34" s="564"/>
      <c r="JU34" s="564"/>
      <c r="JV34" s="564"/>
      <c r="JW34" s="564"/>
      <c r="JX34" s="564"/>
      <c r="JY34" s="564"/>
      <c r="JZ34" s="564"/>
      <c r="KA34" s="564"/>
      <c r="KB34" s="564"/>
      <c r="KC34" s="564"/>
      <c r="KD34" s="564"/>
      <c r="KE34" s="564"/>
      <c r="KF34" s="564"/>
      <c r="KG34" s="564"/>
      <c r="KH34" s="564"/>
      <c r="KI34" s="564"/>
      <c r="KJ34" s="564"/>
      <c r="KK34" s="564"/>
      <c r="KL34" s="564"/>
      <c r="KM34" s="564"/>
      <c r="KN34" s="564"/>
      <c r="KO34" s="564"/>
      <c r="KP34" s="564"/>
      <c r="KQ34" s="564"/>
      <c r="KR34" s="564"/>
      <c r="KS34" s="564"/>
      <c r="KT34" s="564"/>
      <c r="KU34" s="564"/>
      <c r="KV34" s="564"/>
      <c r="KW34" s="564"/>
      <c r="KX34" s="564"/>
      <c r="KY34" s="564"/>
      <c r="KZ34" s="564"/>
      <c r="LA34" s="564"/>
      <c r="LB34" s="564"/>
      <c r="LC34" s="564"/>
      <c r="LD34" s="564"/>
      <c r="LE34" s="564"/>
      <c r="LF34" s="564"/>
      <c r="LG34" s="564"/>
      <c r="LH34" s="564"/>
      <c r="LI34" s="564"/>
      <c r="LJ34" s="564"/>
    </row>
    <row r="35" spans="1:322" s="824" customFormat="1" x14ac:dyDescent="0.2">
      <c r="A35" s="564"/>
      <c r="B35" s="669"/>
      <c r="C35" s="825"/>
      <c r="D35" s="937" t="s">
        <v>70</v>
      </c>
      <c r="E35" s="775"/>
      <c r="F35" s="938">
        <v>8</v>
      </c>
      <c r="G35" s="188"/>
      <c r="H35" s="199">
        <v>0</v>
      </c>
      <c r="I35" s="200">
        <v>5</v>
      </c>
      <c r="J35" s="200">
        <v>0</v>
      </c>
      <c r="K35" s="200">
        <v>1</v>
      </c>
      <c r="L35" s="200">
        <v>2</v>
      </c>
      <c r="M35" s="201">
        <v>0</v>
      </c>
      <c r="N35" s="188"/>
      <c r="O35" s="684">
        <v>2</v>
      </c>
      <c r="P35" s="685">
        <v>0</v>
      </c>
      <c r="Q35" s="685">
        <v>0</v>
      </c>
      <c r="R35" s="685">
        <v>2</v>
      </c>
      <c r="S35" s="685">
        <v>3</v>
      </c>
      <c r="T35" s="685">
        <v>0</v>
      </c>
      <c r="U35" s="685">
        <v>0</v>
      </c>
      <c r="V35" s="685">
        <v>0</v>
      </c>
      <c r="W35" s="685">
        <v>0</v>
      </c>
      <c r="X35" s="685">
        <v>0</v>
      </c>
      <c r="Y35" s="685">
        <v>0</v>
      </c>
      <c r="Z35" s="686">
        <v>1</v>
      </c>
      <c r="AA35" s="193"/>
      <c r="AB35" s="371">
        <v>2</v>
      </c>
      <c r="AC35" s="202">
        <v>0</v>
      </c>
      <c r="AD35" s="202">
        <v>0</v>
      </c>
      <c r="AE35" s="202">
        <v>1</v>
      </c>
      <c r="AF35" s="202">
        <v>0</v>
      </c>
      <c r="AG35" s="202">
        <v>1</v>
      </c>
      <c r="AH35" s="202">
        <v>0</v>
      </c>
      <c r="AI35" s="202">
        <v>0</v>
      </c>
      <c r="AJ35" s="202">
        <v>0</v>
      </c>
      <c r="AK35" s="202">
        <v>0</v>
      </c>
      <c r="AL35" s="202">
        <v>0</v>
      </c>
      <c r="AM35" s="202">
        <v>0</v>
      </c>
      <c r="AN35" s="202">
        <v>1</v>
      </c>
      <c r="AO35" s="202">
        <v>0</v>
      </c>
      <c r="AP35" s="202">
        <v>0</v>
      </c>
      <c r="AQ35" s="202">
        <v>0</v>
      </c>
      <c r="AR35" s="202">
        <v>0</v>
      </c>
      <c r="AS35" s="202">
        <v>0</v>
      </c>
      <c r="AT35" s="202">
        <v>0</v>
      </c>
      <c r="AU35" s="202">
        <v>0</v>
      </c>
      <c r="AV35" s="202">
        <v>0</v>
      </c>
      <c r="AW35" s="202">
        <v>0</v>
      </c>
      <c r="AX35" s="202">
        <v>0</v>
      </c>
      <c r="AY35" s="202">
        <v>0</v>
      </c>
      <c r="AZ35" s="202">
        <v>0</v>
      </c>
      <c r="BA35" s="202">
        <v>0</v>
      </c>
      <c r="BB35" s="202">
        <v>0</v>
      </c>
      <c r="BC35" s="202">
        <v>0</v>
      </c>
      <c r="BD35" s="202">
        <v>0</v>
      </c>
      <c r="BE35" s="202">
        <v>0</v>
      </c>
      <c r="BF35" s="202">
        <v>0</v>
      </c>
      <c r="BG35" s="202">
        <v>0</v>
      </c>
      <c r="BH35" s="202">
        <v>0</v>
      </c>
      <c r="BI35" s="202">
        <v>0</v>
      </c>
      <c r="BJ35" s="202">
        <v>0</v>
      </c>
      <c r="BK35" s="202">
        <v>0</v>
      </c>
      <c r="BL35" s="202">
        <v>0</v>
      </c>
      <c r="BM35" s="202">
        <v>0</v>
      </c>
      <c r="BN35" s="202">
        <v>0</v>
      </c>
      <c r="BO35" s="372">
        <v>3</v>
      </c>
      <c r="BP35" s="936"/>
      <c r="BQ35" s="936"/>
      <c r="BR35" s="936"/>
      <c r="BS35" s="936"/>
      <c r="BT35" s="564"/>
      <c r="BU35" s="564"/>
      <c r="BV35" s="564"/>
      <c r="BW35" s="564"/>
      <c r="BX35" s="564"/>
      <c r="BY35" s="564"/>
      <c r="BZ35" s="564"/>
      <c r="CA35" s="564"/>
      <c r="CB35" s="564"/>
      <c r="CC35" s="564"/>
      <c r="CD35" s="564"/>
      <c r="CE35" s="564"/>
      <c r="CF35" s="564"/>
      <c r="CG35" s="564"/>
      <c r="CH35" s="564"/>
      <c r="CI35" s="564"/>
      <c r="CJ35" s="564"/>
      <c r="CK35" s="564"/>
      <c r="CL35" s="564"/>
      <c r="CM35" s="564"/>
      <c r="CN35" s="564"/>
      <c r="CO35" s="564"/>
      <c r="CP35" s="564"/>
      <c r="CQ35" s="564"/>
      <c r="CR35" s="564"/>
      <c r="CS35" s="564"/>
      <c r="CT35" s="564"/>
      <c r="CU35" s="564"/>
      <c r="CV35" s="564"/>
      <c r="CW35" s="564"/>
      <c r="CX35" s="564"/>
      <c r="CY35" s="564"/>
      <c r="CZ35" s="564"/>
      <c r="DA35" s="564"/>
      <c r="DB35" s="564"/>
      <c r="DC35" s="564"/>
      <c r="DD35" s="564"/>
      <c r="DE35" s="564"/>
      <c r="DF35" s="564"/>
      <c r="DG35" s="564"/>
      <c r="DH35" s="564"/>
      <c r="DI35" s="564"/>
      <c r="DJ35" s="564"/>
      <c r="DK35" s="564"/>
      <c r="DL35" s="564"/>
      <c r="DM35" s="564"/>
      <c r="DN35" s="564"/>
      <c r="DO35" s="564"/>
      <c r="DP35" s="564"/>
      <c r="DQ35" s="564"/>
      <c r="DR35" s="564"/>
      <c r="DS35" s="564"/>
      <c r="DT35" s="564"/>
      <c r="DU35" s="564"/>
      <c r="DV35" s="564"/>
      <c r="DW35" s="564"/>
      <c r="DX35" s="564"/>
      <c r="DY35" s="564"/>
      <c r="DZ35" s="564"/>
      <c r="EA35" s="564"/>
      <c r="EB35" s="564"/>
      <c r="EC35" s="564"/>
      <c r="ED35" s="564"/>
      <c r="EE35" s="564"/>
      <c r="EF35" s="564"/>
      <c r="EG35" s="564"/>
      <c r="EH35" s="564"/>
      <c r="EI35" s="564"/>
      <c r="EJ35" s="564"/>
      <c r="EK35" s="564"/>
      <c r="EL35" s="564"/>
      <c r="EM35" s="564"/>
      <c r="EN35" s="564"/>
      <c r="EO35" s="564"/>
      <c r="EP35" s="564"/>
      <c r="EQ35" s="564"/>
      <c r="ER35" s="564"/>
      <c r="ES35" s="564"/>
      <c r="ET35" s="564"/>
      <c r="EU35" s="564"/>
      <c r="EV35" s="564"/>
      <c r="EW35" s="564"/>
      <c r="EX35" s="564"/>
      <c r="EY35" s="564"/>
      <c r="EZ35" s="564"/>
      <c r="FA35" s="564"/>
      <c r="FB35" s="564"/>
      <c r="FC35" s="564"/>
      <c r="FD35" s="564"/>
      <c r="FE35" s="564"/>
      <c r="FF35" s="564"/>
      <c r="FG35" s="564"/>
      <c r="FH35" s="564"/>
      <c r="FI35" s="564"/>
      <c r="FJ35" s="564"/>
      <c r="FK35" s="564"/>
      <c r="FL35" s="564"/>
      <c r="FM35" s="564"/>
      <c r="FN35" s="564"/>
      <c r="FO35" s="564"/>
      <c r="FP35" s="564"/>
      <c r="FQ35" s="564"/>
      <c r="FR35" s="564"/>
      <c r="FS35" s="564"/>
      <c r="FT35" s="564"/>
      <c r="FU35" s="564"/>
      <c r="FV35" s="564"/>
      <c r="FW35" s="564"/>
      <c r="FX35" s="564"/>
      <c r="FY35" s="564"/>
      <c r="FZ35" s="564"/>
      <c r="GA35" s="564"/>
      <c r="GB35" s="564"/>
      <c r="GC35" s="564"/>
      <c r="GD35" s="564"/>
      <c r="GE35" s="564"/>
      <c r="GF35" s="564"/>
      <c r="GG35" s="564"/>
      <c r="GH35" s="564"/>
      <c r="GI35" s="564"/>
      <c r="GJ35" s="564"/>
      <c r="GK35" s="564"/>
      <c r="GL35" s="564"/>
      <c r="GM35" s="564"/>
      <c r="GN35" s="564"/>
      <c r="GO35" s="564"/>
      <c r="GP35" s="564"/>
      <c r="GQ35" s="564"/>
      <c r="GR35" s="564"/>
      <c r="GS35" s="564"/>
      <c r="GT35" s="564"/>
      <c r="GU35" s="564"/>
      <c r="GV35" s="564"/>
      <c r="GW35" s="564"/>
      <c r="GX35" s="564"/>
      <c r="GY35" s="564"/>
      <c r="GZ35" s="564"/>
      <c r="HA35" s="564"/>
      <c r="HB35" s="564"/>
      <c r="HC35" s="564"/>
      <c r="HD35" s="564"/>
      <c r="HE35" s="564"/>
      <c r="HF35" s="564"/>
      <c r="HG35" s="564"/>
      <c r="HH35" s="564"/>
      <c r="HI35" s="564"/>
      <c r="HJ35" s="564"/>
      <c r="HK35" s="564"/>
      <c r="HL35" s="564"/>
      <c r="HM35" s="564"/>
      <c r="HN35" s="564"/>
      <c r="HO35" s="564"/>
      <c r="HP35" s="564"/>
      <c r="HQ35" s="564"/>
      <c r="HR35" s="564"/>
      <c r="HS35" s="564"/>
      <c r="HT35" s="564"/>
      <c r="HU35" s="564"/>
      <c r="HV35" s="564"/>
      <c r="HW35" s="564"/>
      <c r="HX35" s="564"/>
      <c r="HY35" s="564"/>
      <c r="HZ35" s="564"/>
      <c r="IA35" s="564"/>
      <c r="IB35" s="564"/>
      <c r="IC35" s="564"/>
      <c r="ID35" s="564"/>
      <c r="IE35" s="564"/>
      <c r="IF35" s="564"/>
      <c r="IG35" s="564"/>
      <c r="IH35" s="564"/>
      <c r="II35" s="564"/>
      <c r="IJ35" s="564"/>
      <c r="IK35" s="564"/>
      <c r="IL35" s="564"/>
      <c r="IM35" s="564"/>
      <c r="IN35" s="564"/>
      <c r="IO35" s="564"/>
      <c r="IP35" s="564"/>
      <c r="IQ35" s="564"/>
      <c r="IR35" s="564"/>
      <c r="IS35" s="564"/>
      <c r="IT35" s="564"/>
      <c r="IU35" s="564"/>
      <c r="IV35" s="564"/>
      <c r="IW35" s="564"/>
      <c r="IX35" s="564"/>
      <c r="IY35" s="564"/>
      <c r="IZ35" s="564"/>
      <c r="JA35" s="564"/>
      <c r="JB35" s="564"/>
      <c r="JC35" s="564"/>
      <c r="JD35" s="564"/>
      <c r="JE35" s="564"/>
      <c r="JF35" s="564"/>
      <c r="JG35" s="564"/>
      <c r="JH35" s="564"/>
      <c r="JI35" s="564"/>
      <c r="JJ35" s="564"/>
      <c r="JK35" s="564"/>
      <c r="JL35" s="564"/>
      <c r="JM35" s="564"/>
      <c r="JN35" s="564"/>
      <c r="JO35" s="564"/>
      <c r="JP35" s="564"/>
      <c r="JQ35" s="564"/>
      <c r="JR35" s="564"/>
      <c r="JS35" s="564"/>
      <c r="JT35" s="564"/>
      <c r="JU35" s="564"/>
      <c r="JV35" s="564"/>
      <c r="JW35" s="564"/>
      <c r="JX35" s="564"/>
      <c r="JY35" s="564"/>
      <c r="JZ35" s="564"/>
      <c r="KA35" s="564"/>
      <c r="KB35" s="564"/>
      <c r="KC35" s="564"/>
      <c r="KD35" s="564"/>
      <c r="KE35" s="564"/>
      <c r="KF35" s="564"/>
      <c r="KG35" s="564"/>
      <c r="KH35" s="564"/>
      <c r="KI35" s="564"/>
      <c r="KJ35" s="564"/>
      <c r="KK35" s="564"/>
      <c r="KL35" s="564"/>
      <c r="KM35" s="564"/>
      <c r="KN35" s="564"/>
      <c r="KO35" s="564"/>
      <c r="KP35" s="564"/>
      <c r="KQ35" s="564"/>
      <c r="KR35" s="564"/>
      <c r="KS35" s="564"/>
      <c r="KT35" s="564"/>
      <c r="KU35" s="564"/>
      <c r="KV35" s="564"/>
      <c r="KW35" s="564"/>
      <c r="KX35" s="564"/>
      <c r="KY35" s="564"/>
      <c r="KZ35" s="564"/>
      <c r="LA35" s="564"/>
      <c r="LB35" s="564"/>
      <c r="LC35" s="564"/>
      <c r="LD35" s="564"/>
      <c r="LE35" s="564"/>
      <c r="LF35" s="564"/>
      <c r="LG35" s="564"/>
      <c r="LH35" s="564"/>
      <c r="LI35" s="564"/>
      <c r="LJ35" s="564"/>
    </row>
    <row r="36" spans="1:322" s="824" customFormat="1" x14ac:dyDescent="0.2">
      <c r="A36" s="564"/>
      <c r="B36" s="669"/>
      <c r="C36" s="825"/>
      <c r="D36" s="937" t="s">
        <v>53</v>
      </c>
      <c r="E36" s="775"/>
      <c r="F36" s="938">
        <v>10</v>
      </c>
      <c r="G36" s="188"/>
      <c r="H36" s="199">
        <v>0</v>
      </c>
      <c r="I36" s="200">
        <v>1</v>
      </c>
      <c r="J36" s="200">
        <v>0</v>
      </c>
      <c r="K36" s="200">
        <v>9</v>
      </c>
      <c r="L36" s="200">
        <v>0</v>
      </c>
      <c r="M36" s="201">
        <v>0</v>
      </c>
      <c r="N36" s="188"/>
      <c r="O36" s="684">
        <v>0</v>
      </c>
      <c r="P36" s="685">
        <v>0</v>
      </c>
      <c r="Q36" s="685">
        <v>1</v>
      </c>
      <c r="R36" s="685">
        <v>0</v>
      </c>
      <c r="S36" s="685">
        <v>1</v>
      </c>
      <c r="T36" s="685">
        <v>3</v>
      </c>
      <c r="U36" s="685">
        <v>0</v>
      </c>
      <c r="V36" s="685">
        <v>0</v>
      </c>
      <c r="W36" s="685">
        <v>4</v>
      </c>
      <c r="X36" s="685">
        <v>0</v>
      </c>
      <c r="Y36" s="685">
        <v>0</v>
      </c>
      <c r="Z36" s="686">
        <v>1</v>
      </c>
      <c r="AA36" s="193"/>
      <c r="AB36" s="371">
        <v>0</v>
      </c>
      <c r="AC36" s="202">
        <v>0</v>
      </c>
      <c r="AD36" s="202">
        <v>0</v>
      </c>
      <c r="AE36" s="202">
        <v>0</v>
      </c>
      <c r="AF36" s="202">
        <v>0</v>
      </c>
      <c r="AG36" s="202">
        <v>0</v>
      </c>
      <c r="AH36" s="202">
        <v>0</v>
      </c>
      <c r="AI36" s="202">
        <v>0</v>
      </c>
      <c r="AJ36" s="202">
        <v>0</v>
      </c>
      <c r="AK36" s="202">
        <v>1</v>
      </c>
      <c r="AL36" s="202">
        <v>0</v>
      </c>
      <c r="AM36" s="202">
        <v>0</v>
      </c>
      <c r="AN36" s="202">
        <v>0</v>
      </c>
      <c r="AO36" s="202">
        <v>1</v>
      </c>
      <c r="AP36" s="202">
        <v>0</v>
      </c>
      <c r="AQ36" s="202">
        <v>0</v>
      </c>
      <c r="AR36" s="202">
        <v>0</v>
      </c>
      <c r="AS36" s="202">
        <v>0</v>
      </c>
      <c r="AT36" s="202">
        <v>1</v>
      </c>
      <c r="AU36" s="202">
        <v>0</v>
      </c>
      <c r="AV36" s="202">
        <v>0</v>
      </c>
      <c r="AW36" s="202">
        <v>0</v>
      </c>
      <c r="AX36" s="202">
        <v>0</v>
      </c>
      <c r="AY36" s="202">
        <v>0</v>
      </c>
      <c r="AZ36" s="202">
        <v>0</v>
      </c>
      <c r="BA36" s="202">
        <v>0</v>
      </c>
      <c r="BB36" s="202">
        <v>0</v>
      </c>
      <c r="BC36" s="202">
        <v>1</v>
      </c>
      <c r="BD36" s="202">
        <v>0</v>
      </c>
      <c r="BE36" s="202">
        <v>0</v>
      </c>
      <c r="BF36" s="202">
        <v>0</v>
      </c>
      <c r="BG36" s="202">
        <v>0</v>
      </c>
      <c r="BH36" s="202">
        <v>2</v>
      </c>
      <c r="BI36" s="202">
        <v>0</v>
      </c>
      <c r="BJ36" s="202">
        <v>0</v>
      </c>
      <c r="BK36" s="202">
        <v>0</v>
      </c>
      <c r="BL36" s="202">
        <v>0</v>
      </c>
      <c r="BM36" s="202">
        <v>0</v>
      </c>
      <c r="BN36" s="202">
        <v>3</v>
      </c>
      <c r="BO36" s="372">
        <v>1</v>
      </c>
      <c r="BP36" s="936"/>
      <c r="BQ36" s="936"/>
      <c r="BR36" s="936"/>
      <c r="BS36" s="936"/>
      <c r="BT36" s="564"/>
      <c r="BU36" s="564"/>
      <c r="BV36" s="564"/>
      <c r="BW36" s="564"/>
      <c r="BX36" s="564"/>
      <c r="BY36" s="564"/>
      <c r="BZ36" s="564"/>
      <c r="CA36" s="564"/>
      <c r="CB36" s="564"/>
      <c r="CC36" s="564"/>
      <c r="CD36" s="564"/>
      <c r="CE36" s="564"/>
      <c r="CF36" s="564"/>
      <c r="CG36" s="564"/>
      <c r="CH36" s="564"/>
      <c r="CI36" s="564"/>
      <c r="CJ36" s="564"/>
      <c r="CK36" s="564"/>
      <c r="CL36" s="564"/>
      <c r="CM36" s="564"/>
      <c r="CN36" s="564"/>
      <c r="CO36" s="564"/>
      <c r="CP36" s="564"/>
      <c r="CQ36" s="564"/>
      <c r="CR36" s="564"/>
      <c r="CS36" s="564"/>
      <c r="CT36" s="564"/>
      <c r="CU36" s="564"/>
      <c r="CV36" s="564"/>
      <c r="CW36" s="564"/>
      <c r="CX36" s="564"/>
      <c r="CY36" s="564"/>
      <c r="CZ36" s="564"/>
      <c r="DA36" s="564"/>
      <c r="DB36" s="564"/>
      <c r="DC36" s="564"/>
      <c r="DD36" s="564"/>
      <c r="DE36" s="564"/>
      <c r="DF36" s="564"/>
      <c r="DG36" s="564"/>
      <c r="DH36" s="564"/>
      <c r="DI36" s="564"/>
      <c r="DJ36" s="564"/>
      <c r="DK36" s="564"/>
      <c r="DL36" s="564"/>
      <c r="DM36" s="564"/>
      <c r="DN36" s="564"/>
      <c r="DO36" s="564"/>
      <c r="DP36" s="564"/>
      <c r="DQ36" s="564"/>
      <c r="DR36" s="564"/>
      <c r="DS36" s="564"/>
      <c r="DT36" s="564"/>
      <c r="DU36" s="564"/>
      <c r="DV36" s="564"/>
      <c r="DW36" s="564"/>
      <c r="DX36" s="564"/>
      <c r="DY36" s="564"/>
      <c r="DZ36" s="564"/>
      <c r="EA36" s="564"/>
      <c r="EB36" s="564"/>
      <c r="EC36" s="564"/>
      <c r="ED36" s="564"/>
      <c r="EE36" s="564"/>
      <c r="EF36" s="564"/>
      <c r="EG36" s="564"/>
      <c r="EH36" s="564"/>
      <c r="EI36" s="564"/>
      <c r="EJ36" s="564"/>
      <c r="EK36" s="564"/>
      <c r="EL36" s="564"/>
      <c r="EM36" s="564"/>
      <c r="EN36" s="564"/>
      <c r="EO36" s="564"/>
      <c r="EP36" s="564"/>
      <c r="EQ36" s="564"/>
      <c r="ER36" s="564"/>
      <c r="ES36" s="564"/>
      <c r="ET36" s="564"/>
      <c r="EU36" s="564"/>
      <c r="EV36" s="564"/>
      <c r="EW36" s="564"/>
      <c r="EX36" s="564"/>
      <c r="EY36" s="564"/>
      <c r="EZ36" s="564"/>
      <c r="FA36" s="564"/>
      <c r="FB36" s="564"/>
      <c r="FC36" s="564"/>
      <c r="FD36" s="564"/>
      <c r="FE36" s="564"/>
      <c r="FF36" s="564"/>
      <c r="FG36" s="564"/>
      <c r="FH36" s="564"/>
      <c r="FI36" s="564"/>
      <c r="FJ36" s="564"/>
      <c r="FK36" s="564"/>
      <c r="FL36" s="564"/>
      <c r="FM36" s="564"/>
      <c r="FN36" s="564"/>
      <c r="FO36" s="564"/>
      <c r="FP36" s="564"/>
      <c r="FQ36" s="564"/>
      <c r="FR36" s="564"/>
      <c r="FS36" s="564"/>
      <c r="FT36" s="564"/>
      <c r="FU36" s="564"/>
      <c r="FV36" s="564"/>
      <c r="FW36" s="564"/>
      <c r="FX36" s="564"/>
      <c r="FY36" s="564"/>
      <c r="FZ36" s="564"/>
      <c r="GA36" s="564"/>
      <c r="GB36" s="564"/>
      <c r="GC36" s="564"/>
      <c r="GD36" s="564"/>
      <c r="GE36" s="564"/>
      <c r="GF36" s="564"/>
      <c r="GG36" s="564"/>
      <c r="GH36" s="564"/>
      <c r="GI36" s="564"/>
      <c r="GJ36" s="564"/>
      <c r="GK36" s="564"/>
      <c r="GL36" s="564"/>
      <c r="GM36" s="564"/>
      <c r="GN36" s="564"/>
      <c r="GO36" s="564"/>
      <c r="GP36" s="564"/>
      <c r="GQ36" s="564"/>
      <c r="GR36" s="564"/>
      <c r="GS36" s="564"/>
      <c r="GT36" s="564"/>
      <c r="GU36" s="564"/>
      <c r="GV36" s="564"/>
      <c r="GW36" s="564"/>
      <c r="GX36" s="564"/>
      <c r="GY36" s="564"/>
      <c r="GZ36" s="564"/>
      <c r="HA36" s="564"/>
      <c r="HB36" s="564"/>
      <c r="HC36" s="564"/>
      <c r="HD36" s="564"/>
      <c r="HE36" s="564"/>
      <c r="HF36" s="564"/>
      <c r="HG36" s="564"/>
      <c r="HH36" s="564"/>
      <c r="HI36" s="564"/>
      <c r="HJ36" s="564"/>
      <c r="HK36" s="564"/>
      <c r="HL36" s="564"/>
      <c r="HM36" s="564"/>
      <c r="HN36" s="564"/>
      <c r="HO36" s="564"/>
      <c r="HP36" s="564"/>
      <c r="HQ36" s="564"/>
      <c r="HR36" s="564"/>
      <c r="HS36" s="564"/>
      <c r="HT36" s="564"/>
      <c r="HU36" s="564"/>
      <c r="HV36" s="564"/>
      <c r="HW36" s="564"/>
      <c r="HX36" s="564"/>
      <c r="HY36" s="564"/>
      <c r="HZ36" s="564"/>
      <c r="IA36" s="564"/>
      <c r="IB36" s="564"/>
      <c r="IC36" s="564"/>
      <c r="ID36" s="564"/>
      <c r="IE36" s="564"/>
      <c r="IF36" s="564"/>
      <c r="IG36" s="564"/>
      <c r="IH36" s="564"/>
      <c r="II36" s="564"/>
      <c r="IJ36" s="564"/>
      <c r="IK36" s="564"/>
      <c r="IL36" s="564"/>
      <c r="IM36" s="564"/>
      <c r="IN36" s="564"/>
      <c r="IO36" s="564"/>
      <c r="IP36" s="564"/>
      <c r="IQ36" s="564"/>
      <c r="IR36" s="564"/>
      <c r="IS36" s="564"/>
      <c r="IT36" s="564"/>
      <c r="IU36" s="564"/>
      <c r="IV36" s="564"/>
      <c r="IW36" s="564"/>
      <c r="IX36" s="564"/>
      <c r="IY36" s="564"/>
      <c r="IZ36" s="564"/>
      <c r="JA36" s="564"/>
      <c r="JB36" s="564"/>
      <c r="JC36" s="564"/>
      <c r="JD36" s="564"/>
      <c r="JE36" s="564"/>
      <c r="JF36" s="564"/>
      <c r="JG36" s="564"/>
      <c r="JH36" s="564"/>
      <c r="JI36" s="564"/>
      <c r="JJ36" s="564"/>
      <c r="JK36" s="564"/>
      <c r="JL36" s="564"/>
      <c r="JM36" s="564"/>
      <c r="JN36" s="564"/>
      <c r="JO36" s="564"/>
      <c r="JP36" s="564"/>
      <c r="JQ36" s="564"/>
      <c r="JR36" s="564"/>
      <c r="JS36" s="564"/>
      <c r="JT36" s="564"/>
      <c r="JU36" s="564"/>
      <c r="JV36" s="564"/>
      <c r="JW36" s="564"/>
      <c r="JX36" s="564"/>
      <c r="JY36" s="564"/>
      <c r="JZ36" s="564"/>
      <c r="KA36" s="564"/>
      <c r="KB36" s="564"/>
      <c r="KC36" s="564"/>
      <c r="KD36" s="564"/>
      <c r="KE36" s="564"/>
      <c r="KF36" s="564"/>
      <c r="KG36" s="564"/>
      <c r="KH36" s="564"/>
      <c r="KI36" s="564"/>
      <c r="KJ36" s="564"/>
      <c r="KK36" s="564"/>
      <c r="KL36" s="564"/>
      <c r="KM36" s="564"/>
      <c r="KN36" s="564"/>
      <c r="KO36" s="564"/>
      <c r="KP36" s="564"/>
      <c r="KQ36" s="564"/>
      <c r="KR36" s="564"/>
      <c r="KS36" s="564"/>
      <c r="KT36" s="564"/>
      <c r="KU36" s="564"/>
      <c r="KV36" s="564"/>
      <c r="KW36" s="564"/>
      <c r="KX36" s="564"/>
      <c r="KY36" s="564"/>
      <c r="KZ36" s="564"/>
      <c r="LA36" s="564"/>
      <c r="LB36" s="564"/>
      <c r="LC36" s="564"/>
      <c r="LD36" s="564"/>
      <c r="LE36" s="564"/>
      <c r="LF36" s="564"/>
      <c r="LG36" s="564"/>
      <c r="LH36" s="564"/>
      <c r="LI36" s="564"/>
      <c r="LJ36" s="564"/>
    </row>
    <row r="37" spans="1:322" s="824" customFormat="1" x14ac:dyDescent="0.2">
      <c r="A37" s="564"/>
      <c r="B37" s="669"/>
      <c r="C37" s="825"/>
      <c r="D37" s="937" t="s">
        <v>102</v>
      </c>
      <c r="E37" s="775"/>
      <c r="F37" s="938">
        <v>2</v>
      </c>
      <c r="G37" s="188"/>
      <c r="H37" s="199">
        <v>0</v>
      </c>
      <c r="I37" s="200">
        <v>0</v>
      </c>
      <c r="J37" s="200">
        <v>0</v>
      </c>
      <c r="K37" s="200">
        <v>2</v>
      </c>
      <c r="L37" s="200">
        <v>0</v>
      </c>
      <c r="M37" s="201">
        <v>0</v>
      </c>
      <c r="N37" s="188"/>
      <c r="O37" s="684">
        <v>0</v>
      </c>
      <c r="P37" s="685">
        <v>0</v>
      </c>
      <c r="Q37" s="685">
        <v>0</v>
      </c>
      <c r="R37" s="685">
        <v>0</v>
      </c>
      <c r="S37" s="685">
        <v>0</v>
      </c>
      <c r="T37" s="685">
        <v>1</v>
      </c>
      <c r="U37" s="685">
        <v>0</v>
      </c>
      <c r="V37" s="685">
        <v>0</v>
      </c>
      <c r="W37" s="685">
        <v>1</v>
      </c>
      <c r="X37" s="685">
        <v>0</v>
      </c>
      <c r="Y37" s="685">
        <v>0</v>
      </c>
      <c r="Z37" s="686">
        <v>0</v>
      </c>
      <c r="AA37" s="193"/>
      <c r="AB37" s="371">
        <v>0</v>
      </c>
      <c r="AC37" s="202">
        <v>0</v>
      </c>
      <c r="AD37" s="202">
        <v>0</v>
      </c>
      <c r="AE37" s="202">
        <v>0</v>
      </c>
      <c r="AF37" s="202">
        <v>0</v>
      </c>
      <c r="AG37" s="202">
        <v>0</v>
      </c>
      <c r="AH37" s="202">
        <v>0</v>
      </c>
      <c r="AI37" s="202">
        <v>0</v>
      </c>
      <c r="AJ37" s="202">
        <v>0</v>
      </c>
      <c r="AK37" s="202">
        <v>0</v>
      </c>
      <c r="AL37" s="202">
        <v>0</v>
      </c>
      <c r="AM37" s="202">
        <v>0</v>
      </c>
      <c r="AN37" s="202">
        <v>0</v>
      </c>
      <c r="AO37" s="202">
        <v>0</v>
      </c>
      <c r="AP37" s="202">
        <v>0</v>
      </c>
      <c r="AQ37" s="202">
        <v>0</v>
      </c>
      <c r="AR37" s="202">
        <v>0</v>
      </c>
      <c r="AS37" s="202">
        <v>0</v>
      </c>
      <c r="AT37" s="202">
        <v>1</v>
      </c>
      <c r="AU37" s="202">
        <v>0</v>
      </c>
      <c r="AV37" s="202">
        <v>0</v>
      </c>
      <c r="AW37" s="202">
        <v>0</v>
      </c>
      <c r="AX37" s="202">
        <v>0</v>
      </c>
      <c r="AY37" s="202">
        <v>0</v>
      </c>
      <c r="AZ37" s="202">
        <v>0</v>
      </c>
      <c r="BA37" s="202">
        <v>0</v>
      </c>
      <c r="BB37" s="202">
        <v>0</v>
      </c>
      <c r="BC37" s="202">
        <v>0</v>
      </c>
      <c r="BD37" s="202">
        <v>0</v>
      </c>
      <c r="BE37" s="202">
        <v>0</v>
      </c>
      <c r="BF37" s="202">
        <v>0</v>
      </c>
      <c r="BG37" s="202">
        <v>0</v>
      </c>
      <c r="BH37" s="202">
        <v>0</v>
      </c>
      <c r="BI37" s="202">
        <v>0</v>
      </c>
      <c r="BJ37" s="202">
        <v>0</v>
      </c>
      <c r="BK37" s="202">
        <v>0</v>
      </c>
      <c r="BL37" s="202">
        <v>0</v>
      </c>
      <c r="BM37" s="202">
        <v>0</v>
      </c>
      <c r="BN37" s="202">
        <v>1</v>
      </c>
      <c r="BO37" s="372">
        <v>0</v>
      </c>
      <c r="BP37" s="936"/>
      <c r="BQ37" s="936"/>
      <c r="BR37" s="936"/>
      <c r="BS37" s="936"/>
      <c r="BT37" s="564"/>
      <c r="BU37" s="564"/>
      <c r="BV37" s="564"/>
      <c r="BW37" s="564"/>
      <c r="BX37" s="564"/>
      <c r="BY37" s="564"/>
      <c r="BZ37" s="564"/>
      <c r="CA37" s="564"/>
      <c r="CB37" s="564"/>
      <c r="CC37" s="564"/>
      <c r="CD37" s="564"/>
      <c r="CE37" s="564"/>
      <c r="CF37" s="564"/>
      <c r="CG37" s="564"/>
      <c r="CH37" s="564"/>
      <c r="CI37" s="564"/>
      <c r="CJ37" s="564"/>
      <c r="CK37" s="564"/>
      <c r="CL37" s="564"/>
      <c r="CM37" s="564"/>
      <c r="CN37" s="564"/>
      <c r="CO37" s="564"/>
      <c r="CP37" s="564"/>
      <c r="CQ37" s="564"/>
      <c r="CR37" s="564"/>
      <c r="CS37" s="564"/>
      <c r="CT37" s="564"/>
      <c r="CU37" s="564"/>
      <c r="CV37" s="564"/>
      <c r="CW37" s="564"/>
      <c r="CX37" s="564"/>
      <c r="CY37" s="564"/>
      <c r="CZ37" s="564"/>
      <c r="DA37" s="564"/>
      <c r="DB37" s="564"/>
      <c r="DC37" s="564"/>
      <c r="DD37" s="564"/>
      <c r="DE37" s="564"/>
      <c r="DF37" s="564"/>
      <c r="DG37" s="564"/>
      <c r="DH37" s="564"/>
      <c r="DI37" s="564"/>
      <c r="DJ37" s="564"/>
      <c r="DK37" s="564"/>
      <c r="DL37" s="564"/>
      <c r="DM37" s="564"/>
      <c r="DN37" s="564"/>
      <c r="DO37" s="564"/>
      <c r="DP37" s="564"/>
      <c r="DQ37" s="564"/>
      <c r="DR37" s="564"/>
      <c r="DS37" s="564"/>
      <c r="DT37" s="564"/>
      <c r="DU37" s="564"/>
      <c r="DV37" s="564"/>
      <c r="DW37" s="564"/>
      <c r="DX37" s="564"/>
      <c r="DY37" s="564"/>
      <c r="DZ37" s="564"/>
      <c r="EA37" s="564"/>
      <c r="EB37" s="564"/>
      <c r="EC37" s="564"/>
      <c r="ED37" s="564"/>
      <c r="EE37" s="564"/>
      <c r="EF37" s="564"/>
      <c r="EG37" s="564"/>
      <c r="EH37" s="564"/>
      <c r="EI37" s="564"/>
      <c r="EJ37" s="564"/>
      <c r="EK37" s="564"/>
      <c r="EL37" s="564"/>
      <c r="EM37" s="564"/>
      <c r="EN37" s="564"/>
      <c r="EO37" s="564"/>
      <c r="EP37" s="564"/>
      <c r="EQ37" s="564"/>
      <c r="ER37" s="564"/>
      <c r="ES37" s="564"/>
      <c r="ET37" s="564"/>
      <c r="EU37" s="564"/>
      <c r="EV37" s="564"/>
      <c r="EW37" s="564"/>
      <c r="EX37" s="564"/>
      <c r="EY37" s="564"/>
      <c r="EZ37" s="564"/>
      <c r="FA37" s="564"/>
      <c r="FB37" s="564"/>
      <c r="FC37" s="564"/>
      <c r="FD37" s="564"/>
      <c r="FE37" s="564"/>
      <c r="FF37" s="564"/>
      <c r="FG37" s="564"/>
      <c r="FH37" s="564"/>
      <c r="FI37" s="564"/>
      <c r="FJ37" s="564"/>
      <c r="FK37" s="564"/>
      <c r="FL37" s="564"/>
      <c r="FM37" s="564"/>
      <c r="FN37" s="564"/>
      <c r="FO37" s="564"/>
      <c r="FP37" s="564"/>
      <c r="FQ37" s="564"/>
      <c r="FR37" s="564"/>
      <c r="FS37" s="564"/>
      <c r="FT37" s="564"/>
      <c r="FU37" s="564"/>
      <c r="FV37" s="564"/>
      <c r="FW37" s="564"/>
      <c r="FX37" s="564"/>
      <c r="FY37" s="564"/>
      <c r="FZ37" s="564"/>
      <c r="GA37" s="564"/>
      <c r="GB37" s="564"/>
      <c r="GC37" s="564"/>
      <c r="GD37" s="564"/>
      <c r="GE37" s="564"/>
      <c r="GF37" s="564"/>
      <c r="GG37" s="564"/>
      <c r="GH37" s="564"/>
      <c r="GI37" s="564"/>
      <c r="GJ37" s="564"/>
      <c r="GK37" s="564"/>
      <c r="GL37" s="564"/>
      <c r="GM37" s="564"/>
      <c r="GN37" s="564"/>
      <c r="GO37" s="564"/>
      <c r="GP37" s="564"/>
      <c r="GQ37" s="564"/>
      <c r="GR37" s="564"/>
      <c r="GS37" s="564"/>
      <c r="GT37" s="564"/>
      <c r="GU37" s="564"/>
      <c r="GV37" s="564"/>
      <c r="GW37" s="564"/>
      <c r="GX37" s="564"/>
      <c r="GY37" s="564"/>
      <c r="GZ37" s="564"/>
      <c r="HA37" s="564"/>
      <c r="HB37" s="564"/>
      <c r="HC37" s="564"/>
      <c r="HD37" s="564"/>
      <c r="HE37" s="564"/>
      <c r="HF37" s="564"/>
      <c r="HG37" s="564"/>
      <c r="HH37" s="564"/>
      <c r="HI37" s="564"/>
      <c r="HJ37" s="564"/>
      <c r="HK37" s="564"/>
      <c r="HL37" s="564"/>
      <c r="HM37" s="564"/>
      <c r="HN37" s="564"/>
      <c r="HO37" s="564"/>
      <c r="HP37" s="564"/>
      <c r="HQ37" s="564"/>
      <c r="HR37" s="564"/>
      <c r="HS37" s="564"/>
      <c r="HT37" s="564"/>
      <c r="HU37" s="564"/>
      <c r="HV37" s="564"/>
      <c r="HW37" s="564"/>
      <c r="HX37" s="564"/>
      <c r="HY37" s="564"/>
      <c r="HZ37" s="564"/>
      <c r="IA37" s="564"/>
      <c r="IB37" s="564"/>
      <c r="IC37" s="564"/>
      <c r="ID37" s="564"/>
      <c r="IE37" s="564"/>
      <c r="IF37" s="564"/>
      <c r="IG37" s="564"/>
      <c r="IH37" s="564"/>
      <c r="II37" s="564"/>
      <c r="IJ37" s="564"/>
      <c r="IK37" s="564"/>
      <c r="IL37" s="564"/>
      <c r="IM37" s="564"/>
      <c r="IN37" s="564"/>
      <c r="IO37" s="564"/>
      <c r="IP37" s="564"/>
      <c r="IQ37" s="564"/>
      <c r="IR37" s="564"/>
      <c r="IS37" s="564"/>
      <c r="IT37" s="564"/>
      <c r="IU37" s="564"/>
      <c r="IV37" s="564"/>
      <c r="IW37" s="564"/>
      <c r="IX37" s="564"/>
      <c r="IY37" s="564"/>
      <c r="IZ37" s="564"/>
      <c r="JA37" s="564"/>
      <c r="JB37" s="564"/>
      <c r="JC37" s="564"/>
      <c r="JD37" s="564"/>
      <c r="JE37" s="564"/>
      <c r="JF37" s="564"/>
      <c r="JG37" s="564"/>
      <c r="JH37" s="564"/>
      <c r="JI37" s="564"/>
      <c r="JJ37" s="564"/>
      <c r="JK37" s="564"/>
      <c r="JL37" s="564"/>
      <c r="JM37" s="564"/>
      <c r="JN37" s="564"/>
      <c r="JO37" s="564"/>
      <c r="JP37" s="564"/>
      <c r="JQ37" s="564"/>
      <c r="JR37" s="564"/>
      <c r="JS37" s="564"/>
      <c r="JT37" s="564"/>
      <c r="JU37" s="564"/>
      <c r="JV37" s="564"/>
      <c r="JW37" s="564"/>
      <c r="JX37" s="564"/>
      <c r="JY37" s="564"/>
      <c r="JZ37" s="564"/>
      <c r="KA37" s="564"/>
      <c r="KB37" s="564"/>
      <c r="KC37" s="564"/>
      <c r="KD37" s="564"/>
      <c r="KE37" s="564"/>
      <c r="KF37" s="564"/>
      <c r="KG37" s="564"/>
      <c r="KH37" s="564"/>
      <c r="KI37" s="564"/>
      <c r="KJ37" s="564"/>
      <c r="KK37" s="564"/>
      <c r="KL37" s="564"/>
      <c r="KM37" s="564"/>
      <c r="KN37" s="564"/>
      <c r="KO37" s="564"/>
      <c r="KP37" s="564"/>
      <c r="KQ37" s="564"/>
      <c r="KR37" s="564"/>
      <c r="KS37" s="564"/>
      <c r="KT37" s="564"/>
      <c r="KU37" s="564"/>
      <c r="KV37" s="564"/>
      <c r="KW37" s="564"/>
      <c r="KX37" s="564"/>
      <c r="KY37" s="564"/>
      <c r="KZ37" s="564"/>
      <c r="LA37" s="564"/>
      <c r="LB37" s="564"/>
      <c r="LC37" s="564"/>
      <c r="LD37" s="564"/>
      <c r="LE37" s="564"/>
      <c r="LF37" s="564"/>
      <c r="LG37" s="564"/>
      <c r="LH37" s="564"/>
      <c r="LI37" s="564"/>
      <c r="LJ37" s="564"/>
    </row>
    <row r="38" spans="1:322" s="824" customFormat="1" x14ac:dyDescent="0.2">
      <c r="A38" s="564"/>
      <c r="B38" s="669"/>
      <c r="C38" s="825"/>
      <c r="D38" s="937" t="s">
        <v>91</v>
      </c>
      <c r="E38" s="775"/>
      <c r="F38" s="938">
        <v>13</v>
      </c>
      <c r="G38" s="188"/>
      <c r="H38" s="199">
        <v>0</v>
      </c>
      <c r="I38" s="200">
        <v>7</v>
      </c>
      <c r="J38" s="200">
        <v>1</v>
      </c>
      <c r="K38" s="200">
        <v>4</v>
      </c>
      <c r="L38" s="200">
        <v>1</v>
      </c>
      <c r="M38" s="201">
        <v>0</v>
      </c>
      <c r="N38" s="188"/>
      <c r="O38" s="684">
        <v>1</v>
      </c>
      <c r="P38" s="685">
        <v>1</v>
      </c>
      <c r="Q38" s="685">
        <v>0</v>
      </c>
      <c r="R38" s="685">
        <v>3</v>
      </c>
      <c r="S38" s="685">
        <v>4</v>
      </c>
      <c r="T38" s="685">
        <v>4</v>
      </c>
      <c r="U38" s="685">
        <v>0</v>
      </c>
      <c r="V38" s="685">
        <v>0</v>
      </c>
      <c r="W38" s="685">
        <v>0</v>
      </c>
      <c r="X38" s="685">
        <v>0</v>
      </c>
      <c r="Y38" s="685">
        <v>0</v>
      </c>
      <c r="Z38" s="686">
        <v>0</v>
      </c>
      <c r="AA38" s="193"/>
      <c r="AB38" s="371">
        <v>1</v>
      </c>
      <c r="AC38" s="202">
        <v>0</v>
      </c>
      <c r="AD38" s="202">
        <v>0</v>
      </c>
      <c r="AE38" s="202">
        <v>0</v>
      </c>
      <c r="AF38" s="202">
        <v>0</v>
      </c>
      <c r="AG38" s="202">
        <v>3</v>
      </c>
      <c r="AH38" s="202">
        <v>1</v>
      </c>
      <c r="AI38" s="202">
        <v>0</v>
      </c>
      <c r="AJ38" s="202">
        <v>0</v>
      </c>
      <c r="AK38" s="202">
        <v>0</v>
      </c>
      <c r="AL38" s="202">
        <v>0</v>
      </c>
      <c r="AM38" s="202">
        <v>0</v>
      </c>
      <c r="AN38" s="202">
        <v>0</v>
      </c>
      <c r="AO38" s="202">
        <v>0</v>
      </c>
      <c r="AP38" s="202">
        <v>0</v>
      </c>
      <c r="AQ38" s="202">
        <v>0</v>
      </c>
      <c r="AR38" s="202">
        <v>0</v>
      </c>
      <c r="AS38" s="202">
        <v>0</v>
      </c>
      <c r="AT38" s="202">
        <v>0</v>
      </c>
      <c r="AU38" s="202">
        <v>0</v>
      </c>
      <c r="AV38" s="202">
        <v>0</v>
      </c>
      <c r="AW38" s="202">
        <v>0</v>
      </c>
      <c r="AX38" s="202">
        <v>0</v>
      </c>
      <c r="AY38" s="202">
        <v>0</v>
      </c>
      <c r="AZ38" s="202">
        <v>0</v>
      </c>
      <c r="BA38" s="202">
        <v>0</v>
      </c>
      <c r="BB38" s="202">
        <v>0</v>
      </c>
      <c r="BC38" s="202">
        <v>0</v>
      </c>
      <c r="BD38" s="202">
        <v>0</v>
      </c>
      <c r="BE38" s="202">
        <v>0</v>
      </c>
      <c r="BF38" s="202">
        <v>0</v>
      </c>
      <c r="BG38" s="202">
        <v>0</v>
      </c>
      <c r="BH38" s="202">
        <v>0</v>
      </c>
      <c r="BI38" s="202">
        <v>0</v>
      </c>
      <c r="BJ38" s="202">
        <v>0</v>
      </c>
      <c r="BK38" s="202">
        <v>0</v>
      </c>
      <c r="BL38" s="202">
        <v>0</v>
      </c>
      <c r="BM38" s="202">
        <v>0</v>
      </c>
      <c r="BN38" s="202">
        <v>4</v>
      </c>
      <c r="BO38" s="372">
        <v>4</v>
      </c>
      <c r="BP38" s="936"/>
      <c r="BQ38" s="936"/>
      <c r="BR38" s="936"/>
      <c r="BS38" s="936"/>
      <c r="BT38" s="564"/>
      <c r="BU38" s="564"/>
      <c r="BV38" s="564"/>
      <c r="BW38" s="564"/>
      <c r="BX38" s="564"/>
      <c r="BY38" s="564"/>
      <c r="BZ38" s="564"/>
      <c r="CA38" s="564"/>
      <c r="CB38" s="564"/>
      <c r="CC38" s="564"/>
      <c r="CD38" s="564"/>
      <c r="CE38" s="564"/>
      <c r="CF38" s="564"/>
      <c r="CG38" s="564"/>
      <c r="CH38" s="564"/>
      <c r="CI38" s="564"/>
      <c r="CJ38" s="564"/>
      <c r="CK38" s="564"/>
      <c r="CL38" s="564"/>
      <c r="CM38" s="564"/>
      <c r="CN38" s="564"/>
      <c r="CO38" s="564"/>
      <c r="CP38" s="564"/>
      <c r="CQ38" s="564"/>
      <c r="CR38" s="564"/>
      <c r="CS38" s="564"/>
      <c r="CT38" s="564"/>
      <c r="CU38" s="564"/>
      <c r="CV38" s="564"/>
      <c r="CW38" s="564"/>
      <c r="CX38" s="564"/>
      <c r="CY38" s="564"/>
      <c r="CZ38" s="564"/>
      <c r="DA38" s="564"/>
      <c r="DB38" s="564"/>
      <c r="DC38" s="564"/>
      <c r="DD38" s="564"/>
      <c r="DE38" s="564"/>
      <c r="DF38" s="564"/>
      <c r="DG38" s="564"/>
      <c r="DH38" s="564"/>
      <c r="DI38" s="564"/>
      <c r="DJ38" s="564"/>
      <c r="DK38" s="564"/>
      <c r="DL38" s="564"/>
      <c r="DM38" s="564"/>
      <c r="DN38" s="564"/>
      <c r="DO38" s="564"/>
      <c r="DP38" s="564"/>
      <c r="DQ38" s="564"/>
      <c r="DR38" s="564"/>
      <c r="DS38" s="564"/>
      <c r="DT38" s="564"/>
      <c r="DU38" s="564"/>
      <c r="DV38" s="564"/>
      <c r="DW38" s="564"/>
      <c r="DX38" s="564"/>
      <c r="DY38" s="564"/>
      <c r="DZ38" s="564"/>
      <c r="EA38" s="564"/>
      <c r="EB38" s="564"/>
      <c r="EC38" s="564"/>
      <c r="ED38" s="564"/>
      <c r="EE38" s="564"/>
      <c r="EF38" s="564"/>
      <c r="EG38" s="564"/>
      <c r="EH38" s="564"/>
      <c r="EI38" s="564"/>
      <c r="EJ38" s="564"/>
      <c r="EK38" s="564"/>
      <c r="EL38" s="564"/>
      <c r="EM38" s="564"/>
      <c r="EN38" s="564"/>
      <c r="EO38" s="564"/>
      <c r="EP38" s="564"/>
      <c r="EQ38" s="564"/>
      <c r="ER38" s="564"/>
      <c r="ES38" s="564"/>
      <c r="ET38" s="564"/>
      <c r="EU38" s="564"/>
      <c r="EV38" s="564"/>
      <c r="EW38" s="564"/>
      <c r="EX38" s="564"/>
      <c r="EY38" s="564"/>
      <c r="EZ38" s="564"/>
      <c r="FA38" s="564"/>
      <c r="FB38" s="564"/>
      <c r="FC38" s="564"/>
      <c r="FD38" s="564"/>
      <c r="FE38" s="564"/>
      <c r="FF38" s="564"/>
      <c r="FG38" s="564"/>
      <c r="FH38" s="564"/>
      <c r="FI38" s="564"/>
      <c r="FJ38" s="564"/>
      <c r="FK38" s="564"/>
      <c r="FL38" s="564"/>
      <c r="FM38" s="564"/>
      <c r="FN38" s="564"/>
      <c r="FO38" s="564"/>
      <c r="FP38" s="564"/>
      <c r="FQ38" s="564"/>
      <c r="FR38" s="564"/>
      <c r="FS38" s="564"/>
      <c r="FT38" s="564"/>
      <c r="FU38" s="564"/>
      <c r="FV38" s="564"/>
      <c r="FW38" s="564"/>
      <c r="FX38" s="564"/>
      <c r="FY38" s="564"/>
      <c r="FZ38" s="564"/>
      <c r="GA38" s="564"/>
      <c r="GB38" s="564"/>
      <c r="GC38" s="564"/>
      <c r="GD38" s="564"/>
      <c r="GE38" s="564"/>
      <c r="GF38" s="564"/>
      <c r="GG38" s="564"/>
      <c r="GH38" s="564"/>
      <c r="GI38" s="564"/>
      <c r="GJ38" s="564"/>
      <c r="GK38" s="564"/>
      <c r="GL38" s="564"/>
      <c r="GM38" s="564"/>
      <c r="GN38" s="564"/>
      <c r="GO38" s="564"/>
      <c r="GP38" s="564"/>
      <c r="GQ38" s="564"/>
      <c r="GR38" s="564"/>
      <c r="GS38" s="564"/>
      <c r="GT38" s="564"/>
      <c r="GU38" s="564"/>
      <c r="GV38" s="564"/>
      <c r="GW38" s="564"/>
      <c r="GX38" s="564"/>
      <c r="GY38" s="564"/>
      <c r="GZ38" s="564"/>
      <c r="HA38" s="564"/>
      <c r="HB38" s="564"/>
      <c r="HC38" s="564"/>
      <c r="HD38" s="564"/>
      <c r="HE38" s="564"/>
      <c r="HF38" s="564"/>
      <c r="HG38" s="564"/>
      <c r="HH38" s="564"/>
      <c r="HI38" s="564"/>
      <c r="HJ38" s="564"/>
      <c r="HK38" s="564"/>
      <c r="HL38" s="564"/>
      <c r="HM38" s="564"/>
      <c r="HN38" s="564"/>
      <c r="HO38" s="564"/>
      <c r="HP38" s="564"/>
      <c r="HQ38" s="564"/>
      <c r="HR38" s="564"/>
      <c r="HS38" s="564"/>
      <c r="HT38" s="564"/>
      <c r="HU38" s="564"/>
      <c r="HV38" s="564"/>
      <c r="HW38" s="564"/>
      <c r="HX38" s="564"/>
      <c r="HY38" s="564"/>
      <c r="HZ38" s="564"/>
      <c r="IA38" s="564"/>
      <c r="IB38" s="564"/>
      <c r="IC38" s="564"/>
      <c r="ID38" s="564"/>
      <c r="IE38" s="564"/>
      <c r="IF38" s="564"/>
      <c r="IG38" s="564"/>
      <c r="IH38" s="564"/>
      <c r="II38" s="564"/>
      <c r="IJ38" s="564"/>
      <c r="IK38" s="564"/>
      <c r="IL38" s="564"/>
      <c r="IM38" s="564"/>
      <c r="IN38" s="564"/>
      <c r="IO38" s="564"/>
      <c r="IP38" s="564"/>
      <c r="IQ38" s="564"/>
      <c r="IR38" s="564"/>
      <c r="IS38" s="564"/>
      <c r="IT38" s="564"/>
      <c r="IU38" s="564"/>
      <c r="IV38" s="564"/>
      <c r="IW38" s="564"/>
      <c r="IX38" s="564"/>
      <c r="IY38" s="564"/>
      <c r="IZ38" s="564"/>
      <c r="JA38" s="564"/>
      <c r="JB38" s="564"/>
      <c r="JC38" s="564"/>
      <c r="JD38" s="564"/>
      <c r="JE38" s="564"/>
      <c r="JF38" s="564"/>
      <c r="JG38" s="564"/>
      <c r="JH38" s="564"/>
      <c r="JI38" s="564"/>
      <c r="JJ38" s="564"/>
      <c r="JK38" s="564"/>
      <c r="JL38" s="564"/>
      <c r="JM38" s="564"/>
      <c r="JN38" s="564"/>
      <c r="JO38" s="564"/>
      <c r="JP38" s="564"/>
      <c r="JQ38" s="564"/>
      <c r="JR38" s="564"/>
      <c r="JS38" s="564"/>
      <c r="JT38" s="564"/>
      <c r="JU38" s="564"/>
      <c r="JV38" s="564"/>
      <c r="JW38" s="564"/>
      <c r="JX38" s="564"/>
      <c r="JY38" s="564"/>
      <c r="JZ38" s="564"/>
      <c r="KA38" s="564"/>
      <c r="KB38" s="564"/>
      <c r="KC38" s="564"/>
      <c r="KD38" s="564"/>
      <c r="KE38" s="564"/>
      <c r="KF38" s="564"/>
      <c r="KG38" s="564"/>
      <c r="KH38" s="564"/>
      <c r="KI38" s="564"/>
      <c r="KJ38" s="564"/>
      <c r="KK38" s="564"/>
      <c r="KL38" s="564"/>
      <c r="KM38" s="564"/>
      <c r="KN38" s="564"/>
      <c r="KO38" s="564"/>
      <c r="KP38" s="564"/>
      <c r="KQ38" s="564"/>
      <c r="KR38" s="564"/>
      <c r="KS38" s="564"/>
      <c r="KT38" s="564"/>
      <c r="KU38" s="564"/>
      <c r="KV38" s="564"/>
      <c r="KW38" s="564"/>
      <c r="KX38" s="564"/>
      <c r="KY38" s="564"/>
      <c r="KZ38" s="564"/>
      <c r="LA38" s="564"/>
      <c r="LB38" s="564"/>
      <c r="LC38" s="564"/>
      <c r="LD38" s="564"/>
      <c r="LE38" s="564"/>
      <c r="LF38" s="564"/>
      <c r="LG38" s="564"/>
      <c r="LH38" s="564"/>
      <c r="LI38" s="564"/>
      <c r="LJ38" s="564"/>
    </row>
    <row r="39" spans="1:322" x14ac:dyDescent="0.2">
      <c r="B39" s="669"/>
      <c r="C39" s="826"/>
      <c r="D39" s="939" t="s">
        <v>64</v>
      </c>
      <c r="E39" s="775"/>
      <c r="F39" s="938">
        <v>8</v>
      </c>
      <c r="G39" s="188"/>
      <c r="H39" s="195">
        <v>0</v>
      </c>
      <c r="I39" s="196">
        <v>0</v>
      </c>
      <c r="J39" s="196">
        <v>3</v>
      </c>
      <c r="K39" s="196">
        <v>4</v>
      </c>
      <c r="L39" s="196">
        <v>1</v>
      </c>
      <c r="M39" s="197">
        <v>0</v>
      </c>
      <c r="N39" s="188"/>
      <c r="O39" s="692">
        <v>1</v>
      </c>
      <c r="P39" s="693">
        <v>2</v>
      </c>
      <c r="Q39" s="693">
        <v>0</v>
      </c>
      <c r="R39" s="693">
        <v>0</v>
      </c>
      <c r="S39" s="693">
        <v>0</v>
      </c>
      <c r="T39" s="693">
        <v>2</v>
      </c>
      <c r="U39" s="693">
        <v>0</v>
      </c>
      <c r="V39" s="693">
        <v>1</v>
      </c>
      <c r="W39" s="693">
        <v>1</v>
      </c>
      <c r="X39" s="693">
        <v>0</v>
      </c>
      <c r="Y39" s="693">
        <v>0</v>
      </c>
      <c r="Z39" s="694">
        <v>1</v>
      </c>
      <c r="AA39" s="193"/>
      <c r="AB39" s="374">
        <v>1</v>
      </c>
      <c r="AC39" s="375">
        <v>0</v>
      </c>
      <c r="AD39" s="375">
        <v>0</v>
      </c>
      <c r="AE39" s="375">
        <v>0</v>
      </c>
      <c r="AF39" s="375">
        <v>0</v>
      </c>
      <c r="AG39" s="375">
        <v>0</v>
      </c>
      <c r="AH39" s="375">
        <v>1</v>
      </c>
      <c r="AI39" s="375">
        <v>0</v>
      </c>
      <c r="AJ39" s="375">
        <v>0</v>
      </c>
      <c r="AK39" s="375">
        <v>0</v>
      </c>
      <c r="AL39" s="375">
        <v>1</v>
      </c>
      <c r="AM39" s="375">
        <v>0</v>
      </c>
      <c r="AN39" s="375">
        <v>0</v>
      </c>
      <c r="AO39" s="375">
        <v>1</v>
      </c>
      <c r="AP39" s="375">
        <v>0</v>
      </c>
      <c r="AQ39" s="375">
        <v>1</v>
      </c>
      <c r="AR39" s="375">
        <v>0</v>
      </c>
      <c r="AS39" s="375">
        <v>0</v>
      </c>
      <c r="AT39" s="375">
        <v>0</v>
      </c>
      <c r="AU39" s="375">
        <v>0</v>
      </c>
      <c r="AV39" s="375">
        <v>0</v>
      </c>
      <c r="AW39" s="375">
        <v>0</v>
      </c>
      <c r="AX39" s="375">
        <v>0</v>
      </c>
      <c r="AY39" s="375">
        <v>0</v>
      </c>
      <c r="AZ39" s="375">
        <v>0</v>
      </c>
      <c r="BA39" s="375">
        <v>0</v>
      </c>
      <c r="BB39" s="375">
        <v>0</v>
      </c>
      <c r="BC39" s="375">
        <v>0</v>
      </c>
      <c r="BD39" s="375">
        <v>0</v>
      </c>
      <c r="BE39" s="375">
        <v>1</v>
      </c>
      <c r="BF39" s="375">
        <v>0</v>
      </c>
      <c r="BG39" s="375">
        <v>0</v>
      </c>
      <c r="BH39" s="375">
        <v>1</v>
      </c>
      <c r="BI39" s="375">
        <v>0</v>
      </c>
      <c r="BJ39" s="375">
        <v>0</v>
      </c>
      <c r="BK39" s="375">
        <v>0</v>
      </c>
      <c r="BL39" s="375">
        <v>0</v>
      </c>
      <c r="BM39" s="375">
        <v>0</v>
      </c>
      <c r="BN39" s="375">
        <v>1</v>
      </c>
      <c r="BO39" s="376">
        <v>0</v>
      </c>
      <c r="BP39" s="936"/>
      <c r="BQ39" s="936"/>
      <c r="BR39" s="936"/>
      <c r="BS39" s="936"/>
    </row>
    <row r="40" spans="1:322" s="824" customFormat="1" x14ac:dyDescent="0.2">
      <c r="A40" s="564"/>
      <c r="B40" s="669"/>
      <c r="C40" s="825"/>
      <c r="D40" s="937" t="s">
        <v>3</v>
      </c>
      <c r="E40" s="775"/>
      <c r="F40" s="938">
        <v>26</v>
      </c>
      <c r="G40" s="188"/>
      <c r="H40" s="199">
        <v>0</v>
      </c>
      <c r="I40" s="200">
        <v>21</v>
      </c>
      <c r="J40" s="200">
        <v>0</v>
      </c>
      <c r="K40" s="200">
        <v>2</v>
      </c>
      <c r="L40" s="200">
        <v>3</v>
      </c>
      <c r="M40" s="201">
        <v>0</v>
      </c>
      <c r="N40" s="188"/>
      <c r="O40" s="684">
        <v>3</v>
      </c>
      <c r="P40" s="685">
        <v>0</v>
      </c>
      <c r="Q40" s="685">
        <v>0</v>
      </c>
      <c r="R40" s="685">
        <v>1</v>
      </c>
      <c r="S40" s="685">
        <v>20</v>
      </c>
      <c r="T40" s="685">
        <v>0</v>
      </c>
      <c r="U40" s="685">
        <v>0</v>
      </c>
      <c r="V40" s="685">
        <v>0</v>
      </c>
      <c r="W40" s="685">
        <v>2</v>
      </c>
      <c r="X40" s="685">
        <v>0</v>
      </c>
      <c r="Y40" s="685">
        <v>0</v>
      </c>
      <c r="Z40" s="686">
        <v>0</v>
      </c>
      <c r="AA40" s="193"/>
      <c r="AB40" s="371">
        <v>3</v>
      </c>
      <c r="AC40" s="202">
        <v>0</v>
      </c>
      <c r="AD40" s="202">
        <v>0</v>
      </c>
      <c r="AE40" s="202">
        <v>0</v>
      </c>
      <c r="AF40" s="202">
        <v>1</v>
      </c>
      <c r="AG40" s="202">
        <v>0</v>
      </c>
      <c r="AH40" s="202">
        <v>0</v>
      </c>
      <c r="AI40" s="202">
        <v>0</v>
      </c>
      <c r="AJ40" s="202">
        <v>0</v>
      </c>
      <c r="AK40" s="202">
        <v>0</v>
      </c>
      <c r="AL40" s="202">
        <v>0</v>
      </c>
      <c r="AM40" s="202">
        <v>0</v>
      </c>
      <c r="AN40" s="202">
        <v>0</v>
      </c>
      <c r="AO40" s="202">
        <v>0</v>
      </c>
      <c r="AP40" s="202">
        <v>0</v>
      </c>
      <c r="AQ40" s="202">
        <v>0</v>
      </c>
      <c r="AR40" s="202">
        <v>0</v>
      </c>
      <c r="AS40" s="202">
        <v>0</v>
      </c>
      <c r="AT40" s="202">
        <v>0</v>
      </c>
      <c r="AU40" s="202">
        <v>0</v>
      </c>
      <c r="AV40" s="202">
        <v>0</v>
      </c>
      <c r="AW40" s="202">
        <v>0</v>
      </c>
      <c r="AX40" s="202">
        <v>0</v>
      </c>
      <c r="AY40" s="202">
        <v>0</v>
      </c>
      <c r="AZ40" s="202">
        <v>0</v>
      </c>
      <c r="BA40" s="202">
        <v>0</v>
      </c>
      <c r="BB40" s="202">
        <v>0</v>
      </c>
      <c r="BC40" s="202">
        <v>0</v>
      </c>
      <c r="BD40" s="202">
        <v>0</v>
      </c>
      <c r="BE40" s="202">
        <v>0</v>
      </c>
      <c r="BF40" s="202">
        <v>0</v>
      </c>
      <c r="BG40" s="202">
        <v>0</v>
      </c>
      <c r="BH40" s="202">
        <v>2</v>
      </c>
      <c r="BI40" s="202">
        <v>0</v>
      </c>
      <c r="BJ40" s="202">
        <v>0</v>
      </c>
      <c r="BK40" s="202">
        <v>0</v>
      </c>
      <c r="BL40" s="202">
        <v>1</v>
      </c>
      <c r="BM40" s="202">
        <v>0</v>
      </c>
      <c r="BN40" s="202">
        <v>0</v>
      </c>
      <c r="BO40" s="372">
        <v>19</v>
      </c>
      <c r="BP40" s="936"/>
      <c r="BQ40" s="936"/>
      <c r="BR40" s="936"/>
      <c r="BS40" s="936"/>
      <c r="BT40" s="564"/>
      <c r="BU40" s="564"/>
      <c r="BV40" s="564"/>
      <c r="BW40" s="564"/>
      <c r="BX40" s="564"/>
      <c r="BY40" s="564"/>
      <c r="BZ40" s="564"/>
      <c r="CA40" s="564"/>
      <c r="CB40" s="564"/>
      <c r="CC40" s="564"/>
      <c r="CD40" s="564"/>
      <c r="CE40" s="564"/>
      <c r="CF40" s="564"/>
      <c r="CG40" s="564"/>
      <c r="CH40" s="564"/>
      <c r="CI40" s="564"/>
      <c r="CJ40" s="564"/>
      <c r="CK40" s="564"/>
      <c r="CL40" s="564"/>
      <c r="CM40" s="564"/>
      <c r="CN40" s="564"/>
      <c r="CO40" s="564"/>
      <c r="CP40" s="564"/>
      <c r="CQ40" s="564"/>
      <c r="CR40" s="564"/>
      <c r="CS40" s="564"/>
      <c r="CT40" s="564"/>
      <c r="CU40" s="564"/>
      <c r="CV40" s="564"/>
      <c r="CW40" s="564"/>
      <c r="CX40" s="564"/>
      <c r="CY40" s="564"/>
      <c r="CZ40" s="564"/>
      <c r="DA40" s="564"/>
      <c r="DB40" s="564"/>
      <c r="DC40" s="564"/>
      <c r="DD40" s="564"/>
      <c r="DE40" s="564"/>
      <c r="DF40" s="564"/>
      <c r="DG40" s="564"/>
      <c r="DH40" s="564"/>
      <c r="DI40" s="564"/>
      <c r="DJ40" s="564"/>
      <c r="DK40" s="564"/>
      <c r="DL40" s="564"/>
      <c r="DM40" s="564"/>
      <c r="DN40" s="564"/>
      <c r="DO40" s="564"/>
      <c r="DP40" s="564"/>
      <c r="DQ40" s="564"/>
      <c r="DR40" s="564"/>
      <c r="DS40" s="564"/>
      <c r="DT40" s="564"/>
      <c r="DU40" s="564"/>
      <c r="DV40" s="564"/>
      <c r="DW40" s="564"/>
      <c r="DX40" s="564"/>
      <c r="DY40" s="564"/>
      <c r="DZ40" s="564"/>
      <c r="EA40" s="564"/>
      <c r="EB40" s="564"/>
      <c r="EC40" s="564"/>
      <c r="ED40" s="564"/>
      <c r="EE40" s="564"/>
      <c r="EF40" s="564"/>
      <c r="EG40" s="564"/>
      <c r="EH40" s="564"/>
      <c r="EI40" s="564"/>
      <c r="EJ40" s="564"/>
      <c r="EK40" s="564"/>
      <c r="EL40" s="564"/>
      <c r="EM40" s="564"/>
      <c r="EN40" s="564"/>
      <c r="EO40" s="564"/>
      <c r="EP40" s="564"/>
      <c r="EQ40" s="564"/>
      <c r="ER40" s="564"/>
      <c r="ES40" s="564"/>
      <c r="ET40" s="564"/>
      <c r="EU40" s="564"/>
      <c r="EV40" s="564"/>
      <c r="EW40" s="564"/>
      <c r="EX40" s="564"/>
      <c r="EY40" s="564"/>
      <c r="EZ40" s="564"/>
      <c r="FA40" s="564"/>
      <c r="FB40" s="564"/>
      <c r="FC40" s="564"/>
      <c r="FD40" s="564"/>
      <c r="FE40" s="564"/>
      <c r="FF40" s="564"/>
      <c r="FG40" s="564"/>
      <c r="FH40" s="564"/>
      <c r="FI40" s="564"/>
      <c r="FJ40" s="564"/>
      <c r="FK40" s="564"/>
      <c r="FL40" s="564"/>
      <c r="FM40" s="564"/>
      <c r="FN40" s="564"/>
      <c r="FO40" s="564"/>
      <c r="FP40" s="564"/>
      <c r="FQ40" s="564"/>
      <c r="FR40" s="564"/>
      <c r="FS40" s="564"/>
      <c r="FT40" s="564"/>
      <c r="FU40" s="564"/>
      <c r="FV40" s="564"/>
      <c r="FW40" s="564"/>
      <c r="FX40" s="564"/>
      <c r="FY40" s="564"/>
      <c r="FZ40" s="564"/>
      <c r="GA40" s="564"/>
      <c r="GB40" s="564"/>
      <c r="GC40" s="564"/>
      <c r="GD40" s="564"/>
      <c r="GE40" s="564"/>
      <c r="GF40" s="564"/>
      <c r="GG40" s="564"/>
      <c r="GH40" s="564"/>
      <c r="GI40" s="564"/>
      <c r="GJ40" s="564"/>
      <c r="GK40" s="564"/>
      <c r="GL40" s="564"/>
      <c r="GM40" s="564"/>
      <c r="GN40" s="564"/>
      <c r="GO40" s="564"/>
      <c r="GP40" s="564"/>
      <c r="GQ40" s="564"/>
      <c r="GR40" s="564"/>
      <c r="GS40" s="564"/>
      <c r="GT40" s="564"/>
      <c r="GU40" s="564"/>
      <c r="GV40" s="564"/>
      <c r="GW40" s="564"/>
      <c r="GX40" s="564"/>
      <c r="GY40" s="564"/>
      <c r="GZ40" s="564"/>
      <c r="HA40" s="564"/>
      <c r="HB40" s="564"/>
      <c r="HC40" s="564"/>
      <c r="HD40" s="564"/>
      <c r="HE40" s="564"/>
      <c r="HF40" s="564"/>
      <c r="HG40" s="564"/>
      <c r="HH40" s="564"/>
      <c r="HI40" s="564"/>
      <c r="HJ40" s="564"/>
      <c r="HK40" s="564"/>
      <c r="HL40" s="564"/>
      <c r="HM40" s="564"/>
      <c r="HN40" s="564"/>
      <c r="HO40" s="564"/>
      <c r="HP40" s="564"/>
      <c r="HQ40" s="564"/>
      <c r="HR40" s="564"/>
      <c r="HS40" s="564"/>
      <c r="HT40" s="564"/>
      <c r="HU40" s="564"/>
      <c r="HV40" s="564"/>
      <c r="HW40" s="564"/>
      <c r="HX40" s="564"/>
      <c r="HY40" s="564"/>
      <c r="HZ40" s="564"/>
      <c r="IA40" s="564"/>
      <c r="IB40" s="564"/>
      <c r="IC40" s="564"/>
      <c r="ID40" s="564"/>
      <c r="IE40" s="564"/>
      <c r="IF40" s="564"/>
      <c r="IG40" s="564"/>
      <c r="IH40" s="564"/>
      <c r="II40" s="564"/>
      <c r="IJ40" s="564"/>
      <c r="IK40" s="564"/>
      <c r="IL40" s="564"/>
      <c r="IM40" s="564"/>
      <c r="IN40" s="564"/>
      <c r="IO40" s="564"/>
      <c r="IP40" s="564"/>
      <c r="IQ40" s="564"/>
      <c r="IR40" s="564"/>
      <c r="IS40" s="564"/>
      <c r="IT40" s="564"/>
      <c r="IU40" s="564"/>
      <c r="IV40" s="564"/>
      <c r="IW40" s="564"/>
      <c r="IX40" s="564"/>
      <c r="IY40" s="564"/>
      <c r="IZ40" s="564"/>
      <c r="JA40" s="564"/>
      <c r="JB40" s="564"/>
      <c r="JC40" s="564"/>
      <c r="JD40" s="564"/>
      <c r="JE40" s="564"/>
      <c r="JF40" s="564"/>
      <c r="JG40" s="564"/>
      <c r="JH40" s="564"/>
      <c r="JI40" s="564"/>
      <c r="JJ40" s="564"/>
      <c r="JK40" s="564"/>
      <c r="JL40" s="564"/>
      <c r="JM40" s="564"/>
      <c r="JN40" s="564"/>
      <c r="JO40" s="564"/>
      <c r="JP40" s="564"/>
      <c r="JQ40" s="564"/>
      <c r="JR40" s="564"/>
      <c r="JS40" s="564"/>
      <c r="JT40" s="564"/>
      <c r="JU40" s="564"/>
      <c r="JV40" s="564"/>
      <c r="JW40" s="564"/>
      <c r="JX40" s="564"/>
      <c r="JY40" s="564"/>
      <c r="JZ40" s="564"/>
      <c r="KA40" s="564"/>
      <c r="KB40" s="564"/>
      <c r="KC40" s="564"/>
      <c r="KD40" s="564"/>
      <c r="KE40" s="564"/>
      <c r="KF40" s="564"/>
      <c r="KG40" s="564"/>
      <c r="KH40" s="564"/>
      <c r="KI40" s="564"/>
      <c r="KJ40" s="564"/>
      <c r="KK40" s="564"/>
      <c r="KL40" s="564"/>
      <c r="KM40" s="564"/>
      <c r="KN40" s="564"/>
      <c r="KO40" s="564"/>
      <c r="KP40" s="564"/>
      <c r="KQ40" s="564"/>
      <c r="KR40" s="564"/>
      <c r="KS40" s="564"/>
      <c r="KT40" s="564"/>
      <c r="KU40" s="564"/>
      <c r="KV40" s="564"/>
      <c r="KW40" s="564"/>
      <c r="KX40" s="564"/>
      <c r="KY40" s="564"/>
      <c r="KZ40" s="564"/>
      <c r="LA40" s="564"/>
      <c r="LB40" s="564"/>
      <c r="LC40" s="564"/>
      <c r="LD40" s="564"/>
      <c r="LE40" s="564"/>
      <c r="LF40" s="564"/>
      <c r="LG40" s="564"/>
      <c r="LH40" s="564"/>
      <c r="LI40" s="564"/>
      <c r="LJ40" s="564"/>
    </row>
    <row r="41" spans="1:322" s="824" customFormat="1" x14ac:dyDescent="0.2">
      <c r="A41" s="564"/>
      <c r="B41" s="669"/>
      <c r="C41" s="825"/>
      <c r="D41" s="937" t="s">
        <v>162</v>
      </c>
      <c r="E41" s="775"/>
      <c r="F41" s="938">
        <v>1</v>
      </c>
      <c r="G41" s="188"/>
      <c r="H41" s="199">
        <v>0</v>
      </c>
      <c r="I41" s="200">
        <v>0</v>
      </c>
      <c r="J41" s="200">
        <v>0</v>
      </c>
      <c r="K41" s="200">
        <v>0</v>
      </c>
      <c r="L41" s="200">
        <v>1</v>
      </c>
      <c r="M41" s="201">
        <v>0</v>
      </c>
      <c r="N41" s="188"/>
      <c r="O41" s="684">
        <v>1</v>
      </c>
      <c r="P41" s="685">
        <v>0</v>
      </c>
      <c r="Q41" s="685">
        <v>0</v>
      </c>
      <c r="R41" s="685">
        <v>0</v>
      </c>
      <c r="S41" s="685">
        <v>0</v>
      </c>
      <c r="T41" s="685">
        <v>0</v>
      </c>
      <c r="U41" s="685">
        <v>0</v>
      </c>
      <c r="V41" s="685">
        <v>0</v>
      </c>
      <c r="W41" s="685">
        <v>0</v>
      </c>
      <c r="X41" s="685">
        <v>0</v>
      </c>
      <c r="Y41" s="685">
        <v>0</v>
      </c>
      <c r="Z41" s="686">
        <v>0</v>
      </c>
      <c r="AA41" s="193"/>
      <c r="AB41" s="371">
        <v>1</v>
      </c>
      <c r="AC41" s="202">
        <v>0</v>
      </c>
      <c r="AD41" s="202">
        <v>0</v>
      </c>
      <c r="AE41" s="202">
        <v>0</v>
      </c>
      <c r="AF41" s="202">
        <v>0</v>
      </c>
      <c r="AG41" s="202">
        <v>0</v>
      </c>
      <c r="AH41" s="202">
        <v>0</v>
      </c>
      <c r="AI41" s="202">
        <v>0</v>
      </c>
      <c r="AJ41" s="202">
        <v>0</v>
      </c>
      <c r="AK41" s="202">
        <v>0</v>
      </c>
      <c r="AL41" s="202">
        <v>0</v>
      </c>
      <c r="AM41" s="202">
        <v>0</v>
      </c>
      <c r="AN41" s="202">
        <v>0</v>
      </c>
      <c r="AO41" s="202">
        <v>0</v>
      </c>
      <c r="AP41" s="202">
        <v>0</v>
      </c>
      <c r="AQ41" s="202">
        <v>0</v>
      </c>
      <c r="AR41" s="202">
        <v>0</v>
      </c>
      <c r="AS41" s="202">
        <v>0</v>
      </c>
      <c r="AT41" s="202">
        <v>0</v>
      </c>
      <c r="AU41" s="202">
        <v>0</v>
      </c>
      <c r="AV41" s="202">
        <v>0</v>
      </c>
      <c r="AW41" s="202">
        <v>0</v>
      </c>
      <c r="AX41" s="202">
        <v>0</v>
      </c>
      <c r="AY41" s="202">
        <v>0</v>
      </c>
      <c r="AZ41" s="202">
        <v>0</v>
      </c>
      <c r="BA41" s="202">
        <v>0</v>
      </c>
      <c r="BB41" s="202">
        <v>0</v>
      </c>
      <c r="BC41" s="202">
        <v>0</v>
      </c>
      <c r="BD41" s="202">
        <v>0</v>
      </c>
      <c r="BE41" s="202">
        <v>0</v>
      </c>
      <c r="BF41" s="202">
        <v>0</v>
      </c>
      <c r="BG41" s="202">
        <v>0</v>
      </c>
      <c r="BH41" s="202">
        <v>0</v>
      </c>
      <c r="BI41" s="202">
        <v>0</v>
      </c>
      <c r="BJ41" s="202">
        <v>0</v>
      </c>
      <c r="BK41" s="202">
        <v>0</v>
      </c>
      <c r="BL41" s="202">
        <v>0</v>
      </c>
      <c r="BM41" s="202">
        <v>0</v>
      </c>
      <c r="BN41" s="202">
        <v>0</v>
      </c>
      <c r="BO41" s="372">
        <v>0</v>
      </c>
      <c r="BP41" s="936"/>
      <c r="BQ41" s="936"/>
      <c r="BR41" s="936"/>
      <c r="BS41" s="936"/>
      <c r="BT41" s="564"/>
      <c r="BU41" s="564"/>
      <c r="BV41" s="564"/>
      <c r="BW41" s="564"/>
      <c r="BX41" s="564"/>
      <c r="BY41" s="564"/>
      <c r="BZ41" s="564"/>
      <c r="CA41" s="564"/>
      <c r="CB41" s="564"/>
      <c r="CC41" s="564"/>
      <c r="CD41" s="564"/>
      <c r="CE41" s="564"/>
      <c r="CF41" s="564"/>
      <c r="CG41" s="564"/>
      <c r="CH41" s="564"/>
      <c r="CI41" s="564"/>
      <c r="CJ41" s="564"/>
      <c r="CK41" s="564"/>
      <c r="CL41" s="564"/>
      <c r="CM41" s="564"/>
      <c r="CN41" s="564"/>
      <c r="CO41" s="564"/>
      <c r="CP41" s="564"/>
      <c r="CQ41" s="564"/>
      <c r="CR41" s="564"/>
      <c r="CS41" s="564"/>
      <c r="CT41" s="564"/>
      <c r="CU41" s="564"/>
      <c r="CV41" s="564"/>
      <c r="CW41" s="564"/>
      <c r="CX41" s="564"/>
      <c r="CY41" s="564"/>
      <c r="CZ41" s="564"/>
      <c r="DA41" s="564"/>
      <c r="DB41" s="564"/>
      <c r="DC41" s="564"/>
      <c r="DD41" s="564"/>
      <c r="DE41" s="564"/>
      <c r="DF41" s="564"/>
      <c r="DG41" s="564"/>
      <c r="DH41" s="564"/>
      <c r="DI41" s="564"/>
      <c r="DJ41" s="564"/>
      <c r="DK41" s="564"/>
      <c r="DL41" s="564"/>
      <c r="DM41" s="564"/>
      <c r="DN41" s="564"/>
      <c r="DO41" s="564"/>
      <c r="DP41" s="564"/>
      <c r="DQ41" s="564"/>
      <c r="DR41" s="564"/>
      <c r="DS41" s="564"/>
      <c r="DT41" s="564"/>
      <c r="DU41" s="564"/>
      <c r="DV41" s="564"/>
      <c r="DW41" s="564"/>
      <c r="DX41" s="564"/>
      <c r="DY41" s="564"/>
      <c r="DZ41" s="564"/>
      <c r="EA41" s="564"/>
      <c r="EB41" s="564"/>
      <c r="EC41" s="564"/>
      <c r="ED41" s="564"/>
      <c r="EE41" s="564"/>
      <c r="EF41" s="564"/>
      <c r="EG41" s="564"/>
      <c r="EH41" s="564"/>
      <c r="EI41" s="564"/>
      <c r="EJ41" s="564"/>
      <c r="EK41" s="564"/>
      <c r="EL41" s="564"/>
      <c r="EM41" s="564"/>
      <c r="EN41" s="564"/>
      <c r="EO41" s="564"/>
      <c r="EP41" s="564"/>
      <c r="EQ41" s="564"/>
      <c r="ER41" s="564"/>
      <c r="ES41" s="564"/>
      <c r="ET41" s="564"/>
      <c r="EU41" s="564"/>
      <c r="EV41" s="564"/>
      <c r="EW41" s="564"/>
      <c r="EX41" s="564"/>
      <c r="EY41" s="564"/>
      <c r="EZ41" s="564"/>
      <c r="FA41" s="564"/>
      <c r="FB41" s="564"/>
      <c r="FC41" s="564"/>
      <c r="FD41" s="564"/>
      <c r="FE41" s="564"/>
      <c r="FF41" s="564"/>
      <c r="FG41" s="564"/>
      <c r="FH41" s="564"/>
      <c r="FI41" s="564"/>
      <c r="FJ41" s="564"/>
      <c r="FK41" s="564"/>
      <c r="FL41" s="564"/>
      <c r="FM41" s="564"/>
      <c r="FN41" s="564"/>
      <c r="FO41" s="564"/>
      <c r="FP41" s="564"/>
      <c r="FQ41" s="564"/>
      <c r="FR41" s="564"/>
      <c r="FS41" s="564"/>
      <c r="FT41" s="564"/>
      <c r="FU41" s="564"/>
      <c r="FV41" s="564"/>
      <c r="FW41" s="564"/>
      <c r="FX41" s="564"/>
      <c r="FY41" s="564"/>
      <c r="FZ41" s="564"/>
      <c r="GA41" s="564"/>
      <c r="GB41" s="564"/>
      <c r="GC41" s="564"/>
      <c r="GD41" s="564"/>
      <c r="GE41" s="564"/>
      <c r="GF41" s="564"/>
      <c r="GG41" s="564"/>
      <c r="GH41" s="564"/>
      <c r="GI41" s="564"/>
      <c r="GJ41" s="564"/>
      <c r="GK41" s="564"/>
      <c r="GL41" s="564"/>
      <c r="GM41" s="564"/>
      <c r="GN41" s="564"/>
      <c r="GO41" s="564"/>
      <c r="GP41" s="564"/>
      <c r="GQ41" s="564"/>
      <c r="GR41" s="564"/>
      <c r="GS41" s="564"/>
      <c r="GT41" s="564"/>
      <c r="GU41" s="564"/>
      <c r="GV41" s="564"/>
      <c r="GW41" s="564"/>
      <c r="GX41" s="564"/>
      <c r="GY41" s="564"/>
      <c r="GZ41" s="564"/>
      <c r="HA41" s="564"/>
      <c r="HB41" s="564"/>
      <c r="HC41" s="564"/>
      <c r="HD41" s="564"/>
      <c r="HE41" s="564"/>
      <c r="HF41" s="564"/>
      <c r="HG41" s="564"/>
      <c r="HH41" s="564"/>
      <c r="HI41" s="564"/>
      <c r="HJ41" s="564"/>
      <c r="HK41" s="564"/>
      <c r="HL41" s="564"/>
      <c r="HM41" s="564"/>
      <c r="HN41" s="564"/>
      <c r="HO41" s="564"/>
      <c r="HP41" s="564"/>
      <c r="HQ41" s="564"/>
      <c r="HR41" s="564"/>
      <c r="HS41" s="564"/>
      <c r="HT41" s="564"/>
      <c r="HU41" s="564"/>
      <c r="HV41" s="564"/>
      <c r="HW41" s="564"/>
      <c r="HX41" s="564"/>
      <c r="HY41" s="564"/>
      <c r="HZ41" s="564"/>
      <c r="IA41" s="564"/>
      <c r="IB41" s="564"/>
      <c r="IC41" s="564"/>
      <c r="ID41" s="564"/>
      <c r="IE41" s="564"/>
      <c r="IF41" s="564"/>
      <c r="IG41" s="564"/>
      <c r="IH41" s="564"/>
      <c r="II41" s="564"/>
      <c r="IJ41" s="564"/>
      <c r="IK41" s="564"/>
      <c r="IL41" s="564"/>
      <c r="IM41" s="564"/>
      <c r="IN41" s="564"/>
      <c r="IO41" s="564"/>
      <c r="IP41" s="564"/>
      <c r="IQ41" s="564"/>
      <c r="IR41" s="564"/>
      <c r="IS41" s="564"/>
      <c r="IT41" s="564"/>
      <c r="IU41" s="564"/>
      <c r="IV41" s="564"/>
      <c r="IW41" s="564"/>
      <c r="IX41" s="564"/>
      <c r="IY41" s="564"/>
      <c r="IZ41" s="564"/>
      <c r="JA41" s="564"/>
      <c r="JB41" s="564"/>
      <c r="JC41" s="564"/>
      <c r="JD41" s="564"/>
      <c r="JE41" s="564"/>
      <c r="JF41" s="564"/>
      <c r="JG41" s="564"/>
      <c r="JH41" s="564"/>
      <c r="JI41" s="564"/>
      <c r="JJ41" s="564"/>
      <c r="JK41" s="564"/>
      <c r="JL41" s="564"/>
      <c r="JM41" s="564"/>
      <c r="JN41" s="564"/>
      <c r="JO41" s="564"/>
      <c r="JP41" s="564"/>
      <c r="JQ41" s="564"/>
      <c r="JR41" s="564"/>
      <c r="JS41" s="564"/>
      <c r="JT41" s="564"/>
      <c r="JU41" s="564"/>
      <c r="JV41" s="564"/>
      <c r="JW41" s="564"/>
      <c r="JX41" s="564"/>
      <c r="JY41" s="564"/>
      <c r="JZ41" s="564"/>
      <c r="KA41" s="564"/>
      <c r="KB41" s="564"/>
      <c r="KC41" s="564"/>
      <c r="KD41" s="564"/>
      <c r="KE41" s="564"/>
      <c r="KF41" s="564"/>
      <c r="KG41" s="564"/>
      <c r="KH41" s="564"/>
      <c r="KI41" s="564"/>
      <c r="KJ41" s="564"/>
      <c r="KK41" s="564"/>
      <c r="KL41" s="564"/>
      <c r="KM41" s="564"/>
      <c r="KN41" s="564"/>
      <c r="KO41" s="564"/>
      <c r="KP41" s="564"/>
      <c r="KQ41" s="564"/>
      <c r="KR41" s="564"/>
      <c r="KS41" s="564"/>
      <c r="KT41" s="564"/>
      <c r="KU41" s="564"/>
      <c r="KV41" s="564"/>
      <c r="KW41" s="564"/>
      <c r="KX41" s="564"/>
      <c r="KY41" s="564"/>
      <c r="KZ41" s="564"/>
      <c r="LA41" s="564"/>
      <c r="LB41" s="564"/>
      <c r="LC41" s="564"/>
      <c r="LD41" s="564"/>
      <c r="LE41" s="564"/>
      <c r="LF41" s="564"/>
      <c r="LG41" s="564"/>
      <c r="LH41" s="564"/>
      <c r="LI41" s="564"/>
      <c r="LJ41" s="564"/>
    </row>
    <row r="42" spans="1:322" s="824" customFormat="1" x14ac:dyDescent="0.2">
      <c r="A42" s="564"/>
      <c r="B42" s="669"/>
      <c r="C42" s="825"/>
      <c r="D42" s="937" t="s">
        <v>156</v>
      </c>
      <c r="E42" s="775"/>
      <c r="F42" s="938">
        <v>1</v>
      </c>
      <c r="G42" s="188"/>
      <c r="H42" s="199">
        <v>0</v>
      </c>
      <c r="I42" s="200">
        <v>0</v>
      </c>
      <c r="J42" s="200">
        <v>0</v>
      </c>
      <c r="K42" s="200">
        <v>1</v>
      </c>
      <c r="L42" s="200">
        <v>0</v>
      </c>
      <c r="M42" s="201">
        <v>0</v>
      </c>
      <c r="N42" s="188"/>
      <c r="O42" s="684">
        <v>0</v>
      </c>
      <c r="P42" s="685">
        <v>0</v>
      </c>
      <c r="Q42" s="685">
        <v>0</v>
      </c>
      <c r="R42" s="685">
        <v>0</v>
      </c>
      <c r="S42" s="685">
        <v>0</v>
      </c>
      <c r="T42" s="685">
        <v>1</v>
      </c>
      <c r="U42" s="685">
        <v>0</v>
      </c>
      <c r="V42" s="685">
        <v>0</v>
      </c>
      <c r="W42" s="685">
        <v>0</v>
      </c>
      <c r="X42" s="685">
        <v>0</v>
      </c>
      <c r="Y42" s="685">
        <v>0</v>
      </c>
      <c r="Z42" s="686">
        <v>0</v>
      </c>
      <c r="AA42" s="193"/>
      <c r="AB42" s="371">
        <v>0</v>
      </c>
      <c r="AC42" s="202">
        <v>0</v>
      </c>
      <c r="AD42" s="202">
        <v>0</v>
      </c>
      <c r="AE42" s="202">
        <v>0</v>
      </c>
      <c r="AF42" s="202">
        <v>0</v>
      </c>
      <c r="AG42" s="202">
        <v>0</v>
      </c>
      <c r="AH42" s="202">
        <v>0</v>
      </c>
      <c r="AI42" s="202">
        <v>0</v>
      </c>
      <c r="AJ42" s="202">
        <v>0</v>
      </c>
      <c r="AK42" s="202">
        <v>0</v>
      </c>
      <c r="AL42" s="202">
        <v>0</v>
      </c>
      <c r="AM42" s="202">
        <v>0</v>
      </c>
      <c r="AN42" s="202">
        <v>0</v>
      </c>
      <c r="AO42" s="202">
        <v>0</v>
      </c>
      <c r="AP42" s="202">
        <v>0</v>
      </c>
      <c r="AQ42" s="202">
        <v>0</v>
      </c>
      <c r="AR42" s="202">
        <v>0</v>
      </c>
      <c r="AS42" s="202">
        <v>0</v>
      </c>
      <c r="AT42" s="202">
        <v>0</v>
      </c>
      <c r="AU42" s="202">
        <v>0</v>
      </c>
      <c r="AV42" s="202">
        <v>0</v>
      </c>
      <c r="AW42" s="202">
        <v>0</v>
      </c>
      <c r="AX42" s="202">
        <v>0</v>
      </c>
      <c r="AY42" s="202">
        <v>0</v>
      </c>
      <c r="AZ42" s="202">
        <v>0</v>
      </c>
      <c r="BA42" s="202">
        <v>0</v>
      </c>
      <c r="BB42" s="202">
        <v>0</v>
      </c>
      <c r="BC42" s="202">
        <v>0</v>
      </c>
      <c r="BD42" s="202">
        <v>0</v>
      </c>
      <c r="BE42" s="202">
        <v>0</v>
      </c>
      <c r="BF42" s="202">
        <v>0</v>
      </c>
      <c r="BG42" s="202">
        <v>0</v>
      </c>
      <c r="BH42" s="202">
        <v>0</v>
      </c>
      <c r="BI42" s="202">
        <v>0</v>
      </c>
      <c r="BJ42" s="202">
        <v>0</v>
      </c>
      <c r="BK42" s="202">
        <v>0</v>
      </c>
      <c r="BL42" s="202">
        <v>0</v>
      </c>
      <c r="BM42" s="202">
        <v>0</v>
      </c>
      <c r="BN42" s="202">
        <v>1</v>
      </c>
      <c r="BO42" s="372">
        <v>0</v>
      </c>
      <c r="BP42" s="936"/>
      <c r="BQ42" s="936"/>
      <c r="BR42" s="936"/>
      <c r="BS42" s="936"/>
      <c r="BT42" s="564"/>
      <c r="BU42" s="564"/>
      <c r="BV42" s="564"/>
      <c r="BW42" s="564"/>
      <c r="BX42" s="564"/>
      <c r="BY42" s="564"/>
      <c r="BZ42" s="564"/>
      <c r="CA42" s="564"/>
      <c r="CB42" s="564"/>
      <c r="CC42" s="564"/>
      <c r="CD42" s="564"/>
      <c r="CE42" s="564"/>
      <c r="CF42" s="564"/>
      <c r="CG42" s="564"/>
      <c r="CH42" s="564"/>
      <c r="CI42" s="564"/>
      <c r="CJ42" s="564"/>
      <c r="CK42" s="564"/>
      <c r="CL42" s="564"/>
      <c r="CM42" s="564"/>
      <c r="CN42" s="564"/>
      <c r="CO42" s="564"/>
      <c r="CP42" s="564"/>
      <c r="CQ42" s="564"/>
      <c r="CR42" s="564"/>
      <c r="CS42" s="564"/>
      <c r="CT42" s="564"/>
      <c r="CU42" s="564"/>
      <c r="CV42" s="564"/>
      <c r="CW42" s="564"/>
      <c r="CX42" s="564"/>
      <c r="CY42" s="564"/>
      <c r="CZ42" s="564"/>
      <c r="DA42" s="564"/>
      <c r="DB42" s="564"/>
      <c r="DC42" s="564"/>
      <c r="DD42" s="564"/>
      <c r="DE42" s="564"/>
      <c r="DF42" s="564"/>
      <c r="DG42" s="564"/>
      <c r="DH42" s="564"/>
      <c r="DI42" s="564"/>
      <c r="DJ42" s="564"/>
      <c r="DK42" s="564"/>
      <c r="DL42" s="564"/>
      <c r="DM42" s="564"/>
      <c r="DN42" s="564"/>
      <c r="DO42" s="564"/>
      <c r="DP42" s="564"/>
      <c r="DQ42" s="564"/>
      <c r="DR42" s="564"/>
      <c r="DS42" s="564"/>
      <c r="DT42" s="564"/>
      <c r="DU42" s="564"/>
      <c r="DV42" s="564"/>
      <c r="DW42" s="564"/>
      <c r="DX42" s="564"/>
      <c r="DY42" s="564"/>
      <c r="DZ42" s="564"/>
      <c r="EA42" s="564"/>
      <c r="EB42" s="564"/>
      <c r="EC42" s="564"/>
      <c r="ED42" s="564"/>
      <c r="EE42" s="564"/>
      <c r="EF42" s="564"/>
      <c r="EG42" s="564"/>
      <c r="EH42" s="564"/>
      <c r="EI42" s="564"/>
      <c r="EJ42" s="564"/>
      <c r="EK42" s="564"/>
      <c r="EL42" s="564"/>
      <c r="EM42" s="564"/>
      <c r="EN42" s="564"/>
      <c r="EO42" s="564"/>
      <c r="EP42" s="564"/>
      <c r="EQ42" s="564"/>
      <c r="ER42" s="564"/>
      <c r="ES42" s="564"/>
      <c r="ET42" s="564"/>
      <c r="EU42" s="564"/>
      <c r="EV42" s="564"/>
      <c r="EW42" s="564"/>
      <c r="EX42" s="564"/>
      <c r="EY42" s="564"/>
      <c r="EZ42" s="564"/>
      <c r="FA42" s="564"/>
      <c r="FB42" s="564"/>
      <c r="FC42" s="564"/>
      <c r="FD42" s="564"/>
      <c r="FE42" s="564"/>
      <c r="FF42" s="564"/>
      <c r="FG42" s="564"/>
      <c r="FH42" s="564"/>
      <c r="FI42" s="564"/>
      <c r="FJ42" s="564"/>
      <c r="FK42" s="564"/>
      <c r="FL42" s="564"/>
      <c r="FM42" s="564"/>
      <c r="FN42" s="564"/>
      <c r="FO42" s="564"/>
      <c r="FP42" s="564"/>
      <c r="FQ42" s="564"/>
      <c r="FR42" s="564"/>
      <c r="FS42" s="564"/>
      <c r="FT42" s="564"/>
      <c r="FU42" s="564"/>
      <c r="FV42" s="564"/>
      <c r="FW42" s="564"/>
      <c r="FX42" s="564"/>
      <c r="FY42" s="564"/>
      <c r="FZ42" s="564"/>
      <c r="GA42" s="564"/>
      <c r="GB42" s="564"/>
      <c r="GC42" s="564"/>
      <c r="GD42" s="564"/>
      <c r="GE42" s="564"/>
      <c r="GF42" s="564"/>
      <c r="GG42" s="564"/>
      <c r="GH42" s="564"/>
      <c r="GI42" s="564"/>
      <c r="GJ42" s="564"/>
      <c r="GK42" s="564"/>
      <c r="GL42" s="564"/>
      <c r="GM42" s="564"/>
      <c r="GN42" s="564"/>
      <c r="GO42" s="564"/>
      <c r="GP42" s="564"/>
      <c r="GQ42" s="564"/>
      <c r="GR42" s="564"/>
      <c r="GS42" s="564"/>
      <c r="GT42" s="564"/>
      <c r="GU42" s="564"/>
      <c r="GV42" s="564"/>
      <c r="GW42" s="564"/>
      <c r="GX42" s="564"/>
      <c r="GY42" s="564"/>
      <c r="GZ42" s="564"/>
      <c r="HA42" s="564"/>
      <c r="HB42" s="564"/>
      <c r="HC42" s="564"/>
      <c r="HD42" s="564"/>
      <c r="HE42" s="564"/>
      <c r="HF42" s="564"/>
      <c r="HG42" s="564"/>
      <c r="HH42" s="564"/>
      <c r="HI42" s="564"/>
      <c r="HJ42" s="564"/>
      <c r="HK42" s="564"/>
      <c r="HL42" s="564"/>
      <c r="HM42" s="564"/>
      <c r="HN42" s="564"/>
      <c r="HO42" s="564"/>
      <c r="HP42" s="564"/>
      <c r="HQ42" s="564"/>
      <c r="HR42" s="564"/>
      <c r="HS42" s="564"/>
      <c r="HT42" s="564"/>
      <c r="HU42" s="564"/>
      <c r="HV42" s="564"/>
      <c r="HW42" s="564"/>
      <c r="HX42" s="564"/>
      <c r="HY42" s="564"/>
      <c r="HZ42" s="564"/>
      <c r="IA42" s="564"/>
      <c r="IB42" s="564"/>
      <c r="IC42" s="564"/>
      <c r="ID42" s="564"/>
      <c r="IE42" s="564"/>
      <c r="IF42" s="564"/>
      <c r="IG42" s="564"/>
      <c r="IH42" s="564"/>
      <c r="II42" s="564"/>
      <c r="IJ42" s="564"/>
      <c r="IK42" s="564"/>
      <c r="IL42" s="564"/>
      <c r="IM42" s="564"/>
      <c r="IN42" s="564"/>
      <c r="IO42" s="564"/>
      <c r="IP42" s="564"/>
      <c r="IQ42" s="564"/>
      <c r="IR42" s="564"/>
      <c r="IS42" s="564"/>
      <c r="IT42" s="564"/>
      <c r="IU42" s="564"/>
      <c r="IV42" s="564"/>
      <c r="IW42" s="564"/>
      <c r="IX42" s="564"/>
      <c r="IY42" s="564"/>
      <c r="IZ42" s="564"/>
      <c r="JA42" s="564"/>
      <c r="JB42" s="564"/>
      <c r="JC42" s="564"/>
      <c r="JD42" s="564"/>
      <c r="JE42" s="564"/>
      <c r="JF42" s="564"/>
      <c r="JG42" s="564"/>
      <c r="JH42" s="564"/>
      <c r="JI42" s="564"/>
      <c r="JJ42" s="564"/>
      <c r="JK42" s="564"/>
      <c r="JL42" s="564"/>
      <c r="JM42" s="564"/>
      <c r="JN42" s="564"/>
      <c r="JO42" s="564"/>
      <c r="JP42" s="564"/>
      <c r="JQ42" s="564"/>
      <c r="JR42" s="564"/>
      <c r="JS42" s="564"/>
      <c r="JT42" s="564"/>
      <c r="JU42" s="564"/>
      <c r="JV42" s="564"/>
      <c r="JW42" s="564"/>
      <c r="JX42" s="564"/>
      <c r="JY42" s="564"/>
      <c r="JZ42" s="564"/>
      <c r="KA42" s="564"/>
      <c r="KB42" s="564"/>
      <c r="KC42" s="564"/>
      <c r="KD42" s="564"/>
      <c r="KE42" s="564"/>
      <c r="KF42" s="564"/>
      <c r="KG42" s="564"/>
      <c r="KH42" s="564"/>
      <c r="KI42" s="564"/>
      <c r="KJ42" s="564"/>
      <c r="KK42" s="564"/>
      <c r="KL42" s="564"/>
      <c r="KM42" s="564"/>
      <c r="KN42" s="564"/>
      <c r="KO42" s="564"/>
      <c r="KP42" s="564"/>
      <c r="KQ42" s="564"/>
      <c r="KR42" s="564"/>
      <c r="KS42" s="564"/>
      <c r="KT42" s="564"/>
      <c r="KU42" s="564"/>
      <c r="KV42" s="564"/>
      <c r="KW42" s="564"/>
      <c r="KX42" s="564"/>
      <c r="KY42" s="564"/>
      <c r="KZ42" s="564"/>
      <c r="LA42" s="564"/>
      <c r="LB42" s="564"/>
      <c r="LC42" s="564"/>
      <c r="LD42" s="564"/>
      <c r="LE42" s="564"/>
      <c r="LF42" s="564"/>
      <c r="LG42" s="564"/>
      <c r="LH42" s="564"/>
      <c r="LI42" s="564"/>
      <c r="LJ42" s="564"/>
    </row>
    <row r="43" spans="1:322" x14ac:dyDescent="0.2">
      <c r="B43" s="669"/>
      <c r="C43" s="826"/>
      <c r="D43" s="939" t="s">
        <v>33</v>
      </c>
      <c r="E43" s="775"/>
      <c r="F43" s="938">
        <v>5</v>
      </c>
      <c r="G43" s="188"/>
      <c r="H43" s="195">
        <v>0</v>
      </c>
      <c r="I43" s="196">
        <v>3</v>
      </c>
      <c r="J43" s="196">
        <v>1</v>
      </c>
      <c r="K43" s="196">
        <v>0</v>
      </c>
      <c r="L43" s="196">
        <v>0</v>
      </c>
      <c r="M43" s="197">
        <v>1</v>
      </c>
      <c r="N43" s="188"/>
      <c r="O43" s="692">
        <v>0</v>
      </c>
      <c r="P43" s="693">
        <v>1</v>
      </c>
      <c r="Q43" s="693">
        <v>0</v>
      </c>
      <c r="R43" s="693">
        <v>1</v>
      </c>
      <c r="S43" s="693">
        <v>2</v>
      </c>
      <c r="T43" s="693">
        <v>0</v>
      </c>
      <c r="U43" s="693">
        <v>0</v>
      </c>
      <c r="V43" s="693">
        <v>0</v>
      </c>
      <c r="W43" s="693">
        <v>0</v>
      </c>
      <c r="X43" s="693">
        <v>0</v>
      </c>
      <c r="Y43" s="693">
        <v>0</v>
      </c>
      <c r="Z43" s="694">
        <v>0</v>
      </c>
      <c r="AA43" s="193"/>
      <c r="AB43" s="374">
        <v>0</v>
      </c>
      <c r="AC43" s="375">
        <v>0</v>
      </c>
      <c r="AD43" s="375">
        <v>0</v>
      </c>
      <c r="AE43" s="375">
        <v>0</v>
      </c>
      <c r="AF43" s="375">
        <v>0</v>
      </c>
      <c r="AG43" s="375">
        <v>0</v>
      </c>
      <c r="AH43" s="375">
        <v>0</v>
      </c>
      <c r="AI43" s="375">
        <v>0</v>
      </c>
      <c r="AJ43" s="375">
        <v>0</v>
      </c>
      <c r="AK43" s="375">
        <v>0</v>
      </c>
      <c r="AL43" s="375">
        <v>0</v>
      </c>
      <c r="AM43" s="375">
        <v>0</v>
      </c>
      <c r="AN43" s="375">
        <v>0</v>
      </c>
      <c r="AO43" s="375">
        <v>0</v>
      </c>
      <c r="AP43" s="375">
        <v>0</v>
      </c>
      <c r="AQ43" s="375">
        <v>0</v>
      </c>
      <c r="AR43" s="375">
        <v>0</v>
      </c>
      <c r="AS43" s="375">
        <v>0</v>
      </c>
      <c r="AT43" s="375">
        <v>0</v>
      </c>
      <c r="AU43" s="375">
        <v>1</v>
      </c>
      <c r="AV43" s="375">
        <v>0</v>
      </c>
      <c r="AW43" s="375">
        <v>1</v>
      </c>
      <c r="AX43" s="375">
        <v>0</v>
      </c>
      <c r="AY43" s="375">
        <v>0</v>
      </c>
      <c r="AZ43" s="375">
        <v>0</v>
      </c>
      <c r="BA43" s="375">
        <v>0</v>
      </c>
      <c r="BB43" s="375">
        <v>0</v>
      </c>
      <c r="BC43" s="375">
        <v>0</v>
      </c>
      <c r="BD43" s="375">
        <v>0</v>
      </c>
      <c r="BE43" s="375">
        <v>0</v>
      </c>
      <c r="BF43" s="375">
        <v>0</v>
      </c>
      <c r="BG43" s="375">
        <v>0</v>
      </c>
      <c r="BH43" s="375">
        <v>0</v>
      </c>
      <c r="BI43" s="375">
        <v>0</v>
      </c>
      <c r="BJ43" s="375">
        <v>0</v>
      </c>
      <c r="BK43" s="375">
        <v>0</v>
      </c>
      <c r="BL43" s="375">
        <v>0</v>
      </c>
      <c r="BM43" s="375">
        <v>0</v>
      </c>
      <c r="BN43" s="375">
        <v>0</v>
      </c>
      <c r="BO43" s="376">
        <v>2</v>
      </c>
      <c r="BP43" s="936"/>
      <c r="BQ43" s="936"/>
      <c r="BR43" s="936"/>
      <c r="BS43" s="936"/>
    </row>
    <row r="44" spans="1:322" x14ac:dyDescent="0.2">
      <c r="B44" s="669"/>
      <c r="C44" s="826"/>
      <c r="D44" s="939" t="s">
        <v>80</v>
      </c>
      <c r="E44" s="775"/>
      <c r="F44" s="938">
        <v>8</v>
      </c>
      <c r="G44" s="188"/>
      <c r="H44" s="195">
        <v>0</v>
      </c>
      <c r="I44" s="196">
        <v>0</v>
      </c>
      <c r="J44" s="196">
        <v>1</v>
      </c>
      <c r="K44" s="196">
        <v>6</v>
      </c>
      <c r="L44" s="196">
        <v>1</v>
      </c>
      <c r="M44" s="197">
        <v>0</v>
      </c>
      <c r="N44" s="188"/>
      <c r="O44" s="692">
        <v>1</v>
      </c>
      <c r="P44" s="693">
        <v>0</v>
      </c>
      <c r="Q44" s="693">
        <v>0</v>
      </c>
      <c r="R44" s="693">
        <v>0</v>
      </c>
      <c r="S44" s="693">
        <v>0</v>
      </c>
      <c r="T44" s="693">
        <v>3</v>
      </c>
      <c r="U44" s="693">
        <v>1</v>
      </c>
      <c r="V44" s="693">
        <v>0</v>
      </c>
      <c r="W44" s="693">
        <v>3</v>
      </c>
      <c r="X44" s="693">
        <v>0</v>
      </c>
      <c r="Y44" s="693">
        <v>0</v>
      </c>
      <c r="Z44" s="694">
        <v>0</v>
      </c>
      <c r="AA44" s="193"/>
      <c r="AB44" s="374">
        <v>0</v>
      </c>
      <c r="AC44" s="375">
        <v>0</v>
      </c>
      <c r="AD44" s="375">
        <v>0</v>
      </c>
      <c r="AE44" s="375">
        <v>0</v>
      </c>
      <c r="AF44" s="375">
        <v>0</v>
      </c>
      <c r="AG44" s="375">
        <v>0</v>
      </c>
      <c r="AH44" s="375">
        <v>0</v>
      </c>
      <c r="AI44" s="375">
        <v>0</v>
      </c>
      <c r="AJ44" s="375">
        <v>0</v>
      </c>
      <c r="AK44" s="375">
        <v>0</v>
      </c>
      <c r="AL44" s="375">
        <v>0</v>
      </c>
      <c r="AM44" s="375">
        <v>0</v>
      </c>
      <c r="AN44" s="375">
        <v>0</v>
      </c>
      <c r="AO44" s="375">
        <v>0</v>
      </c>
      <c r="AP44" s="375">
        <v>0</v>
      </c>
      <c r="AQ44" s="375">
        <v>0</v>
      </c>
      <c r="AR44" s="375">
        <v>1</v>
      </c>
      <c r="AS44" s="375">
        <v>0</v>
      </c>
      <c r="AT44" s="375">
        <v>1</v>
      </c>
      <c r="AU44" s="375">
        <v>0</v>
      </c>
      <c r="AV44" s="375">
        <v>0</v>
      </c>
      <c r="AW44" s="375">
        <v>0</v>
      </c>
      <c r="AX44" s="375">
        <v>0</v>
      </c>
      <c r="AY44" s="375">
        <v>1</v>
      </c>
      <c r="AZ44" s="375">
        <v>3</v>
      </c>
      <c r="BA44" s="375">
        <v>0</v>
      </c>
      <c r="BB44" s="375">
        <v>0</v>
      </c>
      <c r="BC44" s="375">
        <v>1</v>
      </c>
      <c r="BD44" s="375">
        <v>0</v>
      </c>
      <c r="BE44" s="375">
        <v>0</v>
      </c>
      <c r="BF44" s="375">
        <v>0</v>
      </c>
      <c r="BG44" s="375">
        <v>0</v>
      </c>
      <c r="BH44" s="375">
        <v>1</v>
      </c>
      <c r="BI44" s="375">
        <v>0</v>
      </c>
      <c r="BJ44" s="375">
        <v>0</v>
      </c>
      <c r="BK44" s="375">
        <v>0</v>
      </c>
      <c r="BL44" s="375">
        <v>0</v>
      </c>
      <c r="BM44" s="375">
        <v>0</v>
      </c>
      <c r="BN44" s="375">
        <v>0</v>
      </c>
      <c r="BO44" s="376">
        <v>0</v>
      </c>
      <c r="BP44" s="936"/>
      <c r="BQ44" s="936"/>
      <c r="BR44" s="936"/>
      <c r="BS44" s="936"/>
    </row>
    <row r="45" spans="1:322" x14ac:dyDescent="0.2">
      <c r="B45" s="669"/>
      <c r="C45" s="826"/>
      <c r="D45" s="939" t="s">
        <v>98</v>
      </c>
      <c r="E45" s="775"/>
      <c r="F45" s="938">
        <v>3</v>
      </c>
      <c r="G45" s="188"/>
      <c r="H45" s="195">
        <v>0</v>
      </c>
      <c r="I45" s="196">
        <v>0</v>
      </c>
      <c r="J45" s="196">
        <v>1</v>
      </c>
      <c r="K45" s="196">
        <v>2</v>
      </c>
      <c r="L45" s="196">
        <v>0</v>
      </c>
      <c r="M45" s="197">
        <v>0</v>
      </c>
      <c r="N45" s="188"/>
      <c r="O45" s="692">
        <v>0</v>
      </c>
      <c r="P45" s="693">
        <v>0</v>
      </c>
      <c r="Q45" s="693">
        <v>0</v>
      </c>
      <c r="R45" s="693">
        <v>0</v>
      </c>
      <c r="S45" s="693">
        <v>0</v>
      </c>
      <c r="T45" s="693">
        <v>2</v>
      </c>
      <c r="U45" s="693">
        <v>1</v>
      </c>
      <c r="V45" s="693">
        <v>0</v>
      </c>
      <c r="W45" s="693">
        <v>0</v>
      </c>
      <c r="X45" s="693">
        <v>0</v>
      </c>
      <c r="Y45" s="693">
        <v>0</v>
      </c>
      <c r="Z45" s="694">
        <v>0</v>
      </c>
      <c r="AA45" s="193"/>
      <c r="AB45" s="374">
        <v>0</v>
      </c>
      <c r="AC45" s="375">
        <v>0</v>
      </c>
      <c r="AD45" s="375">
        <v>0</v>
      </c>
      <c r="AE45" s="375">
        <v>0</v>
      </c>
      <c r="AF45" s="375">
        <v>0</v>
      </c>
      <c r="AG45" s="375">
        <v>0</v>
      </c>
      <c r="AH45" s="375">
        <v>0</v>
      </c>
      <c r="AI45" s="375">
        <v>0</v>
      </c>
      <c r="AJ45" s="375">
        <v>0</v>
      </c>
      <c r="AK45" s="375">
        <v>0</v>
      </c>
      <c r="AL45" s="375">
        <v>0</v>
      </c>
      <c r="AM45" s="375">
        <v>0</v>
      </c>
      <c r="AN45" s="375">
        <v>0</v>
      </c>
      <c r="AO45" s="375">
        <v>0</v>
      </c>
      <c r="AP45" s="375">
        <v>0</v>
      </c>
      <c r="AQ45" s="375">
        <v>0</v>
      </c>
      <c r="AR45" s="375">
        <v>0</v>
      </c>
      <c r="AS45" s="375">
        <v>0</v>
      </c>
      <c r="AT45" s="375">
        <v>0</v>
      </c>
      <c r="AU45" s="375">
        <v>0</v>
      </c>
      <c r="AV45" s="375">
        <v>0</v>
      </c>
      <c r="AW45" s="375">
        <v>0</v>
      </c>
      <c r="AX45" s="375">
        <v>0</v>
      </c>
      <c r="AY45" s="375">
        <v>0</v>
      </c>
      <c r="AZ45" s="375">
        <v>0</v>
      </c>
      <c r="BA45" s="375">
        <v>1</v>
      </c>
      <c r="BB45" s="375">
        <v>0</v>
      </c>
      <c r="BC45" s="375">
        <v>0</v>
      </c>
      <c r="BD45" s="375">
        <v>0</v>
      </c>
      <c r="BE45" s="375">
        <v>0</v>
      </c>
      <c r="BF45" s="375">
        <v>0</v>
      </c>
      <c r="BG45" s="375">
        <v>0</v>
      </c>
      <c r="BH45" s="375">
        <v>0</v>
      </c>
      <c r="BI45" s="375">
        <v>0</v>
      </c>
      <c r="BJ45" s="375">
        <v>0</v>
      </c>
      <c r="BK45" s="375">
        <v>0</v>
      </c>
      <c r="BL45" s="375">
        <v>0</v>
      </c>
      <c r="BM45" s="375">
        <v>0</v>
      </c>
      <c r="BN45" s="375">
        <v>2</v>
      </c>
      <c r="BO45" s="376">
        <v>0</v>
      </c>
      <c r="BP45" s="936"/>
      <c r="BQ45" s="936"/>
      <c r="BR45" s="936"/>
      <c r="BS45" s="936"/>
    </row>
    <row r="46" spans="1:322" x14ac:dyDescent="0.2">
      <c r="B46" s="669"/>
      <c r="C46" s="826"/>
      <c r="D46" s="939" t="s">
        <v>34</v>
      </c>
      <c r="E46" s="775"/>
      <c r="F46" s="938">
        <v>28</v>
      </c>
      <c r="G46" s="188"/>
      <c r="H46" s="195">
        <v>0</v>
      </c>
      <c r="I46" s="196">
        <v>12</v>
      </c>
      <c r="J46" s="196">
        <v>6</v>
      </c>
      <c r="K46" s="196">
        <v>9</v>
      </c>
      <c r="L46" s="196">
        <v>1</v>
      </c>
      <c r="M46" s="197">
        <v>0</v>
      </c>
      <c r="N46" s="188"/>
      <c r="O46" s="692">
        <v>1</v>
      </c>
      <c r="P46" s="693">
        <v>2</v>
      </c>
      <c r="Q46" s="693">
        <v>1</v>
      </c>
      <c r="R46" s="693">
        <v>0</v>
      </c>
      <c r="S46" s="693">
        <v>12</v>
      </c>
      <c r="T46" s="693">
        <v>4</v>
      </c>
      <c r="U46" s="693">
        <v>1</v>
      </c>
      <c r="V46" s="693">
        <v>2</v>
      </c>
      <c r="W46" s="693">
        <v>2</v>
      </c>
      <c r="X46" s="693">
        <v>0</v>
      </c>
      <c r="Y46" s="693">
        <v>0</v>
      </c>
      <c r="Z46" s="694">
        <v>1</v>
      </c>
      <c r="AA46" s="193"/>
      <c r="AB46" s="374">
        <v>1</v>
      </c>
      <c r="AC46" s="375">
        <v>0</v>
      </c>
      <c r="AD46" s="375">
        <v>0</v>
      </c>
      <c r="AE46" s="375">
        <v>0</v>
      </c>
      <c r="AF46" s="375">
        <v>0</v>
      </c>
      <c r="AG46" s="375">
        <v>0</v>
      </c>
      <c r="AH46" s="375">
        <v>0</v>
      </c>
      <c r="AI46" s="375">
        <v>0</v>
      </c>
      <c r="AJ46" s="375">
        <v>0</v>
      </c>
      <c r="AK46" s="375">
        <v>0</v>
      </c>
      <c r="AL46" s="375">
        <v>0</v>
      </c>
      <c r="AM46" s="375">
        <v>0</v>
      </c>
      <c r="AN46" s="375">
        <v>1</v>
      </c>
      <c r="AO46" s="375">
        <v>0</v>
      </c>
      <c r="AP46" s="375">
        <v>0</v>
      </c>
      <c r="AQ46" s="375">
        <v>2</v>
      </c>
      <c r="AR46" s="375">
        <v>0</v>
      </c>
      <c r="AS46" s="375">
        <v>0</v>
      </c>
      <c r="AT46" s="375">
        <v>0</v>
      </c>
      <c r="AU46" s="375">
        <v>2</v>
      </c>
      <c r="AV46" s="375">
        <v>0</v>
      </c>
      <c r="AW46" s="375">
        <v>0</v>
      </c>
      <c r="AX46" s="375">
        <v>0</v>
      </c>
      <c r="AY46" s="375">
        <v>0</v>
      </c>
      <c r="AZ46" s="375">
        <v>0</v>
      </c>
      <c r="BA46" s="375">
        <v>0</v>
      </c>
      <c r="BB46" s="375">
        <v>0</v>
      </c>
      <c r="BC46" s="375">
        <v>0</v>
      </c>
      <c r="BD46" s="375">
        <v>0</v>
      </c>
      <c r="BE46" s="375">
        <v>0</v>
      </c>
      <c r="BF46" s="375">
        <v>0</v>
      </c>
      <c r="BG46" s="375">
        <v>0</v>
      </c>
      <c r="BH46" s="375">
        <v>2</v>
      </c>
      <c r="BI46" s="375">
        <v>1</v>
      </c>
      <c r="BJ46" s="375">
        <v>0</v>
      </c>
      <c r="BK46" s="375">
        <v>1</v>
      </c>
      <c r="BL46" s="375">
        <v>0</v>
      </c>
      <c r="BM46" s="375">
        <v>1</v>
      </c>
      <c r="BN46" s="375">
        <v>3</v>
      </c>
      <c r="BO46" s="376">
        <v>12</v>
      </c>
      <c r="BP46" s="936"/>
      <c r="BQ46" s="936"/>
      <c r="BR46" s="936"/>
      <c r="BS46" s="936"/>
    </row>
    <row r="47" spans="1:322" x14ac:dyDescent="0.2">
      <c r="B47" s="669"/>
      <c r="C47" s="826"/>
      <c r="D47" s="939" t="s">
        <v>50</v>
      </c>
      <c r="E47" s="775"/>
      <c r="F47" s="938">
        <v>37</v>
      </c>
      <c r="G47" s="188"/>
      <c r="H47" s="195">
        <v>0</v>
      </c>
      <c r="I47" s="196">
        <v>6</v>
      </c>
      <c r="J47" s="196">
        <v>1</v>
      </c>
      <c r="K47" s="196">
        <v>21</v>
      </c>
      <c r="L47" s="196">
        <v>9</v>
      </c>
      <c r="M47" s="197">
        <v>0</v>
      </c>
      <c r="N47" s="188"/>
      <c r="O47" s="692">
        <v>9</v>
      </c>
      <c r="P47" s="693">
        <v>1</v>
      </c>
      <c r="Q47" s="693">
        <v>0</v>
      </c>
      <c r="R47" s="693">
        <v>1</v>
      </c>
      <c r="S47" s="693">
        <v>5</v>
      </c>
      <c r="T47" s="693">
        <v>17</v>
      </c>
      <c r="U47" s="693">
        <v>0</v>
      </c>
      <c r="V47" s="693">
        <v>0</v>
      </c>
      <c r="W47" s="693">
        <v>1</v>
      </c>
      <c r="X47" s="693">
        <v>0</v>
      </c>
      <c r="Y47" s="693">
        <v>0</v>
      </c>
      <c r="Z47" s="694">
        <v>3</v>
      </c>
      <c r="AA47" s="193"/>
      <c r="AB47" s="374">
        <v>9</v>
      </c>
      <c r="AC47" s="375">
        <v>0</v>
      </c>
      <c r="AD47" s="375">
        <v>0</v>
      </c>
      <c r="AE47" s="375">
        <v>1</v>
      </c>
      <c r="AF47" s="375">
        <v>0</v>
      </c>
      <c r="AG47" s="375">
        <v>0</v>
      </c>
      <c r="AH47" s="375">
        <v>1</v>
      </c>
      <c r="AI47" s="375">
        <v>0</v>
      </c>
      <c r="AJ47" s="375">
        <v>0</v>
      </c>
      <c r="AK47" s="375">
        <v>0</v>
      </c>
      <c r="AL47" s="375">
        <v>0</v>
      </c>
      <c r="AM47" s="375">
        <v>0</v>
      </c>
      <c r="AN47" s="375">
        <v>1</v>
      </c>
      <c r="AO47" s="375">
        <v>1</v>
      </c>
      <c r="AP47" s="375">
        <v>0</v>
      </c>
      <c r="AQ47" s="375">
        <v>0</v>
      </c>
      <c r="AR47" s="375">
        <v>0</v>
      </c>
      <c r="AS47" s="375">
        <v>2</v>
      </c>
      <c r="AT47" s="375">
        <v>1</v>
      </c>
      <c r="AU47" s="375">
        <v>0</v>
      </c>
      <c r="AV47" s="375">
        <v>0</v>
      </c>
      <c r="AW47" s="375">
        <v>0</v>
      </c>
      <c r="AX47" s="375">
        <v>1</v>
      </c>
      <c r="AY47" s="375">
        <v>0</v>
      </c>
      <c r="AZ47" s="375">
        <v>0</v>
      </c>
      <c r="BA47" s="375">
        <v>0</v>
      </c>
      <c r="BB47" s="375">
        <v>0</v>
      </c>
      <c r="BC47" s="375">
        <v>0</v>
      </c>
      <c r="BD47" s="375">
        <v>0</v>
      </c>
      <c r="BE47" s="375">
        <v>0</v>
      </c>
      <c r="BF47" s="375">
        <v>0</v>
      </c>
      <c r="BG47" s="375">
        <v>0</v>
      </c>
      <c r="BH47" s="375">
        <v>0</v>
      </c>
      <c r="BI47" s="375">
        <v>3</v>
      </c>
      <c r="BJ47" s="375">
        <v>0</v>
      </c>
      <c r="BK47" s="375">
        <v>0</v>
      </c>
      <c r="BL47" s="375">
        <v>0</v>
      </c>
      <c r="BM47" s="375">
        <v>0</v>
      </c>
      <c r="BN47" s="375">
        <v>12</v>
      </c>
      <c r="BO47" s="376">
        <v>5</v>
      </c>
      <c r="BP47" s="936"/>
      <c r="BQ47" s="936"/>
      <c r="BR47" s="936"/>
      <c r="BS47" s="936"/>
    </row>
    <row r="48" spans="1:322" s="824" customFormat="1" x14ac:dyDescent="0.2">
      <c r="A48" s="564"/>
      <c r="B48" s="669"/>
      <c r="C48" s="825"/>
      <c r="D48" s="937" t="s">
        <v>44</v>
      </c>
      <c r="E48" s="775"/>
      <c r="F48" s="938">
        <v>1</v>
      </c>
      <c r="G48" s="188"/>
      <c r="H48" s="199">
        <v>0</v>
      </c>
      <c r="I48" s="200">
        <v>0</v>
      </c>
      <c r="J48" s="200">
        <v>0</v>
      </c>
      <c r="K48" s="200">
        <v>1</v>
      </c>
      <c r="L48" s="200">
        <v>0</v>
      </c>
      <c r="M48" s="201">
        <v>0</v>
      </c>
      <c r="N48" s="188"/>
      <c r="O48" s="684">
        <v>0</v>
      </c>
      <c r="P48" s="685">
        <v>0</v>
      </c>
      <c r="Q48" s="685">
        <v>0</v>
      </c>
      <c r="R48" s="685">
        <v>0</v>
      </c>
      <c r="S48" s="685">
        <v>0</v>
      </c>
      <c r="T48" s="685">
        <v>1</v>
      </c>
      <c r="U48" s="685">
        <v>0</v>
      </c>
      <c r="V48" s="685">
        <v>0</v>
      </c>
      <c r="W48" s="685">
        <v>0</v>
      </c>
      <c r="X48" s="685">
        <v>0</v>
      </c>
      <c r="Y48" s="685">
        <v>0</v>
      </c>
      <c r="Z48" s="686">
        <v>0</v>
      </c>
      <c r="AA48" s="193"/>
      <c r="AB48" s="371">
        <v>0</v>
      </c>
      <c r="AC48" s="202">
        <v>0</v>
      </c>
      <c r="AD48" s="202">
        <v>0</v>
      </c>
      <c r="AE48" s="202">
        <v>0</v>
      </c>
      <c r="AF48" s="202">
        <v>0</v>
      </c>
      <c r="AG48" s="202">
        <v>0</v>
      </c>
      <c r="AH48" s="202">
        <v>0</v>
      </c>
      <c r="AI48" s="202">
        <v>0</v>
      </c>
      <c r="AJ48" s="202">
        <v>0</v>
      </c>
      <c r="AK48" s="202">
        <v>0</v>
      </c>
      <c r="AL48" s="202">
        <v>0</v>
      </c>
      <c r="AM48" s="202">
        <v>0</v>
      </c>
      <c r="AN48" s="202">
        <v>0</v>
      </c>
      <c r="AO48" s="202">
        <v>0</v>
      </c>
      <c r="AP48" s="202">
        <v>0</v>
      </c>
      <c r="AQ48" s="202">
        <v>0</v>
      </c>
      <c r="AR48" s="202">
        <v>0</v>
      </c>
      <c r="AS48" s="202">
        <v>0</v>
      </c>
      <c r="AT48" s="202">
        <v>0</v>
      </c>
      <c r="AU48" s="202">
        <v>0</v>
      </c>
      <c r="AV48" s="202">
        <v>0</v>
      </c>
      <c r="AW48" s="202">
        <v>0</v>
      </c>
      <c r="AX48" s="202">
        <v>0</v>
      </c>
      <c r="AY48" s="202">
        <v>0</v>
      </c>
      <c r="AZ48" s="202">
        <v>0</v>
      </c>
      <c r="BA48" s="202">
        <v>0</v>
      </c>
      <c r="BB48" s="202">
        <v>0</v>
      </c>
      <c r="BC48" s="202">
        <v>0</v>
      </c>
      <c r="BD48" s="202">
        <v>0</v>
      </c>
      <c r="BE48" s="202">
        <v>0</v>
      </c>
      <c r="BF48" s="202">
        <v>0</v>
      </c>
      <c r="BG48" s="202">
        <v>0</v>
      </c>
      <c r="BH48" s="202">
        <v>0</v>
      </c>
      <c r="BI48" s="202">
        <v>0</v>
      </c>
      <c r="BJ48" s="202">
        <v>0</v>
      </c>
      <c r="BK48" s="202">
        <v>0</v>
      </c>
      <c r="BL48" s="202">
        <v>0</v>
      </c>
      <c r="BM48" s="202">
        <v>0</v>
      </c>
      <c r="BN48" s="202">
        <v>1</v>
      </c>
      <c r="BO48" s="372">
        <v>0</v>
      </c>
      <c r="BP48" s="936"/>
      <c r="BQ48" s="936"/>
      <c r="BR48" s="936"/>
      <c r="BS48" s="936"/>
      <c r="BT48" s="564"/>
      <c r="BU48" s="564"/>
      <c r="BV48" s="564"/>
      <c r="BW48" s="564"/>
      <c r="BX48" s="564"/>
      <c r="BY48" s="564"/>
      <c r="BZ48" s="564"/>
      <c r="CA48" s="564"/>
      <c r="CB48" s="564"/>
      <c r="CC48" s="564"/>
      <c r="CD48" s="564"/>
      <c r="CE48" s="564"/>
      <c r="CF48" s="564"/>
      <c r="CG48" s="564"/>
      <c r="CH48" s="564"/>
      <c r="CI48" s="564"/>
      <c r="CJ48" s="564"/>
      <c r="CK48" s="564"/>
      <c r="CL48" s="564"/>
      <c r="CM48" s="564"/>
      <c r="CN48" s="564"/>
      <c r="CO48" s="564"/>
      <c r="CP48" s="564"/>
      <c r="CQ48" s="564"/>
      <c r="CR48" s="564"/>
      <c r="CS48" s="564"/>
      <c r="CT48" s="564"/>
      <c r="CU48" s="564"/>
      <c r="CV48" s="564"/>
      <c r="CW48" s="564"/>
      <c r="CX48" s="564"/>
      <c r="CY48" s="564"/>
      <c r="CZ48" s="564"/>
      <c r="DA48" s="564"/>
      <c r="DB48" s="564"/>
      <c r="DC48" s="564"/>
      <c r="DD48" s="564"/>
      <c r="DE48" s="564"/>
      <c r="DF48" s="564"/>
      <c r="DG48" s="564"/>
      <c r="DH48" s="564"/>
      <c r="DI48" s="564"/>
      <c r="DJ48" s="564"/>
      <c r="DK48" s="564"/>
      <c r="DL48" s="564"/>
      <c r="DM48" s="564"/>
      <c r="DN48" s="564"/>
      <c r="DO48" s="564"/>
      <c r="DP48" s="564"/>
      <c r="DQ48" s="564"/>
      <c r="DR48" s="564"/>
      <c r="DS48" s="564"/>
      <c r="DT48" s="564"/>
      <c r="DU48" s="564"/>
      <c r="DV48" s="564"/>
      <c r="DW48" s="564"/>
      <c r="DX48" s="564"/>
      <c r="DY48" s="564"/>
      <c r="DZ48" s="564"/>
      <c r="EA48" s="564"/>
      <c r="EB48" s="564"/>
      <c r="EC48" s="564"/>
      <c r="ED48" s="564"/>
      <c r="EE48" s="564"/>
      <c r="EF48" s="564"/>
      <c r="EG48" s="564"/>
      <c r="EH48" s="564"/>
      <c r="EI48" s="564"/>
      <c r="EJ48" s="564"/>
      <c r="EK48" s="564"/>
      <c r="EL48" s="564"/>
      <c r="EM48" s="564"/>
      <c r="EN48" s="564"/>
      <c r="EO48" s="564"/>
      <c r="EP48" s="564"/>
      <c r="EQ48" s="564"/>
      <c r="ER48" s="564"/>
      <c r="ES48" s="564"/>
      <c r="ET48" s="564"/>
      <c r="EU48" s="564"/>
      <c r="EV48" s="564"/>
      <c r="EW48" s="564"/>
      <c r="EX48" s="564"/>
      <c r="EY48" s="564"/>
      <c r="EZ48" s="564"/>
      <c r="FA48" s="564"/>
      <c r="FB48" s="564"/>
      <c r="FC48" s="564"/>
      <c r="FD48" s="564"/>
      <c r="FE48" s="564"/>
      <c r="FF48" s="564"/>
      <c r="FG48" s="564"/>
      <c r="FH48" s="564"/>
      <c r="FI48" s="564"/>
      <c r="FJ48" s="564"/>
      <c r="FK48" s="564"/>
      <c r="FL48" s="564"/>
      <c r="FM48" s="564"/>
      <c r="FN48" s="564"/>
      <c r="FO48" s="564"/>
      <c r="FP48" s="564"/>
      <c r="FQ48" s="564"/>
      <c r="FR48" s="564"/>
      <c r="FS48" s="564"/>
      <c r="FT48" s="564"/>
      <c r="FU48" s="564"/>
      <c r="FV48" s="564"/>
      <c r="FW48" s="564"/>
      <c r="FX48" s="564"/>
      <c r="FY48" s="564"/>
      <c r="FZ48" s="564"/>
      <c r="GA48" s="564"/>
      <c r="GB48" s="564"/>
      <c r="GC48" s="564"/>
      <c r="GD48" s="564"/>
      <c r="GE48" s="564"/>
      <c r="GF48" s="564"/>
      <c r="GG48" s="564"/>
      <c r="GH48" s="564"/>
      <c r="GI48" s="564"/>
      <c r="GJ48" s="564"/>
      <c r="GK48" s="564"/>
      <c r="GL48" s="564"/>
      <c r="GM48" s="564"/>
      <c r="GN48" s="564"/>
      <c r="GO48" s="564"/>
      <c r="GP48" s="564"/>
      <c r="GQ48" s="564"/>
      <c r="GR48" s="564"/>
      <c r="GS48" s="564"/>
      <c r="GT48" s="564"/>
      <c r="GU48" s="564"/>
      <c r="GV48" s="564"/>
      <c r="GW48" s="564"/>
      <c r="GX48" s="564"/>
      <c r="GY48" s="564"/>
      <c r="GZ48" s="564"/>
      <c r="HA48" s="564"/>
      <c r="HB48" s="564"/>
      <c r="HC48" s="564"/>
      <c r="HD48" s="564"/>
      <c r="HE48" s="564"/>
      <c r="HF48" s="564"/>
      <c r="HG48" s="564"/>
      <c r="HH48" s="564"/>
      <c r="HI48" s="564"/>
      <c r="HJ48" s="564"/>
      <c r="HK48" s="564"/>
      <c r="HL48" s="564"/>
      <c r="HM48" s="564"/>
      <c r="HN48" s="564"/>
      <c r="HO48" s="564"/>
      <c r="HP48" s="564"/>
      <c r="HQ48" s="564"/>
      <c r="HR48" s="564"/>
      <c r="HS48" s="564"/>
      <c r="HT48" s="564"/>
      <c r="HU48" s="564"/>
      <c r="HV48" s="564"/>
      <c r="HW48" s="564"/>
      <c r="HX48" s="564"/>
      <c r="HY48" s="564"/>
      <c r="HZ48" s="564"/>
      <c r="IA48" s="564"/>
      <c r="IB48" s="564"/>
      <c r="IC48" s="564"/>
      <c r="ID48" s="564"/>
      <c r="IE48" s="564"/>
      <c r="IF48" s="564"/>
      <c r="IG48" s="564"/>
      <c r="IH48" s="564"/>
      <c r="II48" s="564"/>
      <c r="IJ48" s="564"/>
      <c r="IK48" s="564"/>
      <c r="IL48" s="564"/>
      <c r="IM48" s="564"/>
      <c r="IN48" s="564"/>
      <c r="IO48" s="564"/>
      <c r="IP48" s="564"/>
      <c r="IQ48" s="564"/>
      <c r="IR48" s="564"/>
      <c r="IS48" s="564"/>
      <c r="IT48" s="564"/>
      <c r="IU48" s="564"/>
      <c r="IV48" s="564"/>
      <c r="IW48" s="564"/>
      <c r="IX48" s="564"/>
      <c r="IY48" s="564"/>
      <c r="IZ48" s="564"/>
      <c r="JA48" s="564"/>
      <c r="JB48" s="564"/>
      <c r="JC48" s="564"/>
      <c r="JD48" s="564"/>
      <c r="JE48" s="564"/>
      <c r="JF48" s="564"/>
      <c r="JG48" s="564"/>
      <c r="JH48" s="564"/>
      <c r="JI48" s="564"/>
      <c r="JJ48" s="564"/>
      <c r="JK48" s="564"/>
      <c r="JL48" s="564"/>
      <c r="JM48" s="564"/>
      <c r="JN48" s="564"/>
      <c r="JO48" s="564"/>
      <c r="JP48" s="564"/>
      <c r="JQ48" s="564"/>
      <c r="JR48" s="564"/>
      <c r="JS48" s="564"/>
      <c r="JT48" s="564"/>
      <c r="JU48" s="564"/>
      <c r="JV48" s="564"/>
      <c r="JW48" s="564"/>
      <c r="JX48" s="564"/>
      <c r="JY48" s="564"/>
      <c r="JZ48" s="564"/>
      <c r="KA48" s="564"/>
      <c r="KB48" s="564"/>
      <c r="KC48" s="564"/>
      <c r="KD48" s="564"/>
      <c r="KE48" s="564"/>
      <c r="KF48" s="564"/>
      <c r="KG48" s="564"/>
      <c r="KH48" s="564"/>
      <c r="KI48" s="564"/>
      <c r="KJ48" s="564"/>
      <c r="KK48" s="564"/>
      <c r="KL48" s="564"/>
      <c r="KM48" s="564"/>
      <c r="KN48" s="564"/>
      <c r="KO48" s="564"/>
      <c r="KP48" s="564"/>
      <c r="KQ48" s="564"/>
      <c r="KR48" s="564"/>
      <c r="KS48" s="564"/>
      <c r="KT48" s="564"/>
      <c r="KU48" s="564"/>
      <c r="KV48" s="564"/>
      <c r="KW48" s="564"/>
      <c r="KX48" s="564"/>
      <c r="KY48" s="564"/>
      <c r="KZ48" s="564"/>
      <c r="LA48" s="564"/>
      <c r="LB48" s="564"/>
      <c r="LC48" s="564"/>
      <c r="LD48" s="564"/>
      <c r="LE48" s="564"/>
      <c r="LF48" s="564"/>
      <c r="LG48" s="564"/>
      <c r="LH48" s="564"/>
      <c r="LI48" s="564"/>
      <c r="LJ48" s="564"/>
    </row>
    <row r="49" spans="1:322" s="824" customFormat="1" x14ac:dyDescent="0.2">
      <c r="A49" s="564"/>
      <c r="B49" s="669"/>
      <c r="C49" s="825"/>
      <c r="D49" s="937" t="s">
        <v>22</v>
      </c>
      <c r="E49" s="775"/>
      <c r="F49" s="938">
        <v>32</v>
      </c>
      <c r="G49" s="188"/>
      <c r="H49" s="199">
        <v>0</v>
      </c>
      <c r="I49" s="200">
        <v>4</v>
      </c>
      <c r="J49" s="200">
        <v>0</v>
      </c>
      <c r="K49" s="200">
        <v>25</v>
      </c>
      <c r="L49" s="200">
        <v>3</v>
      </c>
      <c r="M49" s="201">
        <v>0</v>
      </c>
      <c r="N49" s="188"/>
      <c r="O49" s="684">
        <v>3</v>
      </c>
      <c r="P49" s="685">
        <v>0</v>
      </c>
      <c r="Q49" s="685">
        <v>0</v>
      </c>
      <c r="R49" s="685">
        <v>0</v>
      </c>
      <c r="S49" s="685">
        <v>4</v>
      </c>
      <c r="T49" s="685">
        <v>22</v>
      </c>
      <c r="U49" s="685">
        <v>0</v>
      </c>
      <c r="V49" s="685">
        <v>0</v>
      </c>
      <c r="W49" s="685">
        <v>1</v>
      </c>
      <c r="X49" s="685">
        <v>0</v>
      </c>
      <c r="Y49" s="685">
        <v>0</v>
      </c>
      <c r="Z49" s="686">
        <v>2</v>
      </c>
      <c r="AA49" s="193"/>
      <c r="AB49" s="371">
        <v>1</v>
      </c>
      <c r="AC49" s="202">
        <v>0</v>
      </c>
      <c r="AD49" s="202">
        <v>0</v>
      </c>
      <c r="AE49" s="202">
        <v>0</v>
      </c>
      <c r="AF49" s="202">
        <v>0</v>
      </c>
      <c r="AG49" s="202">
        <v>0</v>
      </c>
      <c r="AH49" s="202">
        <v>0</v>
      </c>
      <c r="AI49" s="202">
        <v>0</v>
      </c>
      <c r="AJ49" s="202">
        <v>0</v>
      </c>
      <c r="AK49" s="202">
        <v>0</v>
      </c>
      <c r="AL49" s="202">
        <v>0</v>
      </c>
      <c r="AM49" s="202">
        <v>0</v>
      </c>
      <c r="AN49" s="202">
        <v>2</v>
      </c>
      <c r="AO49" s="202">
        <v>0</v>
      </c>
      <c r="AP49" s="202">
        <v>0</v>
      </c>
      <c r="AQ49" s="202">
        <v>0</v>
      </c>
      <c r="AR49" s="202">
        <v>0</v>
      </c>
      <c r="AS49" s="202">
        <v>3</v>
      </c>
      <c r="AT49" s="202">
        <v>0</v>
      </c>
      <c r="AU49" s="202">
        <v>0</v>
      </c>
      <c r="AV49" s="202">
        <v>0</v>
      </c>
      <c r="AW49" s="202">
        <v>0</v>
      </c>
      <c r="AX49" s="202">
        <v>0</v>
      </c>
      <c r="AY49" s="202">
        <v>2</v>
      </c>
      <c r="AZ49" s="202">
        <v>1</v>
      </c>
      <c r="BA49" s="202">
        <v>0</v>
      </c>
      <c r="BB49" s="202">
        <v>0</v>
      </c>
      <c r="BC49" s="202">
        <v>0</v>
      </c>
      <c r="BD49" s="202">
        <v>0</v>
      </c>
      <c r="BE49" s="202">
        <v>0</v>
      </c>
      <c r="BF49" s="202">
        <v>0</v>
      </c>
      <c r="BG49" s="202">
        <v>0</v>
      </c>
      <c r="BH49" s="202">
        <v>1</v>
      </c>
      <c r="BI49" s="202">
        <v>0</v>
      </c>
      <c r="BJ49" s="202">
        <v>0</v>
      </c>
      <c r="BK49" s="202">
        <v>0</v>
      </c>
      <c r="BL49" s="202">
        <v>0</v>
      </c>
      <c r="BM49" s="202">
        <v>0</v>
      </c>
      <c r="BN49" s="202">
        <v>18</v>
      </c>
      <c r="BO49" s="372">
        <v>4</v>
      </c>
      <c r="BP49" s="936"/>
      <c r="BQ49" s="936"/>
      <c r="BR49" s="936"/>
      <c r="BS49" s="936"/>
      <c r="BT49" s="564"/>
      <c r="BU49" s="564"/>
      <c r="BV49" s="564"/>
      <c r="BW49" s="564"/>
      <c r="BX49" s="564"/>
      <c r="BY49" s="564"/>
      <c r="BZ49" s="564"/>
      <c r="CA49" s="564"/>
      <c r="CB49" s="564"/>
      <c r="CC49" s="564"/>
      <c r="CD49" s="564"/>
      <c r="CE49" s="564"/>
      <c r="CF49" s="564"/>
      <c r="CG49" s="564"/>
      <c r="CH49" s="564"/>
      <c r="CI49" s="564"/>
      <c r="CJ49" s="564"/>
      <c r="CK49" s="564"/>
      <c r="CL49" s="564"/>
      <c r="CM49" s="564"/>
      <c r="CN49" s="564"/>
      <c r="CO49" s="564"/>
      <c r="CP49" s="564"/>
      <c r="CQ49" s="564"/>
      <c r="CR49" s="564"/>
      <c r="CS49" s="564"/>
      <c r="CT49" s="564"/>
      <c r="CU49" s="564"/>
      <c r="CV49" s="564"/>
      <c r="CW49" s="564"/>
      <c r="CX49" s="564"/>
      <c r="CY49" s="564"/>
      <c r="CZ49" s="564"/>
      <c r="DA49" s="564"/>
      <c r="DB49" s="564"/>
      <c r="DC49" s="564"/>
      <c r="DD49" s="564"/>
      <c r="DE49" s="564"/>
      <c r="DF49" s="564"/>
      <c r="DG49" s="564"/>
      <c r="DH49" s="564"/>
      <c r="DI49" s="564"/>
      <c r="DJ49" s="564"/>
      <c r="DK49" s="564"/>
      <c r="DL49" s="564"/>
      <c r="DM49" s="564"/>
      <c r="DN49" s="564"/>
      <c r="DO49" s="564"/>
      <c r="DP49" s="564"/>
      <c r="DQ49" s="564"/>
      <c r="DR49" s="564"/>
      <c r="DS49" s="564"/>
      <c r="DT49" s="564"/>
      <c r="DU49" s="564"/>
      <c r="DV49" s="564"/>
      <c r="DW49" s="564"/>
      <c r="DX49" s="564"/>
      <c r="DY49" s="564"/>
      <c r="DZ49" s="564"/>
      <c r="EA49" s="564"/>
      <c r="EB49" s="564"/>
      <c r="EC49" s="564"/>
      <c r="ED49" s="564"/>
      <c r="EE49" s="564"/>
      <c r="EF49" s="564"/>
      <c r="EG49" s="564"/>
      <c r="EH49" s="564"/>
      <c r="EI49" s="564"/>
      <c r="EJ49" s="564"/>
      <c r="EK49" s="564"/>
      <c r="EL49" s="564"/>
      <c r="EM49" s="564"/>
      <c r="EN49" s="564"/>
      <c r="EO49" s="564"/>
      <c r="EP49" s="564"/>
      <c r="EQ49" s="564"/>
      <c r="ER49" s="564"/>
      <c r="ES49" s="564"/>
      <c r="ET49" s="564"/>
      <c r="EU49" s="564"/>
      <c r="EV49" s="564"/>
      <c r="EW49" s="564"/>
      <c r="EX49" s="564"/>
      <c r="EY49" s="564"/>
      <c r="EZ49" s="564"/>
      <c r="FA49" s="564"/>
      <c r="FB49" s="564"/>
      <c r="FC49" s="564"/>
      <c r="FD49" s="564"/>
      <c r="FE49" s="564"/>
      <c r="FF49" s="564"/>
      <c r="FG49" s="564"/>
      <c r="FH49" s="564"/>
      <c r="FI49" s="564"/>
      <c r="FJ49" s="564"/>
      <c r="FK49" s="564"/>
      <c r="FL49" s="564"/>
      <c r="FM49" s="564"/>
      <c r="FN49" s="564"/>
      <c r="FO49" s="564"/>
      <c r="FP49" s="564"/>
      <c r="FQ49" s="564"/>
      <c r="FR49" s="564"/>
      <c r="FS49" s="564"/>
      <c r="FT49" s="564"/>
      <c r="FU49" s="564"/>
      <c r="FV49" s="564"/>
      <c r="FW49" s="564"/>
      <c r="FX49" s="564"/>
      <c r="FY49" s="564"/>
      <c r="FZ49" s="564"/>
      <c r="GA49" s="564"/>
      <c r="GB49" s="564"/>
      <c r="GC49" s="564"/>
      <c r="GD49" s="564"/>
      <c r="GE49" s="564"/>
      <c r="GF49" s="564"/>
      <c r="GG49" s="564"/>
      <c r="GH49" s="564"/>
      <c r="GI49" s="564"/>
      <c r="GJ49" s="564"/>
      <c r="GK49" s="564"/>
      <c r="GL49" s="564"/>
      <c r="GM49" s="564"/>
      <c r="GN49" s="564"/>
      <c r="GO49" s="564"/>
      <c r="GP49" s="564"/>
      <c r="GQ49" s="564"/>
      <c r="GR49" s="564"/>
      <c r="GS49" s="564"/>
      <c r="GT49" s="564"/>
      <c r="GU49" s="564"/>
      <c r="GV49" s="564"/>
      <c r="GW49" s="564"/>
      <c r="GX49" s="564"/>
      <c r="GY49" s="564"/>
      <c r="GZ49" s="564"/>
      <c r="HA49" s="564"/>
      <c r="HB49" s="564"/>
      <c r="HC49" s="564"/>
      <c r="HD49" s="564"/>
      <c r="HE49" s="564"/>
      <c r="HF49" s="564"/>
      <c r="HG49" s="564"/>
      <c r="HH49" s="564"/>
      <c r="HI49" s="564"/>
      <c r="HJ49" s="564"/>
      <c r="HK49" s="564"/>
      <c r="HL49" s="564"/>
      <c r="HM49" s="564"/>
      <c r="HN49" s="564"/>
      <c r="HO49" s="564"/>
      <c r="HP49" s="564"/>
      <c r="HQ49" s="564"/>
      <c r="HR49" s="564"/>
      <c r="HS49" s="564"/>
      <c r="HT49" s="564"/>
      <c r="HU49" s="564"/>
      <c r="HV49" s="564"/>
      <c r="HW49" s="564"/>
      <c r="HX49" s="564"/>
      <c r="HY49" s="564"/>
      <c r="HZ49" s="564"/>
      <c r="IA49" s="564"/>
      <c r="IB49" s="564"/>
      <c r="IC49" s="564"/>
      <c r="ID49" s="564"/>
      <c r="IE49" s="564"/>
      <c r="IF49" s="564"/>
      <c r="IG49" s="564"/>
      <c r="IH49" s="564"/>
      <c r="II49" s="564"/>
      <c r="IJ49" s="564"/>
      <c r="IK49" s="564"/>
      <c r="IL49" s="564"/>
      <c r="IM49" s="564"/>
      <c r="IN49" s="564"/>
      <c r="IO49" s="564"/>
      <c r="IP49" s="564"/>
      <c r="IQ49" s="564"/>
      <c r="IR49" s="564"/>
      <c r="IS49" s="564"/>
      <c r="IT49" s="564"/>
      <c r="IU49" s="564"/>
      <c r="IV49" s="564"/>
      <c r="IW49" s="564"/>
      <c r="IX49" s="564"/>
      <c r="IY49" s="564"/>
      <c r="IZ49" s="564"/>
      <c r="JA49" s="564"/>
      <c r="JB49" s="564"/>
      <c r="JC49" s="564"/>
      <c r="JD49" s="564"/>
      <c r="JE49" s="564"/>
      <c r="JF49" s="564"/>
      <c r="JG49" s="564"/>
      <c r="JH49" s="564"/>
      <c r="JI49" s="564"/>
      <c r="JJ49" s="564"/>
      <c r="JK49" s="564"/>
      <c r="JL49" s="564"/>
      <c r="JM49" s="564"/>
      <c r="JN49" s="564"/>
      <c r="JO49" s="564"/>
      <c r="JP49" s="564"/>
      <c r="JQ49" s="564"/>
      <c r="JR49" s="564"/>
      <c r="JS49" s="564"/>
      <c r="JT49" s="564"/>
      <c r="JU49" s="564"/>
      <c r="JV49" s="564"/>
      <c r="JW49" s="564"/>
      <c r="JX49" s="564"/>
      <c r="JY49" s="564"/>
      <c r="JZ49" s="564"/>
      <c r="KA49" s="564"/>
      <c r="KB49" s="564"/>
      <c r="KC49" s="564"/>
      <c r="KD49" s="564"/>
      <c r="KE49" s="564"/>
      <c r="KF49" s="564"/>
      <c r="KG49" s="564"/>
      <c r="KH49" s="564"/>
      <c r="KI49" s="564"/>
      <c r="KJ49" s="564"/>
      <c r="KK49" s="564"/>
      <c r="KL49" s="564"/>
      <c r="KM49" s="564"/>
      <c r="KN49" s="564"/>
      <c r="KO49" s="564"/>
      <c r="KP49" s="564"/>
      <c r="KQ49" s="564"/>
      <c r="KR49" s="564"/>
      <c r="KS49" s="564"/>
      <c r="KT49" s="564"/>
      <c r="KU49" s="564"/>
      <c r="KV49" s="564"/>
      <c r="KW49" s="564"/>
      <c r="KX49" s="564"/>
      <c r="KY49" s="564"/>
      <c r="KZ49" s="564"/>
      <c r="LA49" s="564"/>
      <c r="LB49" s="564"/>
      <c r="LC49" s="564"/>
      <c r="LD49" s="564"/>
      <c r="LE49" s="564"/>
      <c r="LF49" s="564"/>
      <c r="LG49" s="564"/>
      <c r="LH49" s="564"/>
      <c r="LI49" s="564"/>
      <c r="LJ49" s="564"/>
    </row>
    <row r="50" spans="1:322" s="824" customFormat="1" x14ac:dyDescent="0.2">
      <c r="A50" s="564"/>
      <c r="B50" s="669"/>
      <c r="C50" s="825"/>
      <c r="D50" s="937" t="s">
        <v>24</v>
      </c>
      <c r="E50" s="775"/>
      <c r="F50" s="938">
        <v>13</v>
      </c>
      <c r="G50" s="188"/>
      <c r="H50" s="199">
        <v>0</v>
      </c>
      <c r="I50" s="200">
        <v>1</v>
      </c>
      <c r="J50" s="200">
        <v>0</v>
      </c>
      <c r="K50" s="200">
        <v>11</v>
      </c>
      <c r="L50" s="200">
        <v>1</v>
      </c>
      <c r="M50" s="201">
        <v>0</v>
      </c>
      <c r="N50" s="188"/>
      <c r="O50" s="684">
        <v>1</v>
      </c>
      <c r="P50" s="685">
        <v>0</v>
      </c>
      <c r="Q50" s="685">
        <v>0</v>
      </c>
      <c r="R50" s="685">
        <v>1</v>
      </c>
      <c r="S50" s="685">
        <v>0</v>
      </c>
      <c r="T50" s="685">
        <v>3</v>
      </c>
      <c r="U50" s="685">
        <v>0</v>
      </c>
      <c r="V50" s="685">
        <v>0</v>
      </c>
      <c r="W50" s="685">
        <v>4</v>
      </c>
      <c r="X50" s="685">
        <v>0</v>
      </c>
      <c r="Y50" s="685">
        <v>0</v>
      </c>
      <c r="Z50" s="686">
        <v>4</v>
      </c>
      <c r="AA50" s="193"/>
      <c r="AB50" s="371">
        <v>0</v>
      </c>
      <c r="AC50" s="202">
        <v>0</v>
      </c>
      <c r="AD50" s="202">
        <v>0</v>
      </c>
      <c r="AE50" s="202">
        <v>0</v>
      </c>
      <c r="AF50" s="202">
        <v>0</v>
      </c>
      <c r="AG50" s="202">
        <v>0</v>
      </c>
      <c r="AH50" s="202">
        <v>0</v>
      </c>
      <c r="AI50" s="202">
        <v>0</v>
      </c>
      <c r="AJ50" s="202">
        <v>0</v>
      </c>
      <c r="AK50" s="202">
        <v>0</v>
      </c>
      <c r="AL50" s="202">
        <v>1</v>
      </c>
      <c r="AM50" s="202">
        <v>0</v>
      </c>
      <c r="AN50" s="202">
        <v>3</v>
      </c>
      <c r="AO50" s="202">
        <v>0</v>
      </c>
      <c r="AP50" s="202">
        <v>0</v>
      </c>
      <c r="AQ50" s="202">
        <v>0</v>
      </c>
      <c r="AR50" s="202">
        <v>0</v>
      </c>
      <c r="AS50" s="202">
        <v>0</v>
      </c>
      <c r="AT50" s="202">
        <v>0</v>
      </c>
      <c r="AU50" s="202">
        <v>0</v>
      </c>
      <c r="AV50" s="202">
        <v>0</v>
      </c>
      <c r="AW50" s="202">
        <v>1</v>
      </c>
      <c r="AX50" s="202">
        <v>1</v>
      </c>
      <c r="AY50" s="202">
        <v>1</v>
      </c>
      <c r="AZ50" s="202">
        <v>0</v>
      </c>
      <c r="BA50" s="202">
        <v>0</v>
      </c>
      <c r="BB50" s="202">
        <v>0</v>
      </c>
      <c r="BC50" s="202">
        <v>0</v>
      </c>
      <c r="BD50" s="202">
        <v>0</v>
      </c>
      <c r="BE50" s="202">
        <v>0</v>
      </c>
      <c r="BF50" s="202">
        <v>0</v>
      </c>
      <c r="BG50" s="202">
        <v>0</v>
      </c>
      <c r="BH50" s="202">
        <v>4</v>
      </c>
      <c r="BI50" s="202">
        <v>0</v>
      </c>
      <c r="BJ50" s="202">
        <v>0</v>
      </c>
      <c r="BK50" s="202">
        <v>0</v>
      </c>
      <c r="BL50" s="202">
        <v>0</v>
      </c>
      <c r="BM50" s="202">
        <v>0</v>
      </c>
      <c r="BN50" s="202">
        <v>2</v>
      </c>
      <c r="BO50" s="372">
        <v>0</v>
      </c>
      <c r="BP50" s="936"/>
      <c r="BQ50" s="936"/>
      <c r="BR50" s="936"/>
      <c r="BS50" s="936"/>
      <c r="BT50" s="564"/>
      <c r="BU50" s="564"/>
      <c r="BV50" s="564"/>
      <c r="BW50" s="564"/>
      <c r="BX50" s="564"/>
      <c r="BY50" s="564"/>
      <c r="BZ50" s="564"/>
      <c r="CA50" s="564"/>
      <c r="CB50" s="564"/>
      <c r="CC50" s="564"/>
      <c r="CD50" s="564"/>
      <c r="CE50" s="564"/>
      <c r="CF50" s="564"/>
      <c r="CG50" s="564"/>
      <c r="CH50" s="564"/>
      <c r="CI50" s="564"/>
      <c r="CJ50" s="564"/>
      <c r="CK50" s="564"/>
      <c r="CL50" s="564"/>
      <c r="CM50" s="564"/>
      <c r="CN50" s="564"/>
      <c r="CO50" s="564"/>
      <c r="CP50" s="564"/>
      <c r="CQ50" s="564"/>
      <c r="CR50" s="564"/>
      <c r="CS50" s="564"/>
      <c r="CT50" s="564"/>
      <c r="CU50" s="564"/>
      <c r="CV50" s="564"/>
      <c r="CW50" s="564"/>
      <c r="CX50" s="564"/>
      <c r="CY50" s="564"/>
      <c r="CZ50" s="564"/>
      <c r="DA50" s="564"/>
      <c r="DB50" s="564"/>
      <c r="DC50" s="564"/>
      <c r="DD50" s="564"/>
      <c r="DE50" s="564"/>
      <c r="DF50" s="564"/>
      <c r="DG50" s="564"/>
      <c r="DH50" s="564"/>
      <c r="DI50" s="564"/>
      <c r="DJ50" s="564"/>
      <c r="DK50" s="564"/>
      <c r="DL50" s="564"/>
      <c r="DM50" s="564"/>
      <c r="DN50" s="564"/>
      <c r="DO50" s="564"/>
      <c r="DP50" s="564"/>
      <c r="DQ50" s="564"/>
      <c r="DR50" s="564"/>
      <c r="DS50" s="564"/>
      <c r="DT50" s="564"/>
      <c r="DU50" s="564"/>
      <c r="DV50" s="564"/>
      <c r="DW50" s="564"/>
      <c r="DX50" s="564"/>
      <c r="DY50" s="564"/>
      <c r="DZ50" s="564"/>
      <c r="EA50" s="564"/>
      <c r="EB50" s="564"/>
      <c r="EC50" s="564"/>
      <c r="ED50" s="564"/>
      <c r="EE50" s="564"/>
      <c r="EF50" s="564"/>
      <c r="EG50" s="564"/>
      <c r="EH50" s="564"/>
      <c r="EI50" s="564"/>
      <c r="EJ50" s="564"/>
      <c r="EK50" s="564"/>
      <c r="EL50" s="564"/>
      <c r="EM50" s="564"/>
      <c r="EN50" s="564"/>
      <c r="EO50" s="564"/>
      <c r="EP50" s="564"/>
      <c r="EQ50" s="564"/>
      <c r="ER50" s="564"/>
      <c r="ES50" s="564"/>
      <c r="ET50" s="564"/>
      <c r="EU50" s="564"/>
      <c r="EV50" s="564"/>
      <c r="EW50" s="564"/>
      <c r="EX50" s="564"/>
      <c r="EY50" s="564"/>
      <c r="EZ50" s="564"/>
      <c r="FA50" s="564"/>
      <c r="FB50" s="564"/>
      <c r="FC50" s="564"/>
      <c r="FD50" s="564"/>
      <c r="FE50" s="564"/>
      <c r="FF50" s="564"/>
      <c r="FG50" s="564"/>
      <c r="FH50" s="564"/>
      <c r="FI50" s="564"/>
      <c r="FJ50" s="564"/>
      <c r="FK50" s="564"/>
      <c r="FL50" s="564"/>
      <c r="FM50" s="564"/>
      <c r="FN50" s="564"/>
      <c r="FO50" s="564"/>
      <c r="FP50" s="564"/>
      <c r="FQ50" s="564"/>
      <c r="FR50" s="564"/>
      <c r="FS50" s="564"/>
      <c r="FT50" s="564"/>
      <c r="FU50" s="564"/>
      <c r="FV50" s="564"/>
      <c r="FW50" s="564"/>
      <c r="FX50" s="564"/>
      <c r="FY50" s="564"/>
      <c r="FZ50" s="564"/>
      <c r="GA50" s="564"/>
      <c r="GB50" s="564"/>
      <c r="GC50" s="564"/>
      <c r="GD50" s="564"/>
      <c r="GE50" s="564"/>
      <c r="GF50" s="564"/>
      <c r="GG50" s="564"/>
      <c r="GH50" s="564"/>
      <c r="GI50" s="564"/>
      <c r="GJ50" s="564"/>
      <c r="GK50" s="564"/>
      <c r="GL50" s="564"/>
      <c r="GM50" s="564"/>
      <c r="GN50" s="564"/>
      <c r="GO50" s="564"/>
      <c r="GP50" s="564"/>
      <c r="GQ50" s="564"/>
      <c r="GR50" s="564"/>
      <c r="GS50" s="564"/>
      <c r="GT50" s="564"/>
      <c r="GU50" s="564"/>
      <c r="GV50" s="564"/>
      <c r="GW50" s="564"/>
      <c r="GX50" s="564"/>
      <c r="GY50" s="564"/>
      <c r="GZ50" s="564"/>
      <c r="HA50" s="564"/>
      <c r="HB50" s="564"/>
      <c r="HC50" s="564"/>
      <c r="HD50" s="564"/>
      <c r="HE50" s="564"/>
      <c r="HF50" s="564"/>
      <c r="HG50" s="564"/>
      <c r="HH50" s="564"/>
      <c r="HI50" s="564"/>
      <c r="HJ50" s="564"/>
      <c r="HK50" s="564"/>
      <c r="HL50" s="564"/>
      <c r="HM50" s="564"/>
      <c r="HN50" s="564"/>
      <c r="HO50" s="564"/>
      <c r="HP50" s="564"/>
      <c r="HQ50" s="564"/>
      <c r="HR50" s="564"/>
      <c r="HS50" s="564"/>
      <c r="HT50" s="564"/>
      <c r="HU50" s="564"/>
      <c r="HV50" s="564"/>
      <c r="HW50" s="564"/>
      <c r="HX50" s="564"/>
      <c r="HY50" s="564"/>
      <c r="HZ50" s="564"/>
      <c r="IA50" s="564"/>
      <c r="IB50" s="564"/>
      <c r="IC50" s="564"/>
      <c r="ID50" s="564"/>
      <c r="IE50" s="564"/>
      <c r="IF50" s="564"/>
      <c r="IG50" s="564"/>
      <c r="IH50" s="564"/>
      <c r="II50" s="564"/>
      <c r="IJ50" s="564"/>
      <c r="IK50" s="564"/>
      <c r="IL50" s="564"/>
      <c r="IM50" s="564"/>
      <c r="IN50" s="564"/>
      <c r="IO50" s="564"/>
      <c r="IP50" s="564"/>
      <c r="IQ50" s="564"/>
      <c r="IR50" s="564"/>
      <c r="IS50" s="564"/>
      <c r="IT50" s="564"/>
      <c r="IU50" s="564"/>
      <c r="IV50" s="564"/>
      <c r="IW50" s="564"/>
      <c r="IX50" s="564"/>
      <c r="IY50" s="564"/>
      <c r="IZ50" s="564"/>
      <c r="JA50" s="564"/>
      <c r="JB50" s="564"/>
      <c r="JC50" s="564"/>
      <c r="JD50" s="564"/>
      <c r="JE50" s="564"/>
      <c r="JF50" s="564"/>
      <c r="JG50" s="564"/>
      <c r="JH50" s="564"/>
      <c r="JI50" s="564"/>
      <c r="JJ50" s="564"/>
      <c r="JK50" s="564"/>
      <c r="JL50" s="564"/>
      <c r="JM50" s="564"/>
      <c r="JN50" s="564"/>
      <c r="JO50" s="564"/>
      <c r="JP50" s="564"/>
      <c r="JQ50" s="564"/>
      <c r="JR50" s="564"/>
      <c r="JS50" s="564"/>
      <c r="JT50" s="564"/>
      <c r="JU50" s="564"/>
      <c r="JV50" s="564"/>
      <c r="JW50" s="564"/>
      <c r="JX50" s="564"/>
      <c r="JY50" s="564"/>
      <c r="JZ50" s="564"/>
      <c r="KA50" s="564"/>
      <c r="KB50" s="564"/>
      <c r="KC50" s="564"/>
      <c r="KD50" s="564"/>
      <c r="KE50" s="564"/>
      <c r="KF50" s="564"/>
      <c r="KG50" s="564"/>
      <c r="KH50" s="564"/>
      <c r="KI50" s="564"/>
      <c r="KJ50" s="564"/>
      <c r="KK50" s="564"/>
      <c r="KL50" s="564"/>
      <c r="KM50" s="564"/>
      <c r="KN50" s="564"/>
      <c r="KO50" s="564"/>
      <c r="KP50" s="564"/>
      <c r="KQ50" s="564"/>
      <c r="KR50" s="564"/>
      <c r="KS50" s="564"/>
      <c r="KT50" s="564"/>
      <c r="KU50" s="564"/>
      <c r="KV50" s="564"/>
      <c r="KW50" s="564"/>
      <c r="KX50" s="564"/>
      <c r="KY50" s="564"/>
      <c r="KZ50" s="564"/>
      <c r="LA50" s="564"/>
      <c r="LB50" s="564"/>
      <c r="LC50" s="564"/>
      <c r="LD50" s="564"/>
      <c r="LE50" s="564"/>
      <c r="LF50" s="564"/>
      <c r="LG50" s="564"/>
      <c r="LH50" s="564"/>
      <c r="LI50" s="564"/>
      <c r="LJ50" s="564"/>
    </row>
    <row r="51" spans="1:322" s="824" customFormat="1" x14ac:dyDescent="0.2">
      <c r="A51" s="564"/>
      <c r="B51" s="669"/>
      <c r="C51" s="825"/>
      <c r="D51" s="937" t="s">
        <v>26</v>
      </c>
      <c r="E51" s="775"/>
      <c r="F51" s="938">
        <v>20</v>
      </c>
      <c r="G51" s="188"/>
      <c r="H51" s="199">
        <v>0</v>
      </c>
      <c r="I51" s="200">
        <v>1</v>
      </c>
      <c r="J51" s="200">
        <v>0</v>
      </c>
      <c r="K51" s="200">
        <v>18</v>
      </c>
      <c r="L51" s="200">
        <v>1</v>
      </c>
      <c r="M51" s="201">
        <v>0</v>
      </c>
      <c r="N51" s="188"/>
      <c r="O51" s="684">
        <v>1</v>
      </c>
      <c r="P51" s="685">
        <v>0</v>
      </c>
      <c r="Q51" s="685">
        <v>0</v>
      </c>
      <c r="R51" s="685">
        <v>1</v>
      </c>
      <c r="S51" s="685">
        <v>0</v>
      </c>
      <c r="T51" s="685">
        <v>8</v>
      </c>
      <c r="U51" s="685">
        <v>0</v>
      </c>
      <c r="V51" s="685">
        <v>0</v>
      </c>
      <c r="W51" s="685">
        <v>7</v>
      </c>
      <c r="X51" s="685">
        <v>0</v>
      </c>
      <c r="Y51" s="685">
        <v>0</v>
      </c>
      <c r="Z51" s="686">
        <v>3</v>
      </c>
      <c r="AA51" s="193"/>
      <c r="AB51" s="371">
        <v>1</v>
      </c>
      <c r="AC51" s="202">
        <v>0</v>
      </c>
      <c r="AD51" s="202">
        <v>0</v>
      </c>
      <c r="AE51" s="202">
        <v>0</v>
      </c>
      <c r="AF51" s="202">
        <v>0</v>
      </c>
      <c r="AG51" s="202">
        <v>0</v>
      </c>
      <c r="AH51" s="202">
        <v>0</v>
      </c>
      <c r="AI51" s="202">
        <v>0</v>
      </c>
      <c r="AJ51" s="202">
        <v>0</v>
      </c>
      <c r="AK51" s="202">
        <v>0</v>
      </c>
      <c r="AL51" s="202">
        <v>0</v>
      </c>
      <c r="AM51" s="202">
        <v>0</v>
      </c>
      <c r="AN51" s="202">
        <v>3</v>
      </c>
      <c r="AO51" s="202">
        <v>0</v>
      </c>
      <c r="AP51" s="202">
        <v>0</v>
      </c>
      <c r="AQ51" s="202">
        <v>0</v>
      </c>
      <c r="AR51" s="202">
        <v>0</v>
      </c>
      <c r="AS51" s="202">
        <v>0</v>
      </c>
      <c r="AT51" s="202">
        <v>1</v>
      </c>
      <c r="AU51" s="202">
        <v>0</v>
      </c>
      <c r="AV51" s="202">
        <v>0</v>
      </c>
      <c r="AW51" s="202">
        <v>1</v>
      </c>
      <c r="AX51" s="202">
        <v>0</v>
      </c>
      <c r="AY51" s="202">
        <v>0</v>
      </c>
      <c r="AZ51" s="202">
        <v>0</v>
      </c>
      <c r="BA51" s="202">
        <v>0</v>
      </c>
      <c r="BB51" s="202">
        <v>0</v>
      </c>
      <c r="BC51" s="202">
        <v>3</v>
      </c>
      <c r="BD51" s="202">
        <v>0</v>
      </c>
      <c r="BE51" s="202">
        <v>0</v>
      </c>
      <c r="BF51" s="202">
        <v>0</v>
      </c>
      <c r="BG51" s="202">
        <v>0</v>
      </c>
      <c r="BH51" s="202">
        <v>3</v>
      </c>
      <c r="BI51" s="202">
        <v>0</v>
      </c>
      <c r="BJ51" s="202">
        <v>0</v>
      </c>
      <c r="BK51" s="202">
        <v>0</v>
      </c>
      <c r="BL51" s="202">
        <v>0</v>
      </c>
      <c r="BM51" s="202">
        <v>0</v>
      </c>
      <c r="BN51" s="202">
        <v>8</v>
      </c>
      <c r="BO51" s="372">
        <v>0</v>
      </c>
      <c r="BP51" s="936"/>
      <c r="BQ51" s="936"/>
      <c r="BR51" s="936"/>
      <c r="BS51" s="936"/>
      <c r="BT51" s="564"/>
      <c r="BU51" s="564"/>
      <c r="BV51" s="564"/>
      <c r="BW51" s="564"/>
      <c r="BX51" s="564"/>
      <c r="BY51" s="564"/>
      <c r="BZ51" s="564"/>
      <c r="CA51" s="564"/>
      <c r="CB51" s="564"/>
      <c r="CC51" s="564"/>
      <c r="CD51" s="564"/>
      <c r="CE51" s="564"/>
      <c r="CF51" s="564"/>
      <c r="CG51" s="564"/>
      <c r="CH51" s="564"/>
      <c r="CI51" s="564"/>
      <c r="CJ51" s="564"/>
      <c r="CK51" s="564"/>
      <c r="CL51" s="564"/>
      <c r="CM51" s="564"/>
      <c r="CN51" s="564"/>
      <c r="CO51" s="564"/>
      <c r="CP51" s="564"/>
      <c r="CQ51" s="564"/>
      <c r="CR51" s="564"/>
      <c r="CS51" s="564"/>
      <c r="CT51" s="564"/>
      <c r="CU51" s="564"/>
      <c r="CV51" s="564"/>
      <c r="CW51" s="564"/>
      <c r="CX51" s="564"/>
      <c r="CY51" s="564"/>
      <c r="CZ51" s="564"/>
      <c r="DA51" s="564"/>
      <c r="DB51" s="564"/>
      <c r="DC51" s="564"/>
      <c r="DD51" s="564"/>
      <c r="DE51" s="564"/>
      <c r="DF51" s="564"/>
      <c r="DG51" s="564"/>
      <c r="DH51" s="564"/>
      <c r="DI51" s="564"/>
      <c r="DJ51" s="564"/>
      <c r="DK51" s="564"/>
      <c r="DL51" s="564"/>
      <c r="DM51" s="564"/>
      <c r="DN51" s="564"/>
      <c r="DO51" s="564"/>
      <c r="DP51" s="564"/>
      <c r="DQ51" s="564"/>
      <c r="DR51" s="564"/>
      <c r="DS51" s="564"/>
      <c r="DT51" s="564"/>
      <c r="DU51" s="564"/>
      <c r="DV51" s="564"/>
      <c r="DW51" s="564"/>
      <c r="DX51" s="564"/>
      <c r="DY51" s="564"/>
      <c r="DZ51" s="564"/>
      <c r="EA51" s="564"/>
      <c r="EB51" s="564"/>
      <c r="EC51" s="564"/>
      <c r="ED51" s="564"/>
      <c r="EE51" s="564"/>
      <c r="EF51" s="564"/>
      <c r="EG51" s="564"/>
      <c r="EH51" s="564"/>
      <c r="EI51" s="564"/>
      <c r="EJ51" s="564"/>
      <c r="EK51" s="564"/>
      <c r="EL51" s="564"/>
      <c r="EM51" s="564"/>
      <c r="EN51" s="564"/>
      <c r="EO51" s="564"/>
      <c r="EP51" s="564"/>
      <c r="EQ51" s="564"/>
      <c r="ER51" s="564"/>
      <c r="ES51" s="564"/>
      <c r="ET51" s="564"/>
      <c r="EU51" s="564"/>
      <c r="EV51" s="564"/>
      <c r="EW51" s="564"/>
      <c r="EX51" s="564"/>
      <c r="EY51" s="564"/>
      <c r="EZ51" s="564"/>
      <c r="FA51" s="564"/>
      <c r="FB51" s="564"/>
      <c r="FC51" s="564"/>
      <c r="FD51" s="564"/>
      <c r="FE51" s="564"/>
      <c r="FF51" s="564"/>
      <c r="FG51" s="564"/>
      <c r="FH51" s="564"/>
      <c r="FI51" s="564"/>
      <c r="FJ51" s="564"/>
      <c r="FK51" s="564"/>
      <c r="FL51" s="564"/>
      <c r="FM51" s="564"/>
      <c r="FN51" s="564"/>
      <c r="FO51" s="564"/>
      <c r="FP51" s="564"/>
      <c r="FQ51" s="564"/>
      <c r="FR51" s="564"/>
      <c r="FS51" s="564"/>
      <c r="FT51" s="564"/>
      <c r="FU51" s="564"/>
      <c r="FV51" s="564"/>
      <c r="FW51" s="564"/>
      <c r="FX51" s="564"/>
      <c r="FY51" s="564"/>
      <c r="FZ51" s="564"/>
      <c r="GA51" s="564"/>
      <c r="GB51" s="564"/>
      <c r="GC51" s="564"/>
      <c r="GD51" s="564"/>
      <c r="GE51" s="564"/>
      <c r="GF51" s="564"/>
      <c r="GG51" s="564"/>
      <c r="GH51" s="564"/>
      <c r="GI51" s="564"/>
      <c r="GJ51" s="564"/>
      <c r="GK51" s="564"/>
      <c r="GL51" s="564"/>
      <c r="GM51" s="564"/>
      <c r="GN51" s="564"/>
      <c r="GO51" s="564"/>
      <c r="GP51" s="564"/>
      <c r="GQ51" s="564"/>
      <c r="GR51" s="564"/>
      <c r="GS51" s="564"/>
      <c r="GT51" s="564"/>
      <c r="GU51" s="564"/>
      <c r="GV51" s="564"/>
      <c r="GW51" s="564"/>
      <c r="GX51" s="564"/>
      <c r="GY51" s="564"/>
      <c r="GZ51" s="564"/>
      <c r="HA51" s="564"/>
      <c r="HB51" s="564"/>
      <c r="HC51" s="564"/>
      <c r="HD51" s="564"/>
      <c r="HE51" s="564"/>
      <c r="HF51" s="564"/>
      <c r="HG51" s="564"/>
      <c r="HH51" s="564"/>
      <c r="HI51" s="564"/>
      <c r="HJ51" s="564"/>
      <c r="HK51" s="564"/>
      <c r="HL51" s="564"/>
      <c r="HM51" s="564"/>
      <c r="HN51" s="564"/>
      <c r="HO51" s="564"/>
      <c r="HP51" s="564"/>
      <c r="HQ51" s="564"/>
      <c r="HR51" s="564"/>
      <c r="HS51" s="564"/>
      <c r="HT51" s="564"/>
      <c r="HU51" s="564"/>
      <c r="HV51" s="564"/>
      <c r="HW51" s="564"/>
      <c r="HX51" s="564"/>
      <c r="HY51" s="564"/>
      <c r="HZ51" s="564"/>
      <c r="IA51" s="564"/>
      <c r="IB51" s="564"/>
      <c r="IC51" s="564"/>
      <c r="ID51" s="564"/>
      <c r="IE51" s="564"/>
      <c r="IF51" s="564"/>
      <c r="IG51" s="564"/>
      <c r="IH51" s="564"/>
      <c r="II51" s="564"/>
      <c r="IJ51" s="564"/>
      <c r="IK51" s="564"/>
      <c r="IL51" s="564"/>
      <c r="IM51" s="564"/>
      <c r="IN51" s="564"/>
      <c r="IO51" s="564"/>
      <c r="IP51" s="564"/>
      <c r="IQ51" s="564"/>
      <c r="IR51" s="564"/>
      <c r="IS51" s="564"/>
      <c r="IT51" s="564"/>
      <c r="IU51" s="564"/>
      <c r="IV51" s="564"/>
      <c r="IW51" s="564"/>
      <c r="IX51" s="564"/>
      <c r="IY51" s="564"/>
      <c r="IZ51" s="564"/>
      <c r="JA51" s="564"/>
      <c r="JB51" s="564"/>
      <c r="JC51" s="564"/>
      <c r="JD51" s="564"/>
      <c r="JE51" s="564"/>
      <c r="JF51" s="564"/>
      <c r="JG51" s="564"/>
      <c r="JH51" s="564"/>
      <c r="JI51" s="564"/>
      <c r="JJ51" s="564"/>
      <c r="JK51" s="564"/>
      <c r="JL51" s="564"/>
      <c r="JM51" s="564"/>
      <c r="JN51" s="564"/>
      <c r="JO51" s="564"/>
      <c r="JP51" s="564"/>
      <c r="JQ51" s="564"/>
      <c r="JR51" s="564"/>
      <c r="JS51" s="564"/>
      <c r="JT51" s="564"/>
      <c r="JU51" s="564"/>
      <c r="JV51" s="564"/>
      <c r="JW51" s="564"/>
      <c r="JX51" s="564"/>
      <c r="JY51" s="564"/>
      <c r="JZ51" s="564"/>
      <c r="KA51" s="564"/>
      <c r="KB51" s="564"/>
      <c r="KC51" s="564"/>
      <c r="KD51" s="564"/>
      <c r="KE51" s="564"/>
      <c r="KF51" s="564"/>
      <c r="KG51" s="564"/>
      <c r="KH51" s="564"/>
      <c r="KI51" s="564"/>
      <c r="KJ51" s="564"/>
      <c r="KK51" s="564"/>
      <c r="KL51" s="564"/>
      <c r="KM51" s="564"/>
      <c r="KN51" s="564"/>
      <c r="KO51" s="564"/>
      <c r="KP51" s="564"/>
      <c r="KQ51" s="564"/>
      <c r="KR51" s="564"/>
      <c r="KS51" s="564"/>
      <c r="KT51" s="564"/>
      <c r="KU51" s="564"/>
      <c r="KV51" s="564"/>
      <c r="KW51" s="564"/>
      <c r="KX51" s="564"/>
      <c r="KY51" s="564"/>
      <c r="KZ51" s="564"/>
      <c r="LA51" s="564"/>
      <c r="LB51" s="564"/>
      <c r="LC51" s="564"/>
      <c r="LD51" s="564"/>
      <c r="LE51" s="564"/>
      <c r="LF51" s="564"/>
      <c r="LG51" s="564"/>
      <c r="LH51" s="564"/>
      <c r="LI51" s="564"/>
      <c r="LJ51" s="564"/>
    </row>
    <row r="52" spans="1:322" s="824" customFormat="1" x14ac:dyDescent="0.2">
      <c r="A52" s="564"/>
      <c r="B52" s="669"/>
      <c r="C52" s="825"/>
      <c r="D52" s="937" t="s">
        <v>37</v>
      </c>
      <c r="E52" s="775"/>
      <c r="F52" s="938">
        <v>3</v>
      </c>
      <c r="G52" s="188"/>
      <c r="H52" s="199">
        <v>0</v>
      </c>
      <c r="I52" s="200">
        <v>0</v>
      </c>
      <c r="J52" s="200">
        <v>0</v>
      </c>
      <c r="K52" s="200">
        <v>3</v>
      </c>
      <c r="L52" s="200">
        <v>0</v>
      </c>
      <c r="M52" s="201">
        <v>0</v>
      </c>
      <c r="N52" s="188"/>
      <c r="O52" s="684">
        <v>0</v>
      </c>
      <c r="P52" s="685">
        <v>0</v>
      </c>
      <c r="Q52" s="685">
        <v>0</v>
      </c>
      <c r="R52" s="685">
        <v>0</v>
      </c>
      <c r="S52" s="685">
        <v>0</v>
      </c>
      <c r="T52" s="685">
        <v>1</v>
      </c>
      <c r="U52" s="685">
        <v>0</v>
      </c>
      <c r="V52" s="685">
        <v>0</v>
      </c>
      <c r="W52" s="685">
        <v>0</v>
      </c>
      <c r="X52" s="685">
        <v>0</v>
      </c>
      <c r="Y52" s="685">
        <v>0</v>
      </c>
      <c r="Z52" s="686">
        <v>2</v>
      </c>
      <c r="AA52" s="193"/>
      <c r="AB52" s="371">
        <v>0</v>
      </c>
      <c r="AC52" s="202">
        <v>0</v>
      </c>
      <c r="AD52" s="202">
        <v>0</v>
      </c>
      <c r="AE52" s="202">
        <v>0</v>
      </c>
      <c r="AF52" s="202">
        <v>0</v>
      </c>
      <c r="AG52" s="202">
        <v>0</v>
      </c>
      <c r="AH52" s="202">
        <v>0</v>
      </c>
      <c r="AI52" s="202">
        <v>0</v>
      </c>
      <c r="AJ52" s="202">
        <v>0</v>
      </c>
      <c r="AK52" s="202">
        <v>0</v>
      </c>
      <c r="AL52" s="202">
        <v>0</v>
      </c>
      <c r="AM52" s="202">
        <v>0</v>
      </c>
      <c r="AN52" s="202">
        <v>1</v>
      </c>
      <c r="AO52" s="202">
        <v>0</v>
      </c>
      <c r="AP52" s="202">
        <v>0</v>
      </c>
      <c r="AQ52" s="202">
        <v>0</v>
      </c>
      <c r="AR52" s="202">
        <v>0</v>
      </c>
      <c r="AS52" s="202">
        <v>0</v>
      </c>
      <c r="AT52" s="202">
        <v>0</v>
      </c>
      <c r="AU52" s="202">
        <v>0</v>
      </c>
      <c r="AV52" s="202">
        <v>0</v>
      </c>
      <c r="AW52" s="202">
        <v>0</v>
      </c>
      <c r="AX52" s="202">
        <v>1</v>
      </c>
      <c r="AY52" s="202">
        <v>0</v>
      </c>
      <c r="AZ52" s="202">
        <v>0</v>
      </c>
      <c r="BA52" s="202">
        <v>0</v>
      </c>
      <c r="BB52" s="202">
        <v>0</v>
      </c>
      <c r="BC52" s="202">
        <v>0</v>
      </c>
      <c r="BD52" s="202">
        <v>0</v>
      </c>
      <c r="BE52" s="202">
        <v>0</v>
      </c>
      <c r="BF52" s="202">
        <v>0</v>
      </c>
      <c r="BG52" s="202">
        <v>0</v>
      </c>
      <c r="BH52" s="202">
        <v>0</v>
      </c>
      <c r="BI52" s="202">
        <v>0</v>
      </c>
      <c r="BJ52" s="202">
        <v>0</v>
      </c>
      <c r="BK52" s="202">
        <v>0</v>
      </c>
      <c r="BL52" s="202">
        <v>0</v>
      </c>
      <c r="BM52" s="202">
        <v>0</v>
      </c>
      <c r="BN52" s="202">
        <v>1</v>
      </c>
      <c r="BO52" s="372">
        <v>0</v>
      </c>
      <c r="BP52" s="936"/>
      <c r="BQ52" s="936"/>
      <c r="BR52" s="936"/>
      <c r="BS52" s="936"/>
      <c r="BT52" s="564"/>
      <c r="BU52" s="564"/>
      <c r="BV52" s="564"/>
      <c r="BW52" s="564"/>
      <c r="BX52" s="564"/>
      <c r="BY52" s="564"/>
      <c r="BZ52" s="564"/>
      <c r="CA52" s="564"/>
      <c r="CB52" s="564"/>
      <c r="CC52" s="564"/>
      <c r="CD52" s="564"/>
      <c r="CE52" s="564"/>
      <c r="CF52" s="564"/>
      <c r="CG52" s="564"/>
      <c r="CH52" s="564"/>
      <c r="CI52" s="564"/>
      <c r="CJ52" s="564"/>
      <c r="CK52" s="564"/>
      <c r="CL52" s="564"/>
      <c r="CM52" s="564"/>
      <c r="CN52" s="564"/>
      <c r="CO52" s="564"/>
      <c r="CP52" s="564"/>
      <c r="CQ52" s="564"/>
      <c r="CR52" s="564"/>
      <c r="CS52" s="564"/>
      <c r="CT52" s="564"/>
      <c r="CU52" s="564"/>
      <c r="CV52" s="564"/>
      <c r="CW52" s="564"/>
      <c r="CX52" s="564"/>
      <c r="CY52" s="564"/>
      <c r="CZ52" s="564"/>
      <c r="DA52" s="564"/>
      <c r="DB52" s="564"/>
      <c r="DC52" s="564"/>
      <c r="DD52" s="564"/>
      <c r="DE52" s="564"/>
      <c r="DF52" s="564"/>
      <c r="DG52" s="564"/>
      <c r="DH52" s="564"/>
      <c r="DI52" s="564"/>
      <c r="DJ52" s="564"/>
      <c r="DK52" s="564"/>
      <c r="DL52" s="564"/>
      <c r="DM52" s="564"/>
      <c r="DN52" s="564"/>
      <c r="DO52" s="564"/>
      <c r="DP52" s="564"/>
      <c r="DQ52" s="564"/>
      <c r="DR52" s="564"/>
      <c r="DS52" s="564"/>
      <c r="DT52" s="564"/>
      <c r="DU52" s="564"/>
      <c r="DV52" s="564"/>
      <c r="DW52" s="564"/>
      <c r="DX52" s="564"/>
      <c r="DY52" s="564"/>
      <c r="DZ52" s="564"/>
      <c r="EA52" s="564"/>
      <c r="EB52" s="564"/>
      <c r="EC52" s="564"/>
      <c r="ED52" s="564"/>
      <c r="EE52" s="564"/>
      <c r="EF52" s="564"/>
      <c r="EG52" s="564"/>
      <c r="EH52" s="564"/>
      <c r="EI52" s="564"/>
      <c r="EJ52" s="564"/>
      <c r="EK52" s="564"/>
      <c r="EL52" s="564"/>
      <c r="EM52" s="564"/>
      <c r="EN52" s="564"/>
      <c r="EO52" s="564"/>
      <c r="EP52" s="564"/>
      <c r="EQ52" s="564"/>
      <c r="ER52" s="564"/>
      <c r="ES52" s="564"/>
      <c r="ET52" s="564"/>
      <c r="EU52" s="564"/>
      <c r="EV52" s="564"/>
      <c r="EW52" s="564"/>
      <c r="EX52" s="564"/>
      <c r="EY52" s="564"/>
      <c r="EZ52" s="564"/>
      <c r="FA52" s="564"/>
      <c r="FB52" s="564"/>
      <c r="FC52" s="564"/>
      <c r="FD52" s="564"/>
      <c r="FE52" s="564"/>
      <c r="FF52" s="564"/>
      <c r="FG52" s="564"/>
      <c r="FH52" s="564"/>
      <c r="FI52" s="564"/>
      <c r="FJ52" s="564"/>
      <c r="FK52" s="564"/>
      <c r="FL52" s="564"/>
      <c r="FM52" s="564"/>
      <c r="FN52" s="564"/>
      <c r="FO52" s="564"/>
      <c r="FP52" s="564"/>
      <c r="FQ52" s="564"/>
      <c r="FR52" s="564"/>
      <c r="FS52" s="564"/>
      <c r="FT52" s="564"/>
      <c r="FU52" s="564"/>
      <c r="FV52" s="564"/>
      <c r="FW52" s="564"/>
      <c r="FX52" s="564"/>
      <c r="FY52" s="564"/>
      <c r="FZ52" s="564"/>
      <c r="GA52" s="564"/>
      <c r="GB52" s="564"/>
      <c r="GC52" s="564"/>
      <c r="GD52" s="564"/>
      <c r="GE52" s="564"/>
      <c r="GF52" s="564"/>
      <c r="GG52" s="564"/>
      <c r="GH52" s="564"/>
      <c r="GI52" s="564"/>
      <c r="GJ52" s="564"/>
      <c r="GK52" s="564"/>
      <c r="GL52" s="564"/>
      <c r="GM52" s="564"/>
      <c r="GN52" s="564"/>
      <c r="GO52" s="564"/>
      <c r="GP52" s="564"/>
      <c r="GQ52" s="564"/>
      <c r="GR52" s="564"/>
      <c r="GS52" s="564"/>
      <c r="GT52" s="564"/>
      <c r="GU52" s="564"/>
      <c r="GV52" s="564"/>
      <c r="GW52" s="564"/>
      <c r="GX52" s="564"/>
      <c r="GY52" s="564"/>
      <c r="GZ52" s="564"/>
      <c r="HA52" s="564"/>
      <c r="HB52" s="564"/>
      <c r="HC52" s="564"/>
      <c r="HD52" s="564"/>
      <c r="HE52" s="564"/>
      <c r="HF52" s="564"/>
      <c r="HG52" s="564"/>
      <c r="HH52" s="564"/>
      <c r="HI52" s="564"/>
      <c r="HJ52" s="564"/>
      <c r="HK52" s="564"/>
      <c r="HL52" s="564"/>
      <c r="HM52" s="564"/>
      <c r="HN52" s="564"/>
      <c r="HO52" s="564"/>
      <c r="HP52" s="564"/>
      <c r="HQ52" s="564"/>
      <c r="HR52" s="564"/>
      <c r="HS52" s="564"/>
      <c r="HT52" s="564"/>
      <c r="HU52" s="564"/>
      <c r="HV52" s="564"/>
      <c r="HW52" s="564"/>
      <c r="HX52" s="564"/>
      <c r="HY52" s="564"/>
      <c r="HZ52" s="564"/>
      <c r="IA52" s="564"/>
      <c r="IB52" s="564"/>
      <c r="IC52" s="564"/>
      <c r="ID52" s="564"/>
      <c r="IE52" s="564"/>
      <c r="IF52" s="564"/>
      <c r="IG52" s="564"/>
      <c r="IH52" s="564"/>
      <c r="II52" s="564"/>
      <c r="IJ52" s="564"/>
      <c r="IK52" s="564"/>
      <c r="IL52" s="564"/>
      <c r="IM52" s="564"/>
      <c r="IN52" s="564"/>
      <c r="IO52" s="564"/>
      <c r="IP52" s="564"/>
      <c r="IQ52" s="564"/>
      <c r="IR52" s="564"/>
      <c r="IS52" s="564"/>
      <c r="IT52" s="564"/>
      <c r="IU52" s="564"/>
      <c r="IV52" s="564"/>
      <c r="IW52" s="564"/>
      <c r="IX52" s="564"/>
      <c r="IY52" s="564"/>
      <c r="IZ52" s="564"/>
      <c r="JA52" s="564"/>
      <c r="JB52" s="564"/>
      <c r="JC52" s="564"/>
      <c r="JD52" s="564"/>
      <c r="JE52" s="564"/>
      <c r="JF52" s="564"/>
      <c r="JG52" s="564"/>
      <c r="JH52" s="564"/>
      <c r="JI52" s="564"/>
      <c r="JJ52" s="564"/>
      <c r="JK52" s="564"/>
      <c r="JL52" s="564"/>
      <c r="JM52" s="564"/>
      <c r="JN52" s="564"/>
      <c r="JO52" s="564"/>
      <c r="JP52" s="564"/>
      <c r="JQ52" s="564"/>
      <c r="JR52" s="564"/>
      <c r="JS52" s="564"/>
      <c r="JT52" s="564"/>
      <c r="JU52" s="564"/>
      <c r="JV52" s="564"/>
      <c r="JW52" s="564"/>
      <c r="JX52" s="564"/>
      <c r="JY52" s="564"/>
      <c r="JZ52" s="564"/>
      <c r="KA52" s="564"/>
      <c r="KB52" s="564"/>
      <c r="KC52" s="564"/>
      <c r="KD52" s="564"/>
      <c r="KE52" s="564"/>
      <c r="KF52" s="564"/>
      <c r="KG52" s="564"/>
      <c r="KH52" s="564"/>
      <c r="KI52" s="564"/>
      <c r="KJ52" s="564"/>
      <c r="KK52" s="564"/>
      <c r="KL52" s="564"/>
      <c r="KM52" s="564"/>
      <c r="KN52" s="564"/>
      <c r="KO52" s="564"/>
      <c r="KP52" s="564"/>
      <c r="KQ52" s="564"/>
      <c r="KR52" s="564"/>
      <c r="KS52" s="564"/>
      <c r="KT52" s="564"/>
      <c r="KU52" s="564"/>
      <c r="KV52" s="564"/>
      <c r="KW52" s="564"/>
      <c r="KX52" s="564"/>
      <c r="KY52" s="564"/>
      <c r="KZ52" s="564"/>
      <c r="LA52" s="564"/>
      <c r="LB52" s="564"/>
      <c r="LC52" s="564"/>
      <c r="LD52" s="564"/>
      <c r="LE52" s="564"/>
      <c r="LF52" s="564"/>
      <c r="LG52" s="564"/>
      <c r="LH52" s="564"/>
      <c r="LI52" s="564"/>
      <c r="LJ52" s="564"/>
    </row>
    <row r="53" spans="1:322" s="824" customFormat="1" x14ac:dyDescent="0.2">
      <c r="A53" s="564"/>
      <c r="B53" s="669"/>
      <c r="C53" s="825"/>
      <c r="D53" s="937" t="s">
        <v>121</v>
      </c>
      <c r="E53" s="775"/>
      <c r="F53" s="938">
        <v>8</v>
      </c>
      <c r="G53" s="188"/>
      <c r="H53" s="199">
        <v>0</v>
      </c>
      <c r="I53" s="200">
        <v>0</v>
      </c>
      <c r="J53" s="200">
        <v>0</v>
      </c>
      <c r="K53" s="200">
        <v>6</v>
      </c>
      <c r="L53" s="200">
        <v>2</v>
      </c>
      <c r="M53" s="201">
        <v>0</v>
      </c>
      <c r="N53" s="188"/>
      <c r="O53" s="684">
        <v>2</v>
      </c>
      <c r="P53" s="685">
        <v>0</v>
      </c>
      <c r="Q53" s="685">
        <v>0</v>
      </c>
      <c r="R53" s="685">
        <v>0</v>
      </c>
      <c r="S53" s="685">
        <v>0</v>
      </c>
      <c r="T53" s="685">
        <v>4</v>
      </c>
      <c r="U53" s="685">
        <v>0</v>
      </c>
      <c r="V53" s="685">
        <v>0</v>
      </c>
      <c r="W53" s="685">
        <v>0</v>
      </c>
      <c r="X53" s="685">
        <v>0</v>
      </c>
      <c r="Y53" s="685">
        <v>0</v>
      </c>
      <c r="Z53" s="686">
        <v>2</v>
      </c>
      <c r="AA53" s="193"/>
      <c r="AB53" s="371">
        <v>2</v>
      </c>
      <c r="AC53" s="202">
        <v>0</v>
      </c>
      <c r="AD53" s="202">
        <v>0</v>
      </c>
      <c r="AE53" s="202">
        <v>0</v>
      </c>
      <c r="AF53" s="202">
        <v>0</v>
      </c>
      <c r="AG53" s="202">
        <v>0</v>
      </c>
      <c r="AH53" s="202">
        <v>0</v>
      </c>
      <c r="AI53" s="202">
        <v>0</v>
      </c>
      <c r="AJ53" s="202">
        <v>0</v>
      </c>
      <c r="AK53" s="202">
        <v>0</v>
      </c>
      <c r="AL53" s="202">
        <v>0</v>
      </c>
      <c r="AM53" s="202">
        <v>0</v>
      </c>
      <c r="AN53" s="202">
        <v>2</v>
      </c>
      <c r="AO53" s="202">
        <v>0</v>
      </c>
      <c r="AP53" s="202">
        <v>0</v>
      </c>
      <c r="AQ53" s="202">
        <v>0</v>
      </c>
      <c r="AR53" s="202">
        <v>0</v>
      </c>
      <c r="AS53" s="202">
        <v>1</v>
      </c>
      <c r="AT53" s="202">
        <v>0</v>
      </c>
      <c r="AU53" s="202">
        <v>0</v>
      </c>
      <c r="AV53" s="202">
        <v>0</v>
      </c>
      <c r="AW53" s="202">
        <v>0</v>
      </c>
      <c r="AX53" s="202">
        <v>0</v>
      </c>
      <c r="AY53" s="202">
        <v>0</v>
      </c>
      <c r="AZ53" s="202">
        <v>0</v>
      </c>
      <c r="BA53" s="202">
        <v>0</v>
      </c>
      <c r="BB53" s="202">
        <v>0</v>
      </c>
      <c r="BC53" s="202">
        <v>0</v>
      </c>
      <c r="BD53" s="202">
        <v>0</v>
      </c>
      <c r="BE53" s="202">
        <v>0</v>
      </c>
      <c r="BF53" s="202">
        <v>0</v>
      </c>
      <c r="BG53" s="202">
        <v>0</v>
      </c>
      <c r="BH53" s="202">
        <v>0</v>
      </c>
      <c r="BI53" s="202">
        <v>0</v>
      </c>
      <c r="BJ53" s="202">
        <v>0</v>
      </c>
      <c r="BK53" s="202">
        <v>0</v>
      </c>
      <c r="BL53" s="202">
        <v>0</v>
      </c>
      <c r="BM53" s="202">
        <v>0</v>
      </c>
      <c r="BN53" s="202">
        <v>3</v>
      </c>
      <c r="BO53" s="372">
        <v>0</v>
      </c>
      <c r="BP53" s="936"/>
      <c r="BQ53" s="936"/>
      <c r="BR53" s="936"/>
      <c r="BS53" s="936"/>
      <c r="BT53" s="564"/>
      <c r="BU53" s="564"/>
      <c r="BV53" s="564"/>
      <c r="BW53" s="564"/>
      <c r="BX53" s="564"/>
      <c r="BY53" s="564"/>
      <c r="BZ53" s="564"/>
      <c r="CA53" s="564"/>
      <c r="CB53" s="564"/>
      <c r="CC53" s="564"/>
      <c r="CD53" s="564"/>
      <c r="CE53" s="564"/>
      <c r="CF53" s="564"/>
      <c r="CG53" s="564"/>
      <c r="CH53" s="564"/>
      <c r="CI53" s="564"/>
      <c r="CJ53" s="564"/>
      <c r="CK53" s="564"/>
      <c r="CL53" s="564"/>
      <c r="CM53" s="564"/>
      <c r="CN53" s="564"/>
      <c r="CO53" s="564"/>
      <c r="CP53" s="564"/>
      <c r="CQ53" s="564"/>
      <c r="CR53" s="564"/>
      <c r="CS53" s="564"/>
      <c r="CT53" s="564"/>
      <c r="CU53" s="564"/>
      <c r="CV53" s="564"/>
      <c r="CW53" s="564"/>
      <c r="CX53" s="564"/>
      <c r="CY53" s="564"/>
      <c r="CZ53" s="564"/>
      <c r="DA53" s="564"/>
      <c r="DB53" s="564"/>
      <c r="DC53" s="564"/>
      <c r="DD53" s="564"/>
      <c r="DE53" s="564"/>
      <c r="DF53" s="564"/>
      <c r="DG53" s="564"/>
      <c r="DH53" s="564"/>
      <c r="DI53" s="564"/>
      <c r="DJ53" s="564"/>
      <c r="DK53" s="564"/>
      <c r="DL53" s="564"/>
      <c r="DM53" s="564"/>
      <c r="DN53" s="564"/>
      <c r="DO53" s="564"/>
      <c r="DP53" s="564"/>
      <c r="DQ53" s="564"/>
      <c r="DR53" s="564"/>
      <c r="DS53" s="564"/>
      <c r="DT53" s="564"/>
      <c r="DU53" s="564"/>
      <c r="DV53" s="564"/>
      <c r="DW53" s="564"/>
      <c r="DX53" s="564"/>
      <c r="DY53" s="564"/>
      <c r="DZ53" s="564"/>
      <c r="EA53" s="564"/>
      <c r="EB53" s="564"/>
      <c r="EC53" s="564"/>
      <c r="ED53" s="564"/>
      <c r="EE53" s="564"/>
      <c r="EF53" s="564"/>
      <c r="EG53" s="564"/>
      <c r="EH53" s="564"/>
      <c r="EI53" s="564"/>
      <c r="EJ53" s="564"/>
      <c r="EK53" s="564"/>
      <c r="EL53" s="564"/>
      <c r="EM53" s="564"/>
      <c r="EN53" s="564"/>
      <c r="EO53" s="564"/>
      <c r="EP53" s="564"/>
      <c r="EQ53" s="564"/>
      <c r="ER53" s="564"/>
      <c r="ES53" s="564"/>
      <c r="ET53" s="564"/>
      <c r="EU53" s="564"/>
      <c r="EV53" s="564"/>
      <c r="EW53" s="564"/>
      <c r="EX53" s="564"/>
      <c r="EY53" s="564"/>
      <c r="EZ53" s="564"/>
      <c r="FA53" s="564"/>
      <c r="FB53" s="564"/>
      <c r="FC53" s="564"/>
      <c r="FD53" s="564"/>
      <c r="FE53" s="564"/>
      <c r="FF53" s="564"/>
      <c r="FG53" s="564"/>
      <c r="FH53" s="564"/>
      <c r="FI53" s="564"/>
      <c r="FJ53" s="564"/>
      <c r="FK53" s="564"/>
      <c r="FL53" s="564"/>
      <c r="FM53" s="564"/>
      <c r="FN53" s="564"/>
      <c r="FO53" s="564"/>
      <c r="FP53" s="564"/>
      <c r="FQ53" s="564"/>
      <c r="FR53" s="564"/>
      <c r="FS53" s="564"/>
      <c r="FT53" s="564"/>
      <c r="FU53" s="564"/>
      <c r="FV53" s="564"/>
      <c r="FW53" s="564"/>
      <c r="FX53" s="564"/>
      <c r="FY53" s="564"/>
      <c r="FZ53" s="564"/>
      <c r="GA53" s="564"/>
      <c r="GB53" s="564"/>
      <c r="GC53" s="564"/>
      <c r="GD53" s="564"/>
      <c r="GE53" s="564"/>
      <c r="GF53" s="564"/>
      <c r="GG53" s="564"/>
      <c r="GH53" s="564"/>
      <c r="GI53" s="564"/>
      <c r="GJ53" s="564"/>
      <c r="GK53" s="564"/>
      <c r="GL53" s="564"/>
      <c r="GM53" s="564"/>
      <c r="GN53" s="564"/>
      <c r="GO53" s="564"/>
      <c r="GP53" s="564"/>
      <c r="GQ53" s="564"/>
      <c r="GR53" s="564"/>
      <c r="GS53" s="564"/>
      <c r="GT53" s="564"/>
      <c r="GU53" s="564"/>
      <c r="GV53" s="564"/>
      <c r="GW53" s="564"/>
      <c r="GX53" s="564"/>
      <c r="GY53" s="564"/>
      <c r="GZ53" s="564"/>
      <c r="HA53" s="564"/>
      <c r="HB53" s="564"/>
      <c r="HC53" s="564"/>
      <c r="HD53" s="564"/>
      <c r="HE53" s="564"/>
      <c r="HF53" s="564"/>
      <c r="HG53" s="564"/>
      <c r="HH53" s="564"/>
      <c r="HI53" s="564"/>
      <c r="HJ53" s="564"/>
      <c r="HK53" s="564"/>
      <c r="HL53" s="564"/>
      <c r="HM53" s="564"/>
      <c r="HN53" s="564"/>
      <c r="HO53" s="564"/>
      <c r="HP53" s="564"/>
      <c r="HQ53" s="564"/>
      <c r="HR53" s="564"/>
      <c r="HS53" s="564"/>
      <c r="HT53" s="564"/>
      <c r="HU53" s="564"/>
      <c r="HV53" s="564"/>
      <c r="HW53" s="564"/>
      <c r="HX53" s="564"/>
      <c r="HY53" s="564"/>
      <c r="HZ53" s="564"/>
      <c r="IA53" s="564"/>
      <c r="IB53" s="564"/>
      <c r="IC53" s="564"/>
      <c r="ID53" s="564"/>
      <c r="IE53" s="564"/>
      <c r="IF53" s="564"/>
      <c r="IG53" s="564"/>
      <c r="IH53" s="564"/>
      <c r="II53" s="564"/>
      <c r="IJ53" s="564"/>
      <c r="IK53" s="564"/>
      <c r="IL53" s="564"/>
      <c r="IM53" s="564"/>
      <c r="IN53" s="564"/>
      <c r="IO53" s="564"/>
      <c r="IP53" s="564"/>
      <c r="IQ53" s="564"/>
      <c r="IR53" s="564"/>
      <c r="IS53" s="564"/>
      <c r="IT53" s="564"/>
      <c r="IU53" s="564"/>
      <c r="IV53" s="564"/>
      <c r="IW53" s="564"/>
      <c r="IX53" s="564"/>
      <c r="IY53" s="564"/>
      <c r="IZ53" s="564"/>
      <c r="JA53" s="564"/>
      <c r="JB53" s="564"/>
      <c r="JC53" s="564"/>
      <c r="JD53" s="564"/>
      <c r="JE53" s="564"/>
      <c r="JF53" s="564"/>
      <c r="JG53" s="564"/>
      <c r="JH53" s="564"/>
      <c r="JI53" s="564"/>
      <c r="JJ53" s="564"/>
      <c r="JK53" s="564"/>
      <c r="JL53" s="564"/>
      <c r="JM53" s="564"/>
      <c r="JN53" s="564"/>
      <c r="JO53" s="564"/>
      <c r="JP53" s="564"/>
      <c r="JQ53" s="564"/>
      <c r="JR53" s="564"/>
      <c r="JS53" s="564"/>
      <c r="JT53" s="564"/>
      <c r="JU53" s="564"/>
      <c r="JV53" s="564"/>
      <c r="JW53" s="564"/>
      <c r="JX53" s="564"/>
      <c r="JY53" s="564"/>
      <c r="JZ53" s="564"/>
      <c r="KA53" s="564"/>
      <c r="KB53" s="564"/>
      <c r="KC53" s="564"/>
      <c r="KD53" s="564"/>
      <c r="KE53" s="564"/>
      <c r="KF53" s="564"/>
      <c r="KG53" s="564"/>
      <c r="KH53" s="564"/>
      <c r="KI53" s="564"/>
      <c r="KJ53" s="564"/>
      <c r="KK53" s="564"/>
      <c r="KL53" s="564"/>
      <c r="KM53" s="564"/>
      <c r="KN53" s="564"/>
      <c r="KO53" s="564"/>
      <c r="KP53" s="564"/>
      <c r="KQ53" s="564"/>
      <c r="KR53" s="564"/>
      <c r="KS53" s="564"/>
      <c r="KT53" s="564"/>
      <c r="KU53" s="564"/>
      <c r="KV53" s="564"/>
      <c r="KW53" s="564"/>
      <c r="KX53" s="564"/>
      <c r="KY53" s="564"/>
      <c r="KZ53" s="564"/>
      <c r="LA53" s="564"/>
      <c r="LB53" s="564"/>
      <c r="LC53" s="564"/>
      <c r="LD53" s="564"/>
      <c r="LE53" s="564"/>
      <c r="LF53" s="564"/>
      <c r="LG53" s="564"/>
      <c r="LH53" s="564"/>
      <c r="LI53" s="564"/>
      <c r="LJ53" s="564"/>
    </row>
    <row r="54" spans="1:322" x14ac:dyDescent="0.2">
      <c r="B54" s="669"/>
      <c r="C54" s="827"/>
      <c r="D54" s="939" t="s">
        <v>6</v>
      </c>
      <c r="E54" s="775"/>
      <c r="F54" s="938">
        <v>4</v>
      </c>
      <c r="G54" s="188"/>
      <c r="H54" s="199">
        <v>0</v>
      </c>
      <c r="I54" s="200">
        <v>1</v>
      </c>
      <c r="J54" s="200">
        <v>0</v>
      </c>
      <c r="K54" s="200">
        <v>3</v>
      </c>
      <c r="L54" s="200">
        <v>0</v>
      </c>
      <c r="M54" s="201">
        <v>0</v>
      </c>
      <c r="N54" s="188"/>
      <c r="O54" s="692">
        <v>0</v>
      </c>
      <c r="P54" s="693">
        <v>0</v>
      </c>
      <c r="Q54" s="693">
        <v>0</v>
      </c>
      <c r="R54" s="693">
        <v>0</v>
      </c>
      <c r="S54" s="693">
        <v>1</v>
      </c>
      <c r="T54" s="693">
        <v>0</v>
      </c>
      <c r="U54" s="693">
        <v>0</v>
      </c>
      <c r="V54" s="693">
        <v>0</v>
      </c>
      <c r="W54" s="693">
        <v>1</v>
      </c>
      <c r="X54" s="693">
        <v>0</v>
      </c>
      <c r="Y54" s="693">
        <v>0</v>
      </c>
      <c r="Z54" s="694">
        <v>2</v>
      </c>
      <c r="AA54" s="193"/>
      <c r="AB54" s="374">
        <v>0</v>
      </c>
      <c r="AC54" s="375">
        <v>0</v>
      </c>
      <c r="AD54" s="375">
        <v>1</v>
      </c>
      <c r="AE54" s="375">
        <v>0</v>
      </c>
      <c r="AF54" s="375">
        <v>0</v>
      </c>
      <c r="AG54" s="375">
        <v>0</v>
      </c>
      <c r="AH54" s="375">
        <v>0</v>
      </c>
      <c r="AI54" s="375">
        <v>0</v>
      </c>
      <c r="AJ54" s="375">
        <v>0</v>
      </c>
      <c r="AK54" s="375">
        <v>0</v>
      </c>
      <c r="AL54" s="375">
        <v>0</v>
      </c>
      <c r="AM54" s="375">
        <v>0</v>
      </c>
      <c r="AN54" s="375">
        <v>0</v>
      </c>
      <c r="AO54" s="375">
        <v>1</v>
      </c>
      <c r="AP54" s="375">
        <v>0</v>
      </c>
      <c r="AQ54" s="375">
        <v>0</v>
      </c>
      <c r="AR54" s="375">
        <v>0</v>
      </c>
      <c r="AS54" s="375">
        <v>0</v>
      </c>
      <c r="AT54" s="375">
        <v>0</v>
      </c>
      <c r="AU54" s="375">
        <v>0</v>
      </c>
      <c r="AV54" s="375">
        <v>0</v>
      </c>
      <c r="AW54" s="375">
        <v>0</v>
      </c>
      <c r="AX54" s="375">
        <v>0</v>
      </c>
      <c r="AY54" s="375">
        <v>0</v>
      </c>
      <c r="AZ54" s="375">
        <v>0</v>
      </c>
      <c r="BA54" s="375">
        <v>0</v>
      </c>
      <c r="BB54" s="375">
        <v>0</v>
      </c>
      <c r="BC54" s="375">
        <v>0</v>
      </c>
      <c r="BD54" s="375">
        <v>0</v>
      </c>
      <c r="BE54" s="375">
        <v>0</v>
      </c>
      <c r="BF54" s="375">
        <v>0</v>
      </c>
      <c r="BG54" s="375">
        <v>0</v>
      </c>
      <c r="BH54" s="375">
        <v>1</v>
      </c>
      <c r="BI54" s="375">
        <v>0</v>
      </c>
      <c r="BJ54" s="375">
        <v>0</v>
      </c>
      <c r="BK54" s="375">
        <v>0</v>
      </c>
      <c r="BL54" s="375">
        <v>0</v>
      </c>
      <c r="BM54" s="375">
        <v>0</v>
      </c>
      <c r="BN54" s="375">
        <v>0</v>
      </c>
      <c r="BO54" s="376">
        <v>1</v>
      </c>
      <c r="BP54" s="936"/>
      <c r="BQ54" s="936"/>
      <c r="BR54" s="936"/>
      <c r="BS54" s="936"/>
    </row>
    <row r="55" spans="1:322" x14ac:dyDescent="0.2">
      <c r="B55" s="669"/>
      <c r="C55" s="827"/>
      <c r="D55" s="939" t="s">
        <v>15</v>
      </c>
      <c r="E55" s="775"/>
      <c r="F55" s="938">
        <v>18</v>
      </c>
      <c r="G55" s="188"/>
      <c r="H55" s="195">
        <v>0</v>
      </c>
      <c r="I55" s="196">
        <v>2</v>
      </c>
      <c r="J55" s="196">
        <v>1</v>
      </c>
      <c r="K55" s="196">
        <v>9</v>
      </c>
      <c r="L55" s="196">
        <v>6</v>
      </c>
      <c r="M55" s="197">
        <v>0</v>
      </c>
      <c r="N55" s="188"/>
      <c r="O55" s="692">
        <v>6</v>
      </c>
      <c r="P55" s="693">
        <v>0</v>
      </c>
      <c r="Q55" s="693">
        <v>0</v>
      </c>
      <c r="R55" s="693">
        <v>0</v>
      </c>
      <c r="S55" s="693">
        <v>2</v>
      </c>
      <c r="T55" s="693">
        <v>6</v>
      </c>
      <c r="U55" s="693">
        <v>0</v>
      </c>
      <c r="V55" s="693">
        <v>0</v>
      </c>
      <c r="W55" s="693">
        <v>2</v>
      </c>
      <c r="X55" s="693">
        <v>0</v>
      </c>
      <c r="Y55" s="693">
        <v>1</v>
      </c>
      <c r="Z55" s="694">
        <v>1</v>
      </c>
      <c r="AA55" s="193"/>
      <c r="AB55" s="374">
        <v>5</v>
      </c>
      <c r="AC55" s="375">
        <v>0</v>
      </c>
      <c r="AD55" s="375">
        <v>1</v>
      </c>
      <c r="AE55" s="375">
        <v>0</v>
      </c>
      <c r="AF55" s="375">
        <v>1</v>
      </c>
      <c r="AG55" s="375">
        <v>0</v>
      </c>
      <c r="AH55" s="375">
        <v>0</v>
      </c>
      <c r="AI55" s="375">
        <v>1</v>
      </c>
      <c r="AJ55" s="375">
        <v>1</v>
      </c>
      <c r="AK55" s="375">
        <v>0</v>
      </c>
      <c r="AL55" s="375">
        <v>0</v>
      </c>
      <c r="AM55" s="375">
        <v>0</v>
      </c>
      <c r="AN55" s="375">
        <v>0</v>
      </c>
      <c r="AO55" s="375">
        <v>0</v>
      </c>
      <c r="AP55" s="375">
        <v>0</v>
      </c>
      <c r="AQ55" s="375">
        <v>0</v>
      </c>
      <c r="AR55" s="375">
        <v>0</v>
      </c>
      <c r="AS55" s="375">
        <v>0</v>
      </c>
      <c r="AT55" s="375">
        <v>1</v>
      </c>
      <c r="AU55" s="375">
        <v>0</v>
      </c>
      <c r="AV55" s="375">
        <v>0</v>
      </c>
      <c r="AW55" s="375">
        <v>0</v>
      </c>
      <c r="AX55" s="375">
        <v>0</v>
      </c>
      <c r="AY55" s="375">
        <v>1</v>
      </c>
      <c r="AZ55" s="375">
        <v>0</v>
      </c>
      <c r="BA55" s="375">
        <v>0</v>
      </c>
      <c r="BB55" s="375">
        <v>0</v>
      </c>
      <c r="BC55" s="375">
        <v>0</v>
      </c>
      <c r="BD55" s="375">
        <v>0</v>
      </c>
      <c r="BE55" s="375">
        <v>0</v>
      </c>
      <c r="BF55" s="375">
        <v>0</v>
      </c>
      <c r="BG55" s="375">
        <v>0</v>
      </c>
      <c r="BH55" s="375">
        <v>0</v>
      </c>
      <c r="BI55" s="375">
        <v>0</v>
      </c>
      <c r="BJ55" s="375">
        <v>0</v>
      </c>
      <c r="BK55" s="375">
        <v>0</v>
      </c>
      <c r="BL55" s="375">
        <v>0</v>
      </c>
      <c r="BM55" s="375">
        <v>0</v>
      </c>
      <c r="BN55" s="375">
        <v>6</v>
      </c>
      <c r="BO55" s="376">
        <v>1</v>
      </c>
      <c r="BP55" s="936"/>
      <c r="BQ55" s="936"/>
      <c r="BR55" s="936"/>
      <c r="BS55" s="936"/>
    </row>
    <row r="56" spans="1:322" x14ac:dyDescent="0.2">
      <c r="B56" s="669"/>
      <c r="C56" s="827"/>
      <c r="D56" s="939" t="s">
        <v>62</v>
      </c>
      <c r="E56" s="775"/>
      <c r="F56" s="938">
        <v>6</v>
      </c>
      <c r="G56" s="188"/>
      <c r="H56" s="195">
        <v>0</v>
      </c>
      <c r="I56" s="196">
        <v>3</v>
      </c>
      <c r="J56" s="196">
        <v>0</v>
      </c>
      <c r="K56" s="196">
        <v>3</v>
      </c>
      <c r="L56" s="196">
        <v>0</v>
      </c>
      <c r="M56" s="197">
        <v>0</v>
      </c>
      <c r="N56" s="188"/>
      <c r="O56" s="692">
        <v>0</v>
      </c>
      <c r="P56" s="693">
        <v>0</v>
      </c>
      <c r="Q56" s="693">
        <v>0</v>
      </c>
      <c r="R56" s="693">
        <v>0</v>
      </c>
      <c r="S56" s="693">
        <v>3</v>
      </c>
      <c r="T56" s="693">
        <v>0</v>
      </c>
      <c r="U56" s="693">
        <v>0</v>
      </c>
      <c r="V56" s="693">
        <v>0</v>
      </c>
      <c r="W56" s="693">
        <v>1</v>
      </c>
      <c r="X56" s="693">
        <v>0</v>
      </c>
      <c r="Y56" s="693">
        <v>0</v>
      </c>
      <c r="Z56" s="694">
        <v>2</v>
      </c>
      <c r="AA56" s="193"/>
      <c r="AB56" s="374">
        <v>0</v>
      </c>
      <c r="AC56" s="375">
        <v>0</v>
      </c>
      <c r="AD56" s="375">
        <v>0</v>
      </c>
      <c r="AE56" s="375">
        <v>0</v>
      </c>
      <c r="AF56" s="375">
        <v>0</v>
      </c>
      <c r="AG56" s="375">
        <v>0</v>
      </c>
      <c r="AH56" s="375">
        <v>0</v>
      </c>
      <c r="AI56" s="375">
        <v>0</v>
      </c>
      <c r="AJ56" s="375">
        <v>0</v>
      </c>
      <c r="AK56" s="375">
        <v>0</v>
      </c>
      <c r="AL56" s="375">
        <v>0</v>
      </c>
      <c r="AM56" s="375">
        <v>0</v>
      </c>
      <c r="AN56" s="375">
        <v>2</v>
      </c>
      <c r="AO56" s="375">
        <v>0</v>
      </c>
      <c r="AP56" s="375">
        <v>0</v>
      </c>
      <c r="AQ56" s="375">
        <v>0</v>
      </c>
      <c r="AR56" s="375">
        <v>0</v>
      </c>
      <c r="AS56" s="375">
        <v>0</v>
      </c>
      <c r="AT56" s="375">
        <v>0</v>
      </c>
      <c r="AU56" s="375">
        <v>0</v>
      </c>
      <c r="AV56" s="375">
        <v>0</v>
      </c>
      <c r="AW56" s="375">
        <v>0</v>
      </c>
      <c r="AX56" s="375">
        <v>0</v>
      </c>
      <c r="AY56" s="375">
        <v>0</v>
      </c>
      <c r="AZ56" s="375">
        <v>0</v>
      </c>
      <c r="BA56" s="375">
        <v>0</v>
      </c>
      <c r="BB56" s="375">
        <v>0</v>
      </c>
      <c r="BC56" s="375">
        <v>0</v>
      </c>
      <c r="BD56" s="375">
        <v>0</v>
      </c>
      <c r="BE56" s="375">
        <v>0</v>
      </c>
      <c r="BF56" s="375">
        <v>0</v>
      </c>
      <c r="BG56" s="375">
        <v>0</v>
      </c>
      <c r="BH56" s="375">
        <v>1</v>
      </c>
      <c r="BI56" s="375">
        <v>0</v>
      </c>
      <c r="BJ56" s="375">
        <v>0</v>
      </c>
      <c r="BK56" s="375">
        <v>0</v>
      </c>
      <c r="BL56" s="375">
        <v>0</v>
      </c>
      <c r="BM56" s="375">
        <v>0</v>
      </c>
      <c r="BN56" s="375">
        <v>0</v>
      </c>
      <c r="BO56" s="376">
        <v>3</v>
      </c>
      <c r="BP56" s="936"/>
      <c r="BQ56" s="936"/>
      <c r="BR56" s="936"/>
      <c r="BS56" s="936"/>
    </row>
    <row r="57" spans="1:322" x14ac:dyDescent="0.2">
      <c r="B57" s="669"/>
      <c r="C57" s="827"/>
      <c r="D57" s="939" t="s">
        <v>28</v>
      </c>
      <c r="E57" s="775"/>
      <c r="F57" s="938">
        <v>7</v>
      </c>
      <c r="G57" s="188"/>
      <c r="H57" s="195">
        <v>0</v>
      </c>
      <c r="I57" s="196">
        <v>2</v>
      </c>
      <c r="J57" s="196">
        <v>0</v>
      </c>
      <c r="K57" s="196">
        <v>5</v>
      </c>
      <c r="L57" s="196">
        <v>0</v>
      </c>
      <c r="M57" s="197">
        <v>0</v>
      </c>
      <c r="N57" s="188"/>
      <c r="O57" s="692">
        <v>0</v>
      </c>
      <c r="P57" s="693">
        <v>0</v>
      </c>
      <c r="Q57" s="693">
        <v>0</v>
      </c>
      <c r="R57" s="693">
        <v>0</v>
      </c>
      <c r="S57" s="693">
        <v>2</v>
      </c>
      <c r="T57" s="693">
        <v>1</v>
      </c>
      <c r="U57" s="693">
        <v>0</v>
      </c>
      <c r="V57" s="693">
        <v>0</v>
      </c>
      <c r="W57" s="693">
        <v>4</v>
      </c>
      <c r="X57" s="693">
        <v>0</v>
      </c>
      <c r="Y57" s="693">
        <v>0</v>
      </c>
      <c r="Z57" s="694">
        <v>0</v>
      </c>
      <c r="AA57" s="193"/>
      <c r="AB57" s="374">
        <v>0</v>
      </c>
      <c r="AC57" s="375">
        <v>0</v>
      </c>
      <c r="AD57" s="375">
        <v>0</v>
      </c>
      <c r="AE57" s="375">
        <v>0</v>
      </c>
      <c r="AF57" s="375">
        <v>0</v>
      </c>
      <c r="AG57" s="375">
        <v>0</v>
      </c>
      <c r="AH57" s="375">
        <v>0</v>
      </c>
      <c r="AI57" s="375">
        <v>0</v>
      </c>
      <c r="AJ57" s="375">
        <v>0</v>
      </c>
      <c r="AK57" s="375">
        <v>0</v>
      </c>
      <c r="AL57" s="375">
        <v>0</v>
      </c>
      <c r="AM57" s="375">
        <v>0</v>
      </c>
      <c r="AN57" s="375">
        <v>0</v>
      </c>
      <c r="AO57" s="375">
        <v>0</v>
      </c>
      <c r="AP57" s="375">
        <v>0</v>
      </c>
      <c r="AQ57" s="375">
        <v>0</v>
      </c>
      <c r="AR57" s="375">
        <v>0</v>
      </c>
      <c r="AS57" s="375">
        <v>0</v>
      </c>
      <c r="AT57" s="375">
        <v>0</v>
      </c>
      <c r="AU57" s="375">
        <v>0</v>
      </c>
      <c r="AV57" s="375">
        <v>0</v>
      </c>
      <c r="AW57" s="375">
        <v>0</v>
      </c>
      <c r="AX57" s="375">
        <v>0</v>
      </c>
      <c r="AY57" s="375">
        <v>0</v>
      </c>
      <c r="AZ57" s="375">
        <v>0</v>
      </c>
      <c r="BA57" s="375">
        <v>0</v>
      </c>
      <c r="BB57" s="375">
        <v>0</v>
      </c>
      <c r="BC57" s="375">
        <v>0</v>
      </c>
      <c r="BD57" s="375">
        <v>0</v>
      </c>
      <c r="BE57" s="375">
        <v>0</v>
      </c>
      <c r="BF57" s="375">
        <v>0</v>
      </c>
      <c r="BG57" s="375">
        <v>0</v>
      </c>
      <c r="BH57" s="375">
        <v>4</v>
      </c>
      <c r="BI57" s="375">
        <v>0</v>
      </c>
      <c r="BJ57" s="375">
        <v>0</v>
      </c>
      <c r="BK57" s="375">
        <v>0</v>
      </c>
      <c r="BL57" s="375">
        <v>0</v>
      </c>
      <c r="BM57" s="375">
        <v>0</v>
      </c>
      <c r="BN57" s="375">
        <v>1</v>
      </c>
      <c r="BO57" s="376">
        <v>2</v>
      </c>
      <c r="BP57" s="936"/>
      <c r="BQ57" s="936"/>
      <c r="BR57" s="936"/>
      <c r="BS57" s="936"/>
    </row>
    <row r="58" spans="1:322" x14ac:dyDescent="0.2">
      <c r="B58" s="669"/>
      <c r="C58" s="827"/>
      <c r="D58" s="939" t="s">
        <v>60</v>
      </c>
      <c r="E58" s="775"/>
      <c r="F58" s="938">
        <v>4</v>
      </c>
      <c r="G58" s="188"/>
      <c r="H58" s="195">
        <v>0</v>
      </c>
      <c r="I58" s="196">
        <v>0</v>
      </c>
      <c r="J58" s="196">
        <v>0</v>
      </c>
      <c r="K58" s="196">
        <v>4</v>
      </c>
      <c r="L58" s="196">
        <v>0</v>
      </c>
      <c r="M58" s="197">
        <v>0</v>
      </c>
      <c r="N58" s="188"/>
      <c r="O58" s="692">
        <v>0</v>
      </c>
      <c r="P58" s="693">
        <v>0</v>
      </c>
      <c r="Q58" s="693">
        <v>0</v>
      </c>
      <c r="R58" s="693">
        <v>0</v>
      </c>
      <c r="S58" s="693">
        <v>0</v>
      </c>
      <c r="T58" s="693">
        <v>0</v>
      </c>
      <c r="U58" s="693">
        <v>0</v>
      </c>
      <c r="V58" s="693">
        <v>0</v>
      </c>
      <c r="W58" s="693">
        <v>2</v>
      </c>
      <c r="X58" s="693">
        <v>0</v>
      </c>
      <c r="Y58" s="693">
        <v>0</v>
      </c>
      <c r="Z58" s="694">
        <v>2</v>
      </c>
      <c r="AA58" s="193"/>
      <c r="AB58" s="374">
        <v>0</v>
      </c>
      <c r="AC58" s="375">
        <v>0</v>
      </c>
      <c r="AD58" s="375">
        <v>0</v>
      </c>
      <c r="AE58" s="375">
        <v>0</v>
      </c>
      <c r="AF58" s="375">
        <v>0</v>
      </c>
      <c r="AG58" s="375">
        <v>0</v>
      </c>
      <c r="AH58" s="375">
        <v>0</v>
      </c>
      <c r="AI58" s="375">
        <v>0</v>
      </c>
      <c r="AJ58" s="375">
        <v>0</v>
      </c>
      <c r="AK58" s="375">
        <v>0</v>
      </c>
      <c r="AL58" s="375">
        <v>0</v>
      </c>
      <c r="AM58" s="375">
        <v>0</v>
      </c>
      <c r="AN58" s="375">
        <v>1</v>
      </c>
      <c r="AO58" s="375">
        <v>0</v>
      </c>
      <c r="AP58" s="375">
        <v>0</v>
      </c>
      <c r="AQ58" s="375">
        <v>0</v>
      </c>
      <c r="AR58" s="375">
        <v>0</v>
      </c>
      <c r="AS58" s="375">
        <v>0</v>
      </c>
      <c r="AT58" s="375">
        <v>0</v>
      </c>
      <c r="AU58" s="375">
        <v>0</v>
      </c>
      <c r="AV58" s="375">
        <v>0</v>
      </c>
      <c r="AW58" s="375">
        <v>0</v>
      </c>
      <c r="AX58" s="375">
        <v>1</v>
      </c>
      <c r="AY58" s="375">
        <v>0</v>
      </c>
      <c r="AZ58" s="375">
        <v>0</v>
      </c>
      <c r="BA58" s="375">
        <v>0</v>
      </c>
      <c r="BB58" s="375">
        <v>0</v>
      </c>
      <c r="BC58" s="375">
        <v>0</v>
      </c>
      <c r="BD58" s="375">
        <v>0</v>
      </c>
      <c r="BE58" s="375">
        <v>0</v>
      </c>
      <c r="BF58" s="375">
        <v>0</v>
      </c>
      <c r="BG58" s="375">
        <v>0</v>
      </c>
      <c r="BH58" s="375">
        <v>2</v>
      </c>
      <c r="BI58" s="375">
        <v>0</v>
      </c>
      <c r="BJ58" s="375">
        <v>0</v>
      </c>
      <c r="BK58" s="375">
        <v>0</v>
      </c>
      <c r="BL58" s="375">
        <v>0</v>
      </c>
      <c r="BM58" s="375">
        <v>0</v>
      </c>
      <c r="BN58" s="375">
        <v>0</v>
      </c>
      <c r="BO58" s="376">
        <v>0</v>
      </c>
      <c r="BP58" s="936"/>
      <c r="BQ58" s="936"/>
      <c r="BR58" s="936"/>
      <c r="BS58" s="936"/>
    </row>
    <row r="59" spans="1:322" x14ac:dyDescent="0.2">
      <c r="B59" s="669"/>
      <c r="C59" s="827"/>
      <c r="D59" s="939" t="s">
        <v>55</v>
      </c>
      <c r="E59" s="775"/>
      <c r="F59" s="938">
        <v>17</v>
      </c>
      <c r="G59" s="188"/>
      <c r="H59" s="195">
        <v>0</v>
      </c>
      <c r="I59" s="196">
        <v>4</v>
      </c>
      <c r="J59" s="196">
        <v>1</v>
      </c>
      <c r="K59" s="196">
        <v>6</v>
      </c>
      <c r="L59" s="196">
        <v>6</v>
      </c>
      <c r="M59" s="197">
        <v>0</v>
      </c>
      <c r="N59" s="188"/>
      <c r="O59" s="692">
        <v>6</v>
      </c>
      <c r="P59" s="693">
        <v>1</v>
      </c>
      <c r="Q59" s="693">
        <v>0</v>
      </c>
      <c r="R59" s="693">
        <v>0</v>
      </c>
      <c r="S59" s="693">
        <v>4</v>
      </c>
      <c r="T59" s="693">
        <v>3</v>
      </c>
      <c r="U59" s="693">
        <v>0</v>
      </c>
      <c r="V59" s="693">
        <v>0</v>
      </c>
      <c r="W59" s="693">
        <v>2</v>
      </c>
      <c r="X59" s="693">
        <v>0</v>
      </c>
      <c r="Y59" s="693">
        <v>0</v>
      </c>
      <c r="Z59" s="694">
        <v>1</v>
      </c>
      <c r="AA59" s="193"/>
      <c r="AB59" s="374">
        <v>6</v>
      </c>
      <c r="AC59" s="375">
        <v>0</v>
      </c>
      <c r="AD59" s="375">
        <v>0</v>
      </c>
      <c r="AE59" s="375">
        <v>0</v>
      </c>
      <c r="AF59" s="375">
        <v>0</v>
      </c>
      <c r="AG59" s="375">
        <v>0</v>
      </c>
      <c r="AH59" s="375">
        <v>0</v>
      </c>
      <c r="AI59" s="375">
        <v>0</v>
      </c>
      <c r="AJ59" s="375">
        <v>0</v>
      </c>
      <c r="AK59" s="375">
        <v>0</v>
      </c>
      <c r="AL59" s="375">
        <v>0</v>
      </c>
      <c r="AM59" s="375">
        <v>0</v>
      </c>
      <c r="AN59" s="375">
        <v>0</v>
      </c>
      <c r="AO59" s="375">
        <v>0</v>
      </c>
      <c r="AP59" s="375">
        <v>0</v>
      </c>
      <c r="AQ59" s="375">
        <v>0</v>
      </c>
      <c r="AR59" s="375">
        <v>0</v>
      </c>
      <c r="AS59" s="375">
        <v>0</v>
      </c>
      <c r="AT59" s="375">
        <v>1</v>
      </c>
      <c r="AU59" s="375">
        <v>1</v>
      </c>
      <c r="AV59" s="375">
        <v>0</v>
      </c>
      <c r="AW59" s="375">
        <v>0</v>
      </c>
      <c r="AX59" s="375">
        <v>1</v>
      </c>
      <c r="AY59" s="375">
        <v>0</v>
      </c>
      <c r="AZ59" s="375">
        <v>0</v>
      </c>
      <c r="BA59" s="375">
        <v>0</v>
      </c>
      <c r="BB59" s="375">
        <v>0</v>
      </c>
      <c r="BC59" s="375">
        <v>0</v>
      </c>
      <c r="BD59" s="375">
        <v>0</v>
      </c>
      <c r="BE59" s="375">
        <v>0</v>
      </c>
      <c r="BF59" s="375">
        <v>0</v>
      </c>
      <c r="BG59" s="375">
        <v>0</v>
      </c>
      <c r="BH59" s="375">
        <v>1</v>
      </c>
      <c r="BI59" s="375">
        <v>1</v>
      </c>
      <c r="BJ59" s="375">
        <v>0</v>
      </c>
      <c r="BK59" s="375">
        <v>0</v>
      </c>
      <c r="BL59" s="375">
        <v>0</v>
      </c>
      <c r="BM59" s="375">
        <v>0</v>
      </c>
      <c r="BN59" s="375">
        <v>2</v>
      </c>
      <c r="BO59" s="376">
        <v>4</v>
      </c>
      <c r="BP59" s="936"/>
      <c r="BQ59" s="936"/>
      <c r="BR59" s="936"/>
      <c r="BS59" s="936"/>
    </row>
    <row r="60" spans="1:322" x14ac:dyDescent="0.2">
      <c r="B60" s="669"/>
      <c r="C60" s="827"/>
      <c r="D60" s="939" t="s">
        <v>12</v>
      </c>
      <c r="E60" s="775"/>
      <c r="F60" s="938">
        <v>9</v>
      </c>
      <c r="G60" s="188"/>
      <c r="H60" s="195">
        <v>0</v>
      </c>
      <c r="I60" s="196">
        <v>1</v>
      </c>
      <c r="J60" s="196">
        <v>0</v>
      </c>
      <c r="K60" s="196">
        <v>6</v>
      </c>
      <c r="L60" s="196">
        <v>2</v>
      </c>
      <c r="M60" s="197">
        <v>0</v>
      </c>
      <c r="N60" s="188"/>
      <c r="O60" s="692">
        <v>2</v>
      </c>
      <c r="P60" s="693">
        <v>0</v>
      </c>
      <c r="Q60" s="693">
        <v>0</v>
      </c>
      <c r="R60" s="693">
        <v>0</v>
      </c>
      <c r="S60" s="693">
        <v>1</v>
      </c>
      <c r="T60" s="693">
        <v>1</v>
      </c>
      <c r="U60" s="693">
        <v>0</v>
      </c>
      <c r="V60" s="693">
        <v>0</v>
      </c>
      <c r="W60" s="693">
        <v>1</v>
      </c>
      <c r="X60" s="693">
        <v>0</v>
      </c>
      <c r="Y60" s="693">
        <v>0</v>
      </c>
      <c r="Z60" s="694">
        <v>3</v>
      </c>
      <c r="AA60" s="193"/>
      <c r="AB60" s="374">
        <v>2</v>
      </c>
      <c r="AC60" s="375">
        <v>0</v>
      </c>
      <c r="AD60" s="375">
        <v>0</v>
      </c>
      <c r="AE60" s="375">
        <v>0</v>
      </c>
      <c r="AF60" s="375">
        <v>0</v>
      </c>
      <c r="AG60" s="375">
        <v>0</v>
      </c>
      <c r="AH60" s="375">
        <v>0</v>
      </c>
      <c r="AI60" s="375">
        <v>0</v>
      </c>
      <c r="AJ60" s="375">
        <v>0</v>
      </c>
      <c r="AK60" s="375">
        <v>0</v>
      </c>
      <c r="AL60" s="375">
        <v>0</v>
      </c>
      <c r="AM60" s="375">
        <v>0</v>
      </c>
      <c r="AN60" s="375">
        <v>2</v>
      </c>
      <c r="AO60" s="375">
        <v>0</v>
      </c>
      <c r="AP60" s="375">
        <v>0</v>
      </c>
      <c r="AQ60" s="375">
        <v>0</v>
      </c>
      <c r="AR60" s="375">
        <v>0</v>
      </c>
      <c r="AS60" s="375">
        <v>0</v>
      </c>
      <c r="AT60" s="375">
        <v>0</v>
      </c>
      <c r="AU60" s="375">
        <v>0</v>
      </c>
      <c r="AV60" s="375">
        <v>1</v>
      </c>
      <c r="AW60" s="375">
        <v>0</v>
      </c>
      <c r="AX60" s="375">
        <v>0</v>
      </c>
      <c r="AY60" s="375">
        <v>0</v>
      </c>
      <c r="AZ60" s="375">
        <v>0</v>
      </c>
      <c r="BA60" s="375">
        <v>0</v>
      </c>
      <c r="BB60" s="375">
        <v>0</v>
      </c>
      <c r="BC60" s="375">
        <v>0</v>
      </c>
      <c r="BD60" s="375">
        <v>0</v>
      </c>
      <c r="BE60" s="375">
        <v>0</v>
      </c>
      <c r="BF60" s="375">
        <v>0</v>
      </c>
      <c r="BG60" s="375">
        <v>0</v>
      </c>
      <c r="BH60" s="375">
        <v>1</v>
      </c>
      <c r="BI60" s="375">
        <v>0</v>
      </c>
      <c r="BJ60" s="375">
        <v>0</v>
      </c>
      <c r="BK60" s="375">
        <v>0</v>
      </c>
      <c r="BL60" s="375">
        <v>0</v>
      </c>
      <c r="BM60" s="375">
        <v>0</v>
      </c>
      <c r="BN60" s="375">
        <v>1</v>
      </c>
      <c r="BO60" s="376">
        <v>1</v>
      </c>
      <c r="BP60" s="936"/>
      <c r="BQ60" s="936"/>
      <c r="BR60" s="936"/>
      <c r="BS60" s="936"/>
    </row>
    <row r="61" spans="1:322" x14ac:dyDescent="0.2">
      <c r="B61" s="669"/>
      <c r="C61" s="827"/>
      <c r="D61" s="939" t="s">
        <v>7</v>
      </c>
      <c r="E61" s="775"/>
      <c r="F61" s="938">
        <v>31</v>
      </c>
      <c r="G61" s="188"/>
      <c r="H61" s="195">
        <v>0</v>
      </c>
      <c r="I61" s="196">
        <v>4</v>
      </c>
      <c r="J61" s="196">
        <v>3</v>
      </c>
      <c r="K61" s="196">
        <v>21</v>
      </c>
      <c r="L61" s="196">
        <v>2</v>
      </c>
      <c r="M61" s="197">
        <v>1</v>
      </c>
      <c r="N61" s="188"/>
      <c r="O61" s="692">
        <v>2</v>
      </c>
      <c r="P61" s="693">
        <v>0</v>
      </c>
      <c r="Q61" s="693">
        <v>4</v>
      </c>
      <c r="R61" s="693">
        <v>0</v>
      </c>
      <c r="S61" s="693">
        <v>4</v>
      </c>
      <c r="T61" s="693">
        <v>3</v>
      </c>
      <c r="U61" s="693">
        <v>0</v>
      </c>
      <c r="V61" s="693">
        <v>3</v>
      </c>
      <c r="W61" s="693">
        <v>8</v>
      </c>
      <c r="X61" s="693">
        <v>0</v>
      </c>
      <c r="Y61" s="693">
        <v>0</v>
      </c>
      <c r="Z61" s="694">
        <v>6</v>
      </c>
      <c r="AA61" s="193"/>
      <c r="AB61" s="374">
        <v>2</v>
      </c>
      <c r="AC61" s="375">
        <v>0</v>
      </c>
      <c r="AD61" s="375">
        <v>0</v>
      </c>
      <c r="AE61" s="375">
        <v>0</v>
      </c>
      <c r="AF61" s="375">
        <v>0</v>
      </c>
      <c r="AG61" s="375">
        <v>0</v>
      </c>
      <c r="AH61" s="375">
        <v>0</v>
      </c>
      <c r="AI61" s="375">
        <v>0</v>
      </c>
      <c r="AJ61" s="375">
        <v>0</v>
      </c>
      <c r="AK61" s="375">
        <v>0</v>
      </c>
      <c r="AL61" s="375">
        <v>0</v>
      </c>
      <c r="AM61" s="375">
        <v>0</v>
      </c>
      <c r="AN61" s="375">
        <v>3</v>
      </c>
      <c r="AO61" s="375">
        <v>0</v>
      </c>
      <c r="AP61" s="375">
        <v>3</v>
      </c>
      <c r="AQ61" s="375">
        <v>3</v>
      </c>
      <c r="AR61" s="375">
        <v>0</v>
      </c>
      <c r="AS61" s="375">
        <v>1</v>
      </c>
      <c r="AT61" s="375">
        <v>0</v>
      </c>
      <c r="AU61" s="375">
        <v>0</v>
      </c>
      <c r="AV61" s="375">
        <v>0</v>
      </c>
      <c r="AW61" s="375">
        <v>0</v>
      </c>
      <c r="AX61" s="375">
        <v>3</v>
      </c>
      <c r="AY61" s="375">
        <v>0</v>
      </c>
      <c r="AZ61" s="375">
        <v>0</v>
      </c>
      <c r="BA61" s="375">
        <v>0</v>
      </c>
      <c r="BB61" s="375">
        <v>1</v>
      </c>
      <c r="BC61" s="375">
        <v>4</v>
      </c>
      <c r="BD61" s="375">
        <v>0</v>
      </c>
      <c r="BE61" s="375">
        <v>0</v>
      </c>
      <c r="BF61" s="375">
        <v>0</v>
      </c>
      <c r="BG61" s="375">
        <v>0</v>
      </c>
      <c r="BH61" s="375">
        <v>4</v>
      </c>
      <c r="BI61" s="375">
        <v>0</v>
      </c>
      <c r="BJ61" s="375">
        <v>0</v>
      </c>
      <c r="BK61" s="375">
        <v>0</v>
      </c>
      <c r="BL61" s="375">
        <v>0</v>
      </c>
      <c r="BM61" s="375">
        <v>0</v>
      </c>
      <c r="BN61" s="375">
        <v>2</v>
      </c>
      <c r="BO61" s="376">
        <v>4</v>
      </c>
      <c r="BP61" s="936"/>
      <c r="BQ61" s="936"/>
      <c r="BR61" s="936"/>
      <c r="BS61" s="936"/>
    </row>
    <row r="62" spans="1:322" ht="17" thickBot="1" x14ac:dyDescent="0.25">
      <c r="B62" s="698"/>
      <c r="C62" s="828"/>
      <c r="D62" s="931" t="s">
        <v>84</v>
      </c>
      <c r="E62" s="792"/>
      <c r="F62" s="940">
        <v>7</v>
      </c>
      <c r="G62" s="941"/>
      <c r="H62" s="210">
        <v>0</v>
      </c>
      <c r="I62" s="211">
        <v>0</v>
      </c>
      <c r="J62" s="211">
        <v>0</v>
      </c>
      <c r="K62" s="211">
        <v>7</v>
      </c>
      <c r="L62" s="211">
        <v>0</v>
      </c>
      <c r="M62" s="212">
        <v>0</v>
      </c>
      <c r="N62" s="941"/>
      <c r="O62" s="942">
        <v>0</v>
      </c>
      <c r="P62" s="943">
        <v>0</v>
      </c>
      <c r="Q62" s="943">
        <v>0</v>
      </c>
      <c r="R62" s="943">
        <v>0</v>
      </c>
      <c r="S62" s="943">
        <v>0</v>
      </c>
      <c r="T62" s="943">
        <v>3</v>
      </c>
      <c r="U62" s="943">
        <v>0</v>
      </c>
      <c r="V62" s="943">
        <v>0</v>
      </c>
      <c r="W62" s="943">
        <v>3</v>
      </c>
      <c r="X62" s="943">
        <v>0</v>
      </c>
      <c r="Y62" s="943">
        <v>0</v>
      </c>
      <c r="Z62" s="944">
        <v>1</v>
      </c>
      <c r="AA62" s="193"/>
      <c r="AB62" s="378">
        <v>0</v>
      </c>
      <c r="AC62" s="379">
        <v>0</v>
      </c>
      <c r="AD62" s="379">
        <v>1</v>
      </c>
      <c r="AE62" s="379">
        <v>0</v>
      </c>
      <c r="AF62" s="379">
        <v>0</v>
      </c>
      <c r="AG62" s="379">
        <v>0</v>
      </c>
      <c r="AH62" s="379">
        <v>0</v>
      </c>
      <c r="AI62" s="379">
        <v>0</v>
      </c>
      <c r="AJ62" s="379">
        <v>0</v>
      </c>
      <c r="AK62" s="379">
        <v>0</v>
      </c>
      <c r="AL62" s="379">
        <v>1</v>
      </c>
      <c r="AM62" s="379">
        <v>0</v>
      </c>
      <c r="AN62" s="379">
        <v>0</v>
      </c>
      <c r="AO62" s="379">
        <v>0</v>
      </c>
      <c r="AP62" s="379">
        <v>0</v>
      </c>
      <c r="AQ62" s="379">
        <v>0</v>
      </c>
      <c r="AR62" s="379">
        <v>0</v>
      </c>
      <c r="AS62" s="379">
        <v>0</v>
      </c>
      <c r="AT62" s="379">
        <v>0</v>
      </c>
      <c r="AU62" s="379">
        <v>0</v>
      </c>
      <c r="AV62" s="379">
        <v>0</v>
      </c>
      <c r="AW62" s="379">
        <v>0</v>
      </c>
      <c r="AX62" s="379">
        <v>0</v>
      </c>
      <c r="AY62" s="379">
        <v>0</v>
      </c>
      <c r="AZ62" s="379">
        <v>1</v>
      </c>
      <c r="BA62" s="379">
        <v>0</v>
      </c>
      <c r="BB62" s="379">
        <v>0</v>
      </c>
      <c r="BC62" s="379">
        <v>0</v>
      </c>
      <c r="BD62" s="379">
        <v>0</v>
      </c>
      <c r="BE62" s="379">
        <v>0</v>
      </c>
      <c r="BF62" s="379">
        <v>0</v>
      </c>
      <c r="BG62" s="379">
        <v>0</v>
      </c>
      <c r="BH62" s="379">
        <v>3</v>
      </c>
      <c r="BI62" s="379">
        <v>1</v>
      </c>
      <c r="BJ62" s="379">
        <v>0</v>
      </c>
      <c r="BK62" s="379">
        <v>0</v>
      </c>
      <c r="BL62" s="379">
        <v>0</v>
      </c>
      <c r="BM62" s="379">
        <v>0</v>
      </c>
      <c r="BN62" s="379">
        <v>0</v>
      </c>
      <c r="BO62" s="380">
        <v>0</v>
      </c>
      <c r="BP62" s="936"/>
      <c r="BQ62" s="936"/>
      <c r="BR62" s="936"/>
      <c r="BS62" s="936"/>
    </row>
    <row r="63" spans="1:322" ht="5" customHeight="1" thickBot="1" x14ac:dyDescent="0.25">
      <c r="B63" s="634"/>
      <c r="F63" s="945"/>
      <c r="G63" s="946"/>
      <c r="H63" s="947">
        <v>0</v>
      </c>
      <c r="I63" s="948">
        <v>0</v>
      </c>
      <c r="J63" s="948">
        <v>0</v>
      </c>
      <c r="K63" s="948">
        <v>0</v>
      </c>
      <c r="L63" s="948">
        <v>0</v>
      </c>
      <c r="M63" s="949">
        <v>0</v>
      </c>
      <c r="N63" s="946"/>
      <c r="O63" s="659"/>
      <c r="P63" s="659"/>
      <c r="Q63" s="659"/>
      <c r="R63" s="659"/>
      <c r="S63" s="659"/>
      <c r="T63" s="659"/>
      <c r="U63" s="659"/>
      <c r="V63" s="659"/>
      <c r="W63" s="659"/>
      <c r="X63" s="659"/>
      <c r="Y63" s="659"/>
      <c r="Z63" s="659"/>
      <c r="AA63" s="193"/>
      <c r="AB63" s="950"/>
      <c r="AC63" s="945"/>
      <c r="AD63" s="945"/>
      <c r="AE63" s="945"/>
      <c r="AF63" s="945"/>
      <c r="AG63" s="945"/>
      <c r="AH63" s="945"/>
      <c r="AI63" s="945"/>
      <c r="AJ63" s="945"/>
      <c r="AK63" s="945"/>
      <c r="AL63" s="945"/>
      <c r="AM63" s="945"/>
      <c r="AN63" s="945"/>
      <c r="AO63" s="945"/>
      <c r="AP63" s="945"/>
      <c r="AQ63" s="945"/>
      <c r="AR63" s="945"/>
      <c r="AS63" s="945"/>
      <c r="AT63" s="945"/>
      <c r="AU63" s="945"/>
      <c r="AV63" s="945"/>
      <c r="AW63" s="945"/>
      <c r="AX63" s="945"/>
      <c r="AY63" s="945"/>
      <c r="AZ63" s="945"/>
      <c r="BA63" s="945"/>
      <c r="BB63" s="945"/>
      <c r="BC63" s="945"/>
      <c r="BD63" s="945"/>
      <c r="BE63" s="945"/>
      <c r="BF63" s="945"/>
      <c r="BG63" s="945"/>
      <c r="BH63" s="945"/>
      <c r="BI63" s="945"/>
      <c r="BJ63" s="945"/>
      <c r="BK63" s="945"/>
      <c r="BL63" s="945"/>
      <c r="BM63" s="945"/>
      <c r="BN63" s="945"/>
      <c r="BO63" s="945"/>
    </row>
    <row r="64" spans="1:322" x14ac:dyDescent="0.2">
      <c r="B64" s="668"/>
      <c r="C64" s="726"/>
      <c r="D64" s="774" t="s">
        <v>118</v>
      </c>
      <c r="E64" s="775"/>
      <c r="F64" s="935">
        <v>6</v>
      </c>
      <c r="G64" s="192"/>
      <c r="H64" s="189">
        <v>0</v>
      </c>
      <c r="I64" s="190">
        <v>5</v>
      </c>
      <c r="J64" s="190">
        <v>0</v>
      </c>
      <c r="K64" s="190">
        <v>0</v>
      </c>
      <c r="L64" s="190">
        <v>1</v>
      </c>
      <c r="M64" s="191">
        <v>0</v>
      </c>
      <c r="N64" s="951"/>
      <c r="O64" s="383">
        <v>1</v>
      </c>
      <c r="P64" s="384">
        <v>0</v>
      </c>
      <c r="Q64" s="384">
        <v>0</v>
      </c>
      <c r="R64" s="384">
        <v>0</v>
      </c>
      <c r="S64" s="384">
        <v>5</v>
      </c>
      <c r="T64" s="384">
        <v>0</v>
      </c>
      <c r="U64" s="384">
        <v>0</v>
      </c>
      <c r="V64" s="384">
        <v>0</v>
      </c>
      <c r="W64" s="384">
        <v>0</v>
      </c>
      <c r="X64" s="384">
        <v>0</v>
      </c>
      <c r="Y64" s="384">
        <v>0</v>
      </c>
      <c r="Z64" s="385">
        <v>0</v>
      </c>
      <c r="AA64" s="946"/>
      <c r="AB64" s="383">
        <v>1</v>
      </c>
      <c r="AC64" s="384">
        <v>0</v>
      </c>
      <c r="AD64" s="384">
        <v>0</v>
      </c>
      <c r="AE64" s="384">
        <v>0</v>
      </c>
      <c r="AF64" s="384">
        <v>0</v>
      </c>
      <c r="AG64" s="384">
        <v>0</v>
      </c>
      <c r="AH64" s="384">
        <v>0</v>
      </c>
      <c r="AI64" s="384">
        <v>0</v>
      </c>
      <c r="AJ64" s="384">
        <v>0</v>
      </c>
      <c r="AK64" s="384">
        <v>0</v>
      </c>
      <c r="AL64" s="384">
        <v>0</v>
      </c>
      <c r="AM64" s="384">
        <v>0</v>
      </c>
      <c r="AN64" s="384">
        <v>0</v>
      </c>
      <c r="AO64" s="384">
        <v>0</v>
      </c>
      <c r="AP64" s="384">
        <v>0</v>
      </c>
      <c r="AQ64" s="384">
        <v>0</v>
      </c>
      <c r="AR64" s="384">
        <v>0</v>
      </c>
      <c r="AS64" s="384">
        <v>0</v>
      </c>
      <c r="AT64" s="384">
        <v>0</v>
      </c>
      <c r="AU64" s="384">
        <v>0</v>
      </c>
      <c r="AV64" s="384">
        <v>0</v>
      </c>
      <c r="AW64" s="384">
        <v>0</v>
      </c>
      <c r="AX64" s="384">
        <v>0</v>
      </c>
      <c r="AY64" s="384">
        <v>0</v>
      </c>
      <c r="AZ64" s="384">
        <v>0</v>
      </c>
      <c r="BA64" s="384">
        <v>0</v>
      </c>
      <c r="BB64" s="384">
        <v>0</v>
      </c>
      <c r="BC64" s="384">
        <v>0</v>
      </c>
      <c r="BD64" s="384">
        <v>0</v>
      </c>
      <c r="BE64" s="384">
        <v>0</v>
      </c>
      <c r="BF64" s="384">
        <v>0</v>
      </c>
      <c r="BG64" s="384">
        <v>0</v>
      </c>
      <c r="BH64" s="384">
        <v>0</v>
      </c>
      <c r="BI64" s="384">
        <v>0</v>
      </c>
      <c r="BJ64" s="384">
        <v>0</v>
      </c>
      <c r="BK64" s="384">
        <v>0</v>
      </c>
      <c r="BL64" s="384">
        <v>0</v>
      </c>
      <c r="BM64" s="384">
        <v>0</v>
      </c>
      <c r="BN64" s="384">
        <v>0</v>
      </c>
      <c r="BO64" s="385">
        <v>5</v>
      </c>
      <c r="BP64" s="936"/>
      <c r="BQ64" s="936"/>
      <c r="BR64" s="936"/>
      <c r="BS64" s="936"/>
    </row>
    <row r="65" spans="2:71" x14ac:dyDescent="0.2">
      <c r="B65" s="979" t="s">
        <v>218</v>
      </c>
      <c r="C65" s="729"/>
      <c r="D65" s="782" t="s">
        <v>103</v>
      </c>
      <c r="E65" s="775"/>
      <c r="F65" s="938">
        <v>7</v>
      </c>
      <c r="G65" s="951"/>
      <c r="H65" s="199">
        <v>1</v>
      </c>
      <c r="I65" s="200">
        <v>1</v>
      </c>
      <c r="J65" s="200">
        <v>0</v>
      </c>
      <c r="K65" s="200">
        <v>5</v>
      </c>
      <c r="L65" s="200">
        <v>0</v>
      </c>
      <c r="M65" s="201">
        <v>0</v>
      </c>
      <c r="N65" s="951"/>
      <c r="O65" s="371">
        <v>0</v>
      </c>
      <c r="P65" s="202">
        <v>0</v>
      </c>
      <c r="Q65" s="202">
        <v>1</v>
      </c>
      <c r="R65" s="202">
        <v>0</v>
      </c>
      <c r="S65" s="202">
        <v>1</v>
      </c>
      <c r="T65" s="202">
        <v>1</v>
      </c>
      <c r="U65" s="202">
        <v>0</v>
      </c>
      <c r="V65" s="202">
        <v>0</v>
      </c>
      <c r="W65" s="202">
        <v>0</v>
      </c>
      <c r="X65" s="202">
        <v>1</v>
      </c>
      <c r="Y65" s="202">
        <v>0</v>
      </c>
      <c r="Z65" s="372">
        <v>3</v>
      </c>
      <c r="AA65" s="946"/>
      <c r="AB65" s="371">
        <v>0</v>
      </c>
      <c r="AC65" s="202">
        <v>0</v>
      </c>
      <c r="AD65" s="202">
        <v>0</v>
      </c>
      <c r="AE65" s="202">
        <v>0</v>
      </c>
      <c r="AF65" s="202">
        <v>0</v>
      </c>
      <c r="AG65" s="202">
        <v>0</v>
      </c>
      <c r="AH65" s="202">
        <v>0</v>
      </c>
      <c r="AI65" s="202">
        <v>0</v>
      </c>
      <c r="AJ65" s="202">
        <v>0</v>
      </c>
      <c r="AK65" s="202">
        <v>0</v>
      </c>
      <c r="AL65" s="202">
        <v>0</v>
      </c>
      <c r="AM65" s="202">
        <v>0</v>
      </c>
      <c r="AN65" s="202">
        <v>1</v>
      </c>
      <c r="AO65" s="202">
        <v>0</v>
      </c>
      <c r="AP65" s="202">
        <v>0</v>
      </c>
      <c r="AQ65" s="202">
        <v>0</v>
      </c>
      <c r="AR65" s="202">
        <v>0</v>
      </c>
      <c r="AS65" s="202">
        <v>0</v>
      </c>
      <c r="AT65" s="202">
        <v>0</v>
      </c>
      <c r="AU65" s="202">
        <v>0</v>
      </c>
      <c r="AV65" s="202">
        <v>0</v>
      </c>
      <c r="AW65" s="202">
        <v>0</v>
      </c>
      <c r="AX65" s="202">
        <v>1</v>
      </c>
      <c r="AY65" s="202">
        <v>0</v>
      </c>
      <c r="AZ65" s="202">
        <v>0</v>
      </c>
      <c r="BA65" s="202">
        <v>0</v>
      </c>
      <c r="BB65" s="202">
        <v>1</v>
      </c>
      <c r="BC65" s="202">
        <v>0</v>
      </c>
      <c r="BD65" s="202">
        <v>1</v>
      </c>
      <c r="BE65" s="202">
        <v>0</v>
      </c>
      <c r="BF65" s="202">
        <v>0</v>
      </c>
      <c r="BG65" s="202">
        <v>0</v>
      </c>
      <c r="BH65" s="202">
        <v>0</v>
      </c>
      <c r="BI65" s="202">
        <v>0</v>
      </c>
      <c r="BJ65" s="202">
        <v>1</v>
      </c>
      <c r="BK65" s="202">
        <v>0</v>
      </c>
      <c r="BL65" s="202">
        <v>0</v>
      </c>
      <c r="BM65" s="202">
        <v>0</v>
      </c>
      <c r="BN65" s="202">
        <v>1</v>
      </c>
      <c r="BO65" s="372">
        <v>1</v>
      </c>
      <c r="BP65" s="936"/>
      <c r="BQ65" s="936"/>
      <c r="BR65" s="936"/>
      <c r="BS65" s="936"/>
    </row>
    <row r="66" spans="2:71" x14ac:dyDescent="0.2">
      <c r="B66" s="979"/>
      <c r="C66" s="729"/>
      <c r="D66" s="782" t="s">
        <v>48</v>
      </c>
      <c r="E66" s="775"/>
      <c r="F66" s="938">
        <v>1</v>
      </c>
      <c r="G66" s="951"/>
      <c r="H66" s="199">
        <v>0</v>
      </c>
      <c r="I66" s="200">
        <v>0</v>
      </c>
      <c r="J66" s="200">
        <v>0</v>
      </c>
      <c r="K66" s="200">
        <v>1</v>
      </c>
      <c r="L66" s="200">
        <v>0</v>
      </c>
      <c r="M66" s="201">
        <v>0</v>
      </c>
      <c r="N66" s="951"/>
      <c r="O66" s="371">
        <v>0</v>
      </c>
      <c r="P66" s="202">
        <v>0</v>
      </c>
      <c r="Q66" s="202">
        <v>0</v>
      </c>
      <c r="R66" s="202">
        <v>0</v>
      </c>
      <c r="S66" s="202">
        <v>0</v>
      </c>
      <c r="T66" s="202">
        <v>0</v>
      </c>
      <c r="U66" s="202">
        <v>0</v>
      </c>
      <c r="V66" s="202">
        <v>0</v>
      </c>
      <c r="W66" s="202">
        <v>1</v>
      </c>
      <c r="X66" s="202">
        <v>0</v>
      </c>
      <c r="Y66" s="202">
        <v>0</v>
      </c>
      <c r="Z66" s="372">
        <v>0</v>
      </c>
      <c r="AA66" s="946"/>
      <c r="AB66" s="371">
        <v>0</v>
      </c>
      <c r="AC66" s="202">
        <v>0</v>
      </c>
      <c r="AD66" s="202">
        <v>0</v>
      </c>
      <c r="AE66" s="202">
        <v>0</v>
      </c>
      <c r="AF66" s="202">
        <v>0</v>
      </c>
      <c r="AG66" s="202">
        <v>0</v>
      </c>
      <c r="AH66" s="202">
        <v>0</v>
      </c>
      <c r="AI66" s="202">
        <v>0</v>
      </c>
      <c r="AJ66" s="202">
        <v>0</v>
      </c>
      <c r="AK66" s="202">
        <v>0</v>
      </c>
      <c r="AL66" s="202">
        <v>0</v>
      </c>
      <c r="AM66" s="202">
        <v>0</v>
      </c>
      <c r="AN66" s="202">
        <v>0</v>
      </c>
      <c r="AO66" s="202">
        <v>0</v>
      </c>
      <c r="AP66" s="202">
        <v>0</v>
      </c>
      <c r="AQ66" s="202">
        <v>0</v>
      </c>
      <c r="AR66" s="202">
        <v>0</v>
      </c>
      <c r="AS66" s="202">
        <v>0</v>
      </c>
      <c r="AT66" s="202">
        <v>0</v>
      </c>
      <c r="AU66" s="202">
        <v>0</v>
      </c>
      <c r="AV66" s="202">
        <v>0</v>
      </c>
      <c r="AW66" s="202">
        <v>0</v>
      </c>
      <c r="AX66" s="202">
        <v>0</v>
      </c>
      <c r="AY66" s="202">
        <v>0</v>
      </c>
      <c r="AZ66" s="202">
        <v>0</v>
      </c>
      <c r="BA66" s="202">
        <v>0</v>
      </c>
      <c r="BB66" s="202">
        <v>0</v>
      </c>
      <c r="BC66" s="202">
        <v>0</v>
      </c>
      <c r="BD66" s="202">
        <v>0</v>
      </c>
      <c r="BE66" s="202">
        <v>0</v>
      </c>
      <c r="BF66" s="202">
        <v>0</v>
      </c>
      <c r="BG66" s="202">
        <v>0</v>
      </c>
      <c r="BH66" s="202">
        <v>1</v>
      </c>
      <c r="BI66" s="202">
        <v>0</v>
      </c>
      <c r="BJ66" s="202">
        <v>0</v>
      </c>
      <c r="BK66" s="202">
        <v>0</v>
      </c>
      <c r="BL66" s="202">
        <v>0</v>
      </c>
      <c r="BM66" s="202">
        <v>0</v>
      </c>
      <c r="BN66" s="202">
        <v>0</v>
      </c>
      <c r="BO66" s="372">
        <v>0</v>
      </c>
      <c r="BP66" s="936"/>
      <c r="BQ66" s="936"/>
      <c r="BR66" s="936"/>
      <c r="BS66" s="936"/>
    </row>
    <row r="67" spans="2:71" x14ac:dyDescent="0.2">
      <c r="B67" s="979"/>
      <c r="C67" s="729"/>
      <c r="D67" s="782" t="s">
        <v>87</v>
      </c>
      <c r="E67" s="775"/>
      <c r="F67" s="938">
        <v>4</v>
      </c>
      <c r="G67" s="951"/>
      <c r="H67" s="199">
        <v>0</v>
      </c>
      <c r="I67" s="200">
        <v>0</v>
      </c>
      <c r="J67" s="200">
        <v>0</v>
      </c>
      <c r="K67" s="200">
        <v>4</v>
      </c>
      <c r="L67" s="200">
        <v>0</v>
      </c>
      <c r="M67" s="201">
        <v>0</v>
      </c>
      <c r="N67" s="951"/>
      <c r="O67" s="371">
        <v>0</v>
      </c>
      <c r="P67" s="202">
        <v>0</v>
      </c>
      <c r="Q67" s="202">
        <v>0</v>
      </c>
      <c r="R67" s="202">
        <v>0</v>
      </c>
      <c r="S67" s="202">
        <v>0</v>
      </c>
      <c r="T67" s="202">
        <v>0</v>
      </c>
      <c r="U67" s="202">
        <v>0</v>
      </c>
      <c r="V67" s="202">
        <v>0</v>
      </c>
      <c r="W67" s="202">
        <v>1</v>
      </c>
      <c r="X67" s="202">
        <v>0</v>
      </c>
      <c r="Y67" s="202">
        <v>0</v>
      </c>
      <c r="Z67" s="372">
        <v>3</v>
      </c>
      <c r="AA67" s="946"/>
      <c r="AB67" s="371">
        <v>0</v>
      </c>
      <c r="AC67" s="202">
        <v>0</v>
      </c>
      <c r="AD67" s="202">
        <v>0</v>
      </c>
      <c r="AE67" s="202">
        <v>0</v>
      </c>
      <c r="AF67" s="202">
        <v>0</v>
      </c>
      <c r="AG67" s="202">
        <v>0</v>
      </c>
      <c r="AH67" s="202">
        <v>0</v>
      </c>
      <c r="AI67" s="202">
        <v>0</v>
      </c>
      <c r="AJ67" s="202">
        <v>0</v>
      </c>
      <c r="AK67" s="202">
        <v>0</v>
      </c>
      <c r="AL67" s="202">
        <v>0</v>
      </c>
      <c r="AM67" s="202">
        <v>0</v>
      </c>
      <c r="AN67" s="202">
        <v>3</v>
      </c>
      <c r="AO67" s="202">
        <v>0</v>
      </c>
      <c r="AP67" s="202">
        <v>0</v>
      </c>
      <c r="AQ67" s="202">
        <v>0</v>
      </c>
      <c r="AR67" s="202">
        <v>0</v>
      </c>
      <c r="AS67" s="202">
        <v>0</v>
      </c>
      <c r="AT67" s="202">
        <v>0</v>
      </c>
      <c r="AU67" s="202">
        <v>0</v>
      </c>
      <c r="AV67" s="202">
        <v>0</v>
      </c>
      <c r="AW67" s="202">
        <v>0</v>
      </c>
      <c r="AX67" s="202">
        <v>0</v>
      </c>
      <c r="AY67" s="202">
        <v>0</v>
      </c>
      <c r="AZ67" s="202">
        <v>0</v>
      </c>
      <c r="BA67" s="202">
        <v>0</v>
      </c>
      <c r="BB67" s="202">
        <v>0</v>
      </c>
      <c r="BC67" s="202">
        <v>1</v>
      </c>
      <c r="BD67" s="202">
        <v>0</v>
      </c>
      <c r="BE67" s="202">
        <v>0</v>
      </c>
      <c r="BF67" s="202">
        <v>0</v>
      </c>
      <c r="BG67" s="202">
        <v>0</v>
      </c>
      <c r="BH67" s="202">
        <v>0</v>
      </c>
      <c r="BI67" s="202">
        <v>0</v>
      </c>
      <c r="BJ67" s="202">
        <v>0</v>
      </c>
      <c r="BK67" s="202">
        <v>0</v>
      </c>
      <c r="BL67" s="202">
        <v>0</v>
      </c>
      <c r="BM67" s="202">
        <v>0</v>
      </c>
      <c r="BN67" s="202">
        <v>0</v>
      </c>
      <c r="BO67" s="372">
        <v>0</v>
      </c>
      <c r="BP67" s="936"/>
      <c r="BQ67" s="936"/>
      <c r="BR67" s="936"/>
      <c r="BS67" s="936"/>
    </row>
    <row r="68" spans="2:71" x14ac:dyDescent="0.2">
      <c r="B68" s="979"/>
      <c r="C68" s="729"/>
      <c r="D68" s="782" t="s">
        <v>149</v>
      </c>
      <c r="E68" s="775"/>
      <c r="F68" s="938">
        <v>1</v>
      </c>
      <c r="G68" s="951"/>
      <c r="H68" s="199">
        <v>0</v>
      </c>
      <c r="I68" s="200">
        <v>0</v>
      </c>
      <c r="J68" s="200">
        <v>0</v>
      </c>
      <c r="K68" s="200">
        <v>0</v>
      </c>
      <c r="L68" s="200">
        <v>1</v>
      </c>
      <c r="M68" s="201">
        <v>0</v>
      </c>
      <c r="N68" s="951"/>
      <c r="O68" s="371">
        <v>1</v>
      </c>
      <c r="P68" s="202">
        <v>0</v>
      </c>
      <c r="Q68" s="202">
        <v>0</v>
      </c>
      <c r="R68" s="202">
        <v>0</v>
      </c>
      <c r="S68" s="202">
        <v>0</v>
      </c>
      <c r="T68" s="202">
        <v>0</v>
      </c>
      <c r="U68" s="202">
        <v>0</v>
      </c>
      <c r="V68" s="202">
        <v>0</v>
      </c>
      <c r="W68" s="202">
        <v>0</v>
      </c>
      <c r="X68" s="202">
        <v>0</v>
      </c>
      <c r="Y68" s="202">
        <v>0</v>
      </c>
      <c r="Z68" s="372">
        <v>0</v>
      </c>
      <c r="AA68" s="946"/>
      <c r="AB68" s="371">
        <v>0</v>
      </c>
      <c r="AC68" s="202">
        <v>0</v>
      </c>
      <c r="AD68" s="202">
        <v>0</v>
      </c>
      <c r="AE68" s="202">
        <v>0</v>
      </c>
      <c r="AF68" s="202">
        <v>0</v>
      </c>
      <c r="AG68" s="202">
        <v>0</v>
      </c>
      <c r="AH68" s="202">
        <v>0</v>
      </c>
      <c r="AI68" s="202">
        <v>0</v>
      </c>
      <c r="AJ68" s="202">
        <v>0</v>
      </c>
      <c r="AK68" s="202">
        <v>0</v>
      </c>
      <c r="AL68" s="202">
        <v>0</v>
      </c>
      <c r="AM68" s="202">
        <v>0</v>
      </c>
      <c r="AN68" s="202">
        <v>0</v>
      </c>
      <c r="AO68" s="202">
        <v>0</v>
      </c>
      <c r="AP68" s="202">
        <v>0</v>
      </c>
      <c r="AQ68" s="202">
        <v>0</v>
      </c>
      <c r="AR68" s="202">
        <v>0</v>
      </c>
      <c r="AS68" s="202">
        <v>0</v>
      </c>
      <c r="AT68" s="202">
        <v>0</v>
      </c>
      <c r="AU68" s="202">
        <v>0</v>
      </c>
      <c r="AV68" s="202">
        <v>0</v>
      </c>
      <c r="AW68" s="202">
        <v>0</v>
      </c>
      <c r="AX68" s="202">
        <v>0</v>
      </c>
      <c r="AY68" s="202">
        <v>1</v>
      </c>
      <c r="AZ68" s="202">
        <v>0</v>
      </c>
      <c r="BA68" s="202">
        <v>0</v>
      </c>
      <c r="BB68" s="202">
        <v>0</v>
      </c>
      <c r="BC68" s="202">
        <v>0</v>
      </c>
      <c r="BD68" s="202">
        <v>0</v>
      </c>
      <c r="BE68" s="202">
        <v>0</v>
      </c>
      <c r="BF68" s="202">
        <v>0</v>
      </c>
      <c r="BG68" s="202">
        <v>0</v>
      </c>
      <c r="BH68" s="202">
        <v>0</v>
      </c>
      <c r="BI68" s="202">
        <v>0</v>
      </c>
      <c r="BJ68" s="202">
        <v>0</v>
      </c>
      <c r="BK68" s="202">
        <v>0</v>
      </c>
      <c r="BL68" s="202">
        <v>0</v>
      </c>
      <c r="BM68" s="202">
        <v>0</v>
      </c>
      <c r="BN68" s="202">
        <v>0</v>
      </c>
      <c r="BO68" s="372">
        <v>0</v>
      </c>
      <c r="BP68" s="936"/>
      <c r="BQ68" s="936"/>
      <c r="BR68" s="936"/>
      <c r="BS68" s="936"/>
    </row>
    <row r="69" spans="2:71" x14ac:dyDescent="0.2">
      <c r="B69" s="979"/>
      <c r="C69" s="729"/>
      <c r="D69" s="782" t="s">
        <v>93</v>
      </c>
      <c r="E69" s="775"/>
      <c r="F69" s="938">
        <v>12</v>
      </c>
      <c r="G69" s="951"/>
      <c r="H69" s="199">
        <v>0</v>
      </c>
      <c r="I69" s="200">
        <v>3</v>
      </c>
      <c r="J69" s="200">
        <v>0</v>
      </c>
      <c r="K69" s="200">
        <v>6</v>
      </c>
      <c r="L69" s="200">
        <v>3</v>
      </c>
      <c r="M69" s="201">
        <v>0</v>
      </c>
      <c r="N69" s="951"/>
      <c r="O69" s="371">
        <v>3</v>
      </c>
      <c r="P69" s="202">
        <v>0</v>
      </c>
      <c r="Q69" s="202">
        <v>2</v>
      </c>
      <c r="R69" s="202">
        <v>1</v>
      </c>
      <c r="S69" s="202">
        <v>2</v>
      </c>
      <c r="T69" s="202">
        <v>1</v>
      </c>
      <c r="U69" s="202">
        <v>0</v>
      </c>
      <c r="V69" s="202">
        <v>0</v>
      </c>
      <c r="W69" s="202">
        <v>1</v>
      </c>
      <c r="X69" s="202">
        <v>0</v>
      </c>
      <c r="Y69" s="202">
        <v>0</v>
      </c>
      <c r="Z69" s="372">
        <v>2</v>
      </c>
      <c r="AA69" s="946"/>
      <c r="AB69" s="371">
        <v>2</v>
      </c>
      <c r="AC69" s="202">
        <v>0</v>
      </c>
      <c r="AD69" s="202">
        <v>0</v>
      </c>
      <c r="AE69" s="202">
        <v>0</v>
      </c>
      <c r="AF69" s="202">
        <v>0</v>
      </c>
      <c r="AG69" s="202">
        <v>0</v>
      </c>
      <c r="AH69" s="202">
        <v>0</v>
      </c>
      <c r="AI69" s="202">
        <v>0</v>
      </c>
      <c r="AJ69" s="202">
        <v>0</v>
      </c>
      <c r="AK69" s="202">
        <v>1</v>
      </c>
      <c r="AL69" s="202">
        <v>1</v>
      </c>
      <c r="AM69" s="202">
        <v>0</v>
      </c>
      <c r="AN69" s="202">
        <v>1</v>
      </c>
      <c r="AO69" s="202">
        <v>0</v>
      </c>
      <c r="AP69" s="202">
        <v>0</v>
      </c>
      <c r="AQ69" s="202">
        <v>0</v>
      </c>
      <c r="AR69" s="202">
        <v>0</v>
      </c>
      <c r="AS69" s="202">
        <v>0</v>
      </c>
      <c r="AT69" s="202">
        <v>0</v>
      </c>
      <c r="AU69" s="202">
        <v>0</v>
      </c>
      <c r="AV69" s="202">
        <v>0</v>
      </c>
      <c r="AW69" s="202">
        <v>0</v>
      </c>
      <c r="AX69" s="202">
        <v>1</v>
      </c>
      <c r="AY69" s="202">
        <v>1</v>
      </c>
      <c r="AZ69" s="202">
        <v>0</v>
      </c>
      <c r="BA69" s="202">
        <v>0</v>
      </c>
      <c r="BB69" s="202">
        <v>0</v>
      </c>
      <c r="BC69" s="202">
        <v>1</v>
      </c>
      <c r="BD69" s="202">
        <v>0</v>
      </c>
      <c r="BE69" s="202">
        <v>0</v>
      </c>
      <c r="BF69" s="202">
        <v>0</v>
      </c>
      <c r="BG69" s="202">
        <v>1</v>
      </c>
      <c r="BH69" s="202">
        <v>0</v>
      </c>
      <c r="BI69" s="202">
        <v>0</v>
      </c>
      <c r="BJ69" s="202">
        <v>0</v>
      </c>
      <c r="BK69" s="202">
        <v>0</v>
      </c>
      <c r="BL69" s="202">
        <v>0</v>
      </c>
      <c r="BM69" s="202">
        <v>0</v>
      </c>
      <c r="BN69" s="202">
        <v>0</v>
      </c>
      <c r="BO69" s="372">
        <v>2</v>
      </c>
      <c r="BP69" s="936"/>
      <c r="BQ69" s="936"/>
      <c r="BR69" s="936"/>
      <c r="BS69" s="936"/>
    </row>
    <row r="70" spans="2:71" x14ac:dyDescent="0.2">
      <c r="B70" s="979"/>
      <c r="C70" s="729"/>
      <c r="D70" s="782" t="s">
        <v>57</v>
      </c>
      <c r="E70" s="775"/>
      <c r="F70" s="938">
        <v>6</v>
      </c>
      <c r="G70" s="951"/>
      <c r="H70" s="199">
        <v>0</v>
      </c>
      <c r="I70" s="200">
        <v>0</v>
      </c>
      <c r="J70" s="200">
        <v>0</v>
      </c>
      <c r="K70" s="200">
        <v>2</v>
      </c>
      <c r="L70" s="200">
        <v>4</v>
      </c>
      <c r="M70" s="201">
        <v>0</v>
      </c>
      <c r="N70" s="951"/>
      <c r="O70" s="371">
        <v>4</v>
      </c>
      <c r="P70" s="202">
        <v>0</v>
      </c>
      <c r="Q70" s="202">
        <v>1</v>
      </c>
      <c r="R70" s="202">
        <v>0</v>
      </c>
      <c r="S70" s="202">
        <v>0</v>
      </c>
      <c r="T70" s="202">
        <v>0</v>
      </c>
      <c r="U70" s="202">
        <v>0</v>
      </c>
      <c r="V70" s="202">
        <v>0</v>
      </c>
      <c r="W70" s="202">
        <v>0</v>
      </c>
      <c r="X70" s="202">
        <v>0</v>
      </c>
      <c r="Y70" s="202">
        <v>0</v>
      </c>
      <c r="Z70" s="372">
        <v>1</v>
      </c>
      <c r="AA70" s="946"/>
      <c r="AB70" s="371">
        <v>4</v>
      </c>
      <c r="AC70" s="202">
        <v>0</v>
      </c>
      <c r="AD70" s="202">
        <v>0</v>
      </c>
      <c r="AE70" s="202">
        <v>0</v>
      </c>
      <c r="AF70" s="202">
        <v>0</v>
      </c>
      <c r="AG70" s="202">
        <v>0</v>
      </c>
      <c r="AH70" s="202">
        <v>0</v>
      </c>
      <c r="AI70" s="202">
        <v>0</v>
      </c>
      <c r="AJ70" s="202">
        <v>0</v>
      </c>
      <c r="AK70" s="202">
        <v>0</v>
      </c>
      <c r="AL70" s="202">
        <v>0</v>
      </c>
      <c r="AM70" s="202">
        <v>0</v>
      </c>
      <c r="AN70" s="202">
        <v>1</v>
      </c>
      <c r="AO70" s="202">
        <v>0</v>
      </c>
      <c r="AP70" s="202">
        <v>0</v>
      </c>
      <c r="AQ70" s="202">
        <v>0</v>
      </c>
      <c r="AR70" s="202">
        <v>0</v>
      </c>
      <c r="AS70" s="202">
        <v>0</v>
      </c>
      <c r="AT70" s="202">
        <v>0</v>
      </c>
      <c r="AU70" s="202">
        <v>0</v>
      </c>
      <c r="AV70" s="202">
        <v>0</v>
      </c>
      <c r="AW70" s="202">
        <v>0</v>
      </c>
      <c r="AX70" s="202">
        <v>0</v>
      </c>
      <c r="AY70" s="202">
        <v>0</v>
      </c>
      <c r="AZ70" s="202">
        <v>0</v>
      </c>
      <c r="BA70" s="202">
        <v>0</v>
      </c>
      <c r="BB70" s="202">
        <v>1</v>
      </c>
      <c r="BC70" s="202">
        <v>0</v>
      </c>
      <c r="BD70" s="202">
        <v>0</v>
      </c>
      <c r="BE70" s="202">
        <v>0</v>
      </c>
      <c r="BF70" s="202">
        <v>0</v>
      </c>
      <c r="BG70" s="202">
        <v>0</v>
      </c>
      <c r="BH70" s="202">
        <v>0</v>
      </c>
      <c r="BI70" s="202">
        <v>0</v>
      </c>
      <c r="BJ70" s="202">
        <v>0</v>
      </c>
      <c r="BK70" s="202">
        <v>0</v>
      </c>
      <c r="BL70" s="202">
        <v>0</v>
      </c>
      <c r="BM70" s="202">
        <v>0</v>
      </c>
      <c r="BN70" s="202">
        <v>0</v>
      </c>
      <c r="BO70" s="372">
        <v>0</v>
      </c>
      <c r="BP70" s="936"/>
      <c r="BQ70" s="936"/>
      <c r="BR70" s="936"/>
      <c r="BS70" s="936"/>
    </row>
    <row r="71" spans="2:71" x14ac:dyDescent="0.2">
      <c r="B71" s="979"/>
      <c r="C71" s="731"/>
      <c r="D71" s="787" t="s">
        <v>120</v>
      </c>
      <c r="E71" s="775"/>
      <c r="F71" s="938">
        <v>3</v>
      </c>
      <c r="G71" s="951"/>
      <c r="H71" s="195">
        <v>0</v>
      </c>
      <c r="I71" s="196">
        <v>1</v>
      </c>
      <c r="J71" s="196">
        <v>0</v>
      </c>
      <c r="K71" s="196">
        <v>2</v>
      </c>
      <c r="L71" s="196">
        <v>0</v>
      </c>
      <c r="M71" s="197">
        <v>0</v>
      </c>
      <c r="N71" s="951"/>
      <c r="O71" s="374">
        <v>0</v>
      </c>
      <c r="P71" s="375">
        <v>0</v>
      </c>
      <c r="Q71" s="375">
        <v>0</v>
      </c>
      <c r="R71" s="375">
        <v>0</v>
      </c>
      <c r="S71" s="375">
        <v>1</v>
      </c>
      <c r="T71" s="375">
        <v>2</v>
      </c>
      <c r="U71" s="375">
        <v>0</v>
      </c>
      <c r="V71" s="375">
        <v>0</v>
      </c>
      <c r="W71" s="375">
        <v>0</v>
      </c>
      <c r="X71" s="375">
        <v>0</v>
      </c>
      <c r="Y71" s="375">
        <v>0</v>
      </c>
      <c r="Z71" s="376">
        <v>0</v>
      </c>
      <c r="AA71" s="946"/>
      <c r="AB71" s="374">
        <v>0</v>
      </c>
      <c r="AC71" s="375">
        <v>0</v>
      </c>
      <c r="AD71" s="375">
        <v>0</v>
      </c>
      <c r="AE71" s="375">
        <v>0</v>
      </c>
      <c r="AF71" s="375">
        <v>0</v>
      </c>
      <c r="AG71" s="375">
        <v>0</v>
      </c>
      <c r="AH71" s="375">
        <v>0</v>
      </c>
      <c r="AI71" s="375">
        <v>0</v>
      </c>
      <c r="AJ71" s="375">
        <v>0</v>
      </c>
      <c r="AK71" s="375">
        <v>0</v>
      </c>
      <c r="AL71" s="375">
        <v>0</v>
      </c>
      <c r="AM71" s="375">
        <v>0</v>
      </c>
      <c r="AN71" s="375">
        <v>0</v>
      </c>
      <c r="AO71" s="375">
        <v>0</v>
      </c>
      <c r="AP71" s="375">
        <v>0</v>
      </c>
      <c r="AQ71" s="375">
        <v>0</v>
      </c>
      <c r="AR71" s="375">
        <v>0</v>
      </c>
      <c r="AS71" s="375">
        <v>0</v>
      </c>
      <c r="AT71" s="375">
        <v>0</v>
      </c>
      <c r="AU71" s="375">
        <v>0</v>
      </c>
      <c r="AV71" s="375">
        <v>0</v>
      </c>
      <c r="AW71" s="375">
        <v>0</v>
      </c>
      <c r="AX71" s="375">
        <v>0</v>
      </c>
      <c r="AY71" s="375">
        <v>0</v>
      </c>
      <c r="AZ71" s="375">
        <v>1</v>
      </c>
      <c r="BA71" s="375">
        <v>0</v>
      </c>
      <c r="BB71" s="375">
        <v>0</v>
      </c>
      <c r="BC71" s="375">
        <v>0</v>
      </c>
      <c r="BD71" s="375">
        <v>0</v>
      </c>
      <c r="BE71" s="375">
        <v>0</v>
      </c>
      <c r="BF71" s="375">
        <v>0</v>
      </c>
      <c r="BG71" s="375">
        <v>0</v>
      </c>
      <c r="BH71" s="375">
        <v>0</v>
      </c>
      <c r="BI71" s="375">
        <v>0</v>
      </c>
      <c r="BJ71" s="375">
        <v>0</v>
      </c>
      <c r="BK71" s="375">
        <v>0</v>
      </c>
      <c r="BL71" s="375">
        <v>0</v>
      </c>
      <c r="BM71" s="375">
        <v>0</v>
      </c>
      <c r="BN71" s="375">
        <v>1</v>
      </c>
      <c r="BO71" s="376">
        <v>1</v>
      </c>
      <c r="BP71" s="936"/>
      <c r="BQ71" s="936"/>
      <c r="BR71" s="936"/>
      <c r="BS71" s="936"/>
    </row>
    <row r="72" spans="2:71" x14ac:dyDescent="0.2">
      <c r="B72" s="669"/>
      <c r="C72" s="731"/>
      <c r="D72" s="787" t="s">
        <v>133</v>
      </c>
      <c r="E72" s="775"/>
      <c r="F72" s="938">
        <v>1</v>
      </c>
      <c r="G72" s="951"/>
      <c r="H72" s="195">
        <v>0</v>
      </c>
      <c r="I72" s="196">
        <v>0</v>
      </c>
      <c r="J72" s="196">
        <v>0</v>
      </c>
      <c r="K72" s="196">
        <v>1</v>
      </c>
      <c r="L72" s="196">
        <v>0</v>
      </c>
      <c r="M72" s="197">
        <v>0</v>
      </c>
      <c r="N72" s="951"/>
      <c r="O72" s="374">
        <v>0</v>
      </c>
      <c r="P72" s="375">
        <v>0</v>
      </c>
      <c r="Q72" s="375">
        <v>0</v>
      </c>
      <c r="R72" s="375">
        <v>0</v>
      </c>
      <c r="S72" s="375">
        <v>0</v>
      </c>
      <c r="T72" s="375">
        <v>0</v>
      </c>
      <c r="U72" s="375">
        <v>0</v>
      </c>
      <c r="V72" s="375">
        <v>0</v>
      </c>
      <c r="W72" s="375">
        <v>1</v>
      </c>
      <c r="X72" s="375">
        <v>0</v>
      </c>
      <c r="Y72" s="375">
        <v>0</v>
      </c>
      <c r="Z72" s="376">
        <v>0</v>
      </c>
      <c r="AA72" s="946"/>
      <c r="AB72" s="374">
        <v>0</v>
      </c>
      <c r="AC72" s="375">
        <v>0</v>
      </c>
      <c r="AD72" s="375">
        <v>0</v>
      </c>
      <c r="AE72" s="375">
        <v>0</v>
      </c>
      <c r="AF72" s="375">
        <v>0</v>
      </c>
      <c r="AG72" s="375">
        <v>0</v>
      </c>
      <c r="AH72" s="375">
        <v>0</v>
      </c>
      <c r="AI72" s="375">
        <v>0</v>
      </c>
      <c r="AJ72" s="375">
        <v>0</v>
      </c>
      <c r="AK72" s="375">
        <v>0</v>
      </c>
      <c r="AL72" s="375">
        <v>0</v>
      </c>
      <c r="AM72" s="375">
        <v>0</v>
      </c>
      <c r="AN72" s="375">
        <v>0</v>
      </c>
      <c r="AO72" s="375">
        <v>0</v>
      </c>
      <c r="AP72" s="375">
        <v>0</v>
      </c>
      <c r="AQ72" s="375">
        <v>0</v>
      </c>
      <c r="AR72" s="375">
        <v>0</v>
      </c>
      <c r="AS72" s="375">
        <v>0</v>
      </c>
      <c r="AT72" s="375">
        <v>1</v>
      </c>
      <c r="AU72" s="375">
        <v>0</v>
      </c>
      <c r="AV72" s="375">
        <v>0</v>
      </c>
      <c r="AW72" s="375">
        <v>0</v>
      </c>
      <c r="AX72" s="375">
        <v>0</v>
      </c>
      <c r="AY72" s="375">
        <v>0</v>
      </c>
      <c r="AZ72" s="375">
        <v>0</v>
      </c>
      <c r="BA72" s="375">
        <v>0</v>
      </c>
      <c r="BB72" s="375">
        <v>0</v>
      </c>
      <c r="BC72" s="375">
        <v>0</v>
      </c>
      <c r="BD72" s="375">
        <v>0</v>
      </c>
      <c r="BE72" s="375">
        <v>0</v>
      </c>
      <c r="BF72" s="375">
        <v>0</v>
      </c>
      <c r="BG72" s="375">
        <v>0</v>
      </c>
      <c r="BH72" s="375">
        <v>0</v>
      </c>
      <c r="BI72" s="375">
        <v>0</v>
      </c>
      <c r="BJ72" s="375">
        <v>0</v>
      </c>
      <c r="BK72" s="375">
        <v>0</v>
      </c>
      <c r="BL72" s="375">
        <v>0</v>
      </c>
      <c r="BM72" s="375">
        <v>0</v>
      </c>
      <c r="BN72" s="375">
        <v>0</v>
      </c>
      <c r="BO72" s="376">
        <v>0</v>
      </c>
      <c r="BP72" s="936"/>
      <c r="BQ72" s="936"/>
      <c r="BR72" s="936"/>
      <c r="BS72" s="936"/>
    </row>
    <row r="73" spans="2:71" x14ac:dyDescent="0.2">
      <c r="B73" s="669"/>
      <c r="C73" s="731"/>
      <c r="D73" s="787" t="s">
        <v>77</v>
      </c>
      <c r="E73" s="775"/>
      <c r="F73" s="938">
        <v>6</v>
      </c>
      <c r="G73" s="951"/>
      <c r="H73" s="195">
        <v>0</v>
      </c>
      <c r="I73" s="196">
        <v>1</v>
      </c>
      <c r="J73" s="196">
        <v>2</v>
      </c>
      <c r="K73" s="196">
        <v>2</v>
      </c>
      <c r="L73" s="196">
        <v>0</v>
      </c>
      <c r="M73" s="197">
        <v>1</v>
      </c>
      <c r="N73" s="951"/>
      <c r="O73" s="374">
        <v>0</v>
      </c>
      <c r="P73" s="375">
        <v>0</v>
      </c>
      <c r="Q73" s="375">
        <v>0</v>
      </c>
      <c r="R73" s="375">
        <v>0</v>
      </c>
      <c r="S73" s="375">
        <v>1</v>
      </c>
      <c r="T73" s="375">
        <v>0</v>
      </c>
      <c r="U73" s="375">
        <v>2</v>
      </c>
      <c r="V73" s="375">
        <v>0</v>
      </c>
      <c r="W73" s="375">
        <v>0</v>
      </c>
      <c r="X73" s="375">
        <v>0</v>
      </c>
      <c r="Y73" s="375">
        <v>0</v>
      </c>
      <c r="Z73" s="376">
        <v>2</v>
      </c>
      <c r="AA73" s="946"/>
      <c r="AB73" s="374">
        <v>0</v>
      </c>
      <c r="AC73" s="375">
        <v>0</v>
      </c>
      <c r="AD73" s="375">
        <v>0</v>
      </c>
      <c r="AE73" s="375">
        <v>0</v>
      </c>
      <c r="AF73" s="375">
        <v>0</v>
      </c>
      <c r="AG73" s="375">
        <v>0</v>
      </c>
      <c r="AH73" s="375">
        <v>0</v>
      </c>
      <c r="AI73" s="375">
        <v>0</v>
      </c>
      <c r="AJ73" s="375">
        <v>0</v>
      </c>
      <c r="AK73" s="375">
        <v>0</v>
      </c>
      <c r="AL73" s="375">
        <v>0</v>
      </c>
      <c r="AM73" s="375">
        <v>0</v>
      </c>
      <c r="AN73" s="375">
        <v>0</v>
      </c>
      <c r="AO73" s="375">
        <v>1</v>
      </c>
      <c r="AP73" s="375">
        <v>0</v>
      </c>
      <c r="AQ73" s="375">
        <v>0</v>
      </c>
      <c r="AR73" s="375">
        <v>0</v>
      </c>
      <c r="AS73" s="375">
        <v>0</v>
      </c>
      <c r="AT73" s="375">
        <v>0</v>
      </c>
      <c r="AU73" s="375">
        <v>0</v>
      </c>
      <c r="AV73" s="375">
        <v>0</v>
      </c>
      <c r="AW73" s="375">
        <v>0</v>
      </c>
      <c r="AX73" s="375">
        <v>1</v>
      </c>
      <c r="AY73" s="375">
        <v>0</v>
      </c>
      <c r="AZ73" s="375">
        <v>0</v>
      </c>
      <c r="BA73" s="375">
        <v>0</v>
      </c>
      <c r="BB73" s="375">
        <v>0</v>
      </c>
      <c r="BC73" s="375">
        <v>0</v>
      </c>
      <c r="BD73" s="375">
        <v>0</v>
      </c>
      <c r="BE73" s="375">
        <v>0</v>
      </c>
      <c r="BF73" s="375">
        <v>2</v>
      </c>
      <c r="BG73" s="375">
        <v>0</v>
      </c>
      <c r="BH73" s="375">
        <v>0</v>
      </c>
      <c r="BI73" s="375">
        <v>0</v>
      </c>
      <c r="BJ73" s="375">
        <v>0</v>
      </c>
      <c r="BK73" s="375">
        <v>0</v>
      </c>
      <c r="BL73" s="375">
        <v>0</v>
      </c>
      <c r="BM73" s="375">
        <v>0</v>
      </c>
      <c r="BN73" s="375">
        <v>0</v>
      </c>
      <c r="BO73" s="376">
        <v>1</v>
      </c>
      <c r="BP73" s="936"/>
      <c r="BQ73" s="936"/>
      <c r="BR73" s="936"/>
      <c r="BS73" s="936"/>
    </row>
    <row r="74" spans="2:71" x14ac:dyDescent="0.2">
      <c r="B74" s="669"/>
      <c r="C74" s="731"/>
      <c r="D74" s="787" t="s">
        <v>210</v>
      </c>
      <c r="E74" s="775"/>
      <c r="F74" s="938">
        <v>0</v>
      </c>
      <c r="G74" s="951"/>
      <c r="H74" s="195">
        <v>0</v>
      </c>
      <c r="I74" s="196">
        <v>0</v>
      </c>
      <c r="J74" s="196">
        <v>0</v>
      </c>
      <c r="K74" s="196">
        <v>0</v>
      </c>
      <c r="L74" s="196">
        <v>0</v>
      </c>
      <c r="M74" s="197">
        <v>0</v>
      </c>
      <c r="N74" s="951"/>
      <c r="O74" s="374">
        <v>0</v>
      </c>
      <c r="P74" s="375">
        <v>0</v>
      </c>
      <c r="Q74" s="375">
        <v>0</v>
      </c>
      <c r="R74" s="375">
        <v>0</v>
      </c>
      <c r="S74" s="375">
        <v>0</v>
      </c>
      <c r="T74" s="375">
        <v>0</v>
      </c>
      <c r="U74" s="375">
        <v>0</v>
      </c>
      <c r="V74" s="375">
        <v>0</v>
      </c>
      <c r="W74" s="375">
        <v>0</v>
      </c>
      <c r="X74" s="375">
        <v>0</v>
      </c>
      <c r="Y74" s="375">
        <v>0</v>
      </c>
      <c r="Z74" s="376">
        <v>0</v>
      </c>
      <c r="AA74" s="946"/>
      <c r="AB74" s="374">
        <v>0</v>
      </c>
      <c r="AC74" s="375">
        <v>0</v>
      </c>
      <c r="AD74" s="375">
        <v>0</v>
      </c>
      <c r="AE74" s="375">
        <v>0</v>
      </c>
      <c r="AF74" s="375">
        <v>0</v>
      </c>
      <c r="AG74" s="375">
        <v>0</v>
      </c>
      <c r="AH74" s="375">
        <v>0</v>
      </c>
      <c r="AI74" s="375">
        <v>0</v>
      </c>
      <c r="AJ74" s="375">
        <v>0</v>
      </c>
      <c r="AK74" s="375">
        <v>0</v>
      </c>
      <c r="AL74" s="375">
        <v>0</v>
      </c>
      <c r="AM74" s="375">
        <v>0</v>
      </c>
      <c r="AN74" s="375">
        <v>0</v>
      </c>
      <c r="AO74" s="375">
        <v>0</v>
      </c>
      <c r="AP74" s="375">
        <v>0</v>
      </c>
      <c r="AQ74" s="375">
        <v>0</v>
      </c>
      <c r="AR74" s="375">
        <v>0</v>
      </c>
      <c r="AS74" s="375">
        <v>0</v>
      </c>
      <c r="AT74" s="375">
        <v>0</v>
      </c>
      <c r="AU74" s="375">
        <v>0</v>
      </c>
      <c r="AV74" s="375">
        <v>0</v>
      </c>
      <c r="AW74" s="375">
        <v>0</v>
      </c>
      <c r="AX74" s="375">
        <v>0</v>
      </c>
      <c r="AY74" s="375">
        <v>0</v>
      </c>
      <c r="AZ74" s="375">
        <v>0</v>
      </c>
      <c r="BA74" s="375">
        <v>0</v>
      </c>
      <c r="BB74" s="375">
        <v>0</v>
      </c>
      <c r="BC74" s="375">
        <v>0</v>
      </c>
      <c r="BD74" s="375">
        <v>0</v>
      </c>
      <c r="BE74" s="375">
        <v>0</v>
      </c>
      <c r="BF74" s="375">
        <v>0</v>
      </c>
      <c r="BG74" s="375">
        <v>0</v>
      </c>
      <c r="BH74" s="375">
        <v>0</v>
      </c>
      <c r="BI74" s="375">
        <v>0</v>
      </c>
      <c r="BJ74" s="375">
        <v>0</v>
      </c>
      <c r="BK74" s="375">
        <v>0</v>
      </c>
      <c r="BL74" s="375">
        <v>0</v>
      </c>
      <c r="BM74" s="375">
        <v>0</v>
      </c>
      <c r="BN74" s="375">
        <v>0</v>
      </c>
      <c r="BO74" s="376">
        <v>0</v>
      </c>
      <c r="BP74" s="936"/>
      <c r="BQ74" s="936"/>
      <c r="BR74" s="936"/>
      <c r="BS74" s="936"/>
    </row>
    <row r="75" spans="2:71" x14ac:dyDescent="0.2">
      <c r="B75" s="669"/>
      <c r="C75" s="731"/>
      <c r="D75" s="787" t="s">
        <v>114</v>
      </c>
      <c r="E75" s="775"/>
      <c r="F75" s="938">
        <v>4</v>
      </c>
      <c r="G75" s="951"/>
      <c r="H75" s="195">
        <v>0</v>
      </c>
      <c r="I75" s="196">
        <v>2</v>
      </c>
      <c r="J75" s="196">
        <v>0</v>
      </c>
      <c r="K75" s="196">
        <v>0</v>
      </c>
      <c r="L75" s="196">
        <v>2</v>
      </c>
      <c r="M75" s="197">
        <v>0</v>
      </c>
      <c r="N75" s="951"/>
      <c r="O75" s="374">
        <v>2</v>
      </c>
      <c r="P75" s="375">
        <v>0</v>
      </c>
      <c r="Q75" s="375">
        <v>0</v>
      </c>
      <c r="R75" s="375">
        <v>0</v>
      </c>
      <c r="S75" s="375">
        <v>2</v>
      </c>
      <c r="T75" s="375">
        <v>0</v>
      </c>
      <c r="U75" s="375">
        <v>0</v>
      </c>
      <c r="V75" s="375">
        <v>0</v>
      </c>
      <c r="W75" s="375">
        <v>0</v>
      </c>
      <c r="X75" s="375">
        <v>0</v>
      </c>
      <c r="Y75" s="375">
        <v>0</v>
      </c>
      <c r="Z75" s="376">
        <v>0</v>
      </c>
      <c r="AA75" s="946"/>
      <c r="AB75" s="374">
        <v>2</v>
      </c>
      <c r="AC75" s="375">
        <v>0</v>
      </c>
      <c r="AD75" s="375">
        <v>0</v>
      </c>
      <c r="AE75" s="375">
        <v>0</v>
      </c>
      <c r="AF75" s="375">
        <v>0</v>
      </c>
      <c r="AG75" s="375">
        <v>0</v>
      </c>
      <c r="AH75" s="375">
        <v>0</v>
      </c>
      <c r="AI75" s="375">
        <v>0</v>
      </c>
      <c r="AJ75" s="375">
        <v>0</v>
      </c>
      <c r="AK75" s="375">
        <v>0</v>
      </c>
      <c r="AL75" s="375">
        <v>0</v>
      </c>
      <c r="AM75" s="375">
        <v>0</v>
      </c>
      <c r="AN75" s="375">
        <v>0</v>
      </c>
      <c r="AO75" s="375">
        <v>0</v>
      </c>
      <c r="AP75" s="375">
        <v>0</v>
      </c>
      <c r="AQ75" s="375">
        <v>0</v>
      </c>
      <c r="AR75" s="375">
        <v>0</v>
      </c>
      <c r="AS75" s="375">
        <v>0</v>
      </c>
      <c r="AT75" s="375">
        <v>0</v>
      </c>
      <c r="AU75" s="375">
        <v>0</v>
      </c>
      <c r="AV75" s="375">
        <v>0</v>
      </c>
      <c r="AW75" s="375">
        <v>0</v>
      </c>
      <c r="AX75" s="375">
        <v>0</v>
      </c>
      <c r="AY75" s="375">
        <v>0</v>
      </c>
      <c r="AZ75" s="375">
        <v>0</v>
      </c>
      <c r="BA75" s="375">
        <v>0</v>
      </c>
      <c r="BB75" s="375">
        <v>0</v>
      </c>
      <c r="BC75" s="375">
        <v>0</v>
      </c>
      <c r="BD75" s="375">
        <v>0</v>
      </c>
      <c r="BE75" s="375">
        <v>0</v>
      </c>
      <c r="BF75" s="375">
        <v>0</v>
      </c>
      <c r="BG75" s="375">
        <v>0</v>
      </c>
      <c r="BH75" s="375">
        <v>0</v>
      </c>
      <c r="BI75" s="375">
        <v>0</v>
      </c>
      <c r="BJ75" s="375">
        <v>0</v>
      </c>
      <c r="BK75" s="375">
        <v>0</v>
      </c>
      <c r="BL75" s="375">
        <v>0</v>
      </c>
      <c r="BM75" s="375">
        <v>0</v>
      </c>
      <c r="BN75" s="375">
        <v>0</v>
      </c>
      <c r="BO75" s="376">
        <v>2</v>
      </c>
      <c r="BP75" s="936"/>
      <c r="BQ75" s="936"/>
      <c r="BR75" s="936"/>
      <c r="BS75" s="936"/>
    </row>
    <row r="76" spans="2:71" x14ac:dyDescent="0.2">
      <c r="B76" s="669"/>
      <c r="C76" s="731"/>
      <c r="D76" s="787" t="s">
        <v>65</v>
      </c>
      <c r="E76" s="775"/>
      <c r="F76" s="938">
        <v>2</v>
      </c>
      <c r="G76" s="951"/>
      <c r="H76" s="195">
        <v>0</v>
      </c>
      <c r="I76" s="196">
        <v>1</v>
      </c>
      <c r="J76" s="196">
        <v>0</v>
      </c>
      <c r="K76" s="196">
        <v>1</v>
      </c>
      <c r="L76" s="196">
        <v>0</v>
      </c>
      <c r="M76" s="197">
        <v>0</v>
      </c>
      <c r="N76" s="951"/>
      <c r="O76" s="374">
        <v>0</v>
      </c>
      <c r="P76" s="375">
        <v>0</v>
      </c>
      <c r="Q76" s="375">
        <v>0</v>
      </c>
      <c r="R76" s="375">
        <v>0</v>
      </c>
      <c r="S76" s="375">
        <v>1</v>
      </c>
      <c r="T76" s="375">
        <v>0</v>
      </c>
      <c r="U76" s="375">
        <v>0</v>
      </c>
      <c r="V76" s="375">
        <v>0</v>
      </c>
      <c r="W76" s="375">
        <v>1</v>
      </c>
      <c r="X76" s="375">
        <v>0</v>
      </c>
      <c r="Y76" s="375">
        <v>0</v>
      </c>
      <c r="Z76" s="376">
        <v>0</v>
      </c>
      <c r="AA76" s="946"/>
      <c r="AB76" s="374">
        <v>0</v>
      </c>
      <c r="AC76" s="375">
        <v>0</v>
      </c>
      <c r="AD76" s="375">
        <v>0</v>
      </c>
      <c r="AE76" s="375">
        <v>0</v>
      </c>
      <c r="AF76" s="375">
        <v>0</v>
      </c>
      <c r="AG76" s="375">
        <v>0</v>
      </c>
      <c r="AH76" s="375">
        <v>0</v>
      </c>
      <c r="AI76" s="375">
        <v>0</v>
      </c>
      <c r="AJ76" s="375">
        <v>0</v>
      </c>
      <c r="AK76" s="375">
        <v>0</v>
      </c>
      <c r="AL76" s="375">
        <v>0</v>
      </c>
      <c r="AM76" s="375">
        <v>0</v>
      </c>
      <c r="AN76" s="375">
        <v>0</v>
      </c>
      <c r="AO76" s="375">
        <v>0</v>
      </c>
      <c r="AP76" s="375">
        <v>0</v>
      </c>
      <c r="AQ76" s="375">
        <v>0</v>
      </c>
      <c r="AR76" s="375">
        <v>0</v>
      </c>
      <c r="AS76" s="375">
        <v>0</v>
      </c>
      <c r="AT76" s="375">
        <v>0</v>
      </c>
      <c r="AU76" s="375">
        <v>0</v>
      </c>
      <c r="AV76" s="375">
        <v>0</v>
      </c>
      <c r="AW76" s="375">
        <v>0</v>
      </c>
      <c r="AX76" s="375">
        <v>0</v>
      </c>
      <c r="AY76" s="375">
        <v>0</v>
      </c>
      <c r="AZ76" s="375">
        <v>0</v>
      </c>
      <c r="BA76" s="375">
        <v>0</v>
      </c>
      <c r="BB76" s="375">
        <v>0</v>
      </c>
      <c r="BC76" s="375">
        <v>0</v>
      </c>
      <c r="BD76" s="375">
        <v>0</v>
      </c>
      <c r="BE76" s="375">
        <v>0</v>
      </c>
      <c r="BF76" s="375">
        <v>0</v>
      </c>
      <c r="BG76" s="375">
        <v>0</v>
      </c>
      <c r="BH76" s="375">
        <v>1</v>
      </c>
      <c r="BI76" s="375">
        <v>0</v>
      </c>
      <c r="BJ76" s="375">
        <v>0</v>
      </c>
      <c r="BK76" s="375">
        <v>0</v>
      </c>
      <c r="BL76" s="375">
        <v>0</v>
      </c>
      <c r="BM76" s="375">
        <v>0</v>
      </c>
      <c r="BN76" s="375">
        <v>0</v>
      </c>
      <c r="BO76" s="376">
        <v>1</v>
      </c>
      <c r="BP76" s="936"/>
      <c r="BQ76" s="936"/>
      <c r="BR76" s="936"/>
      <c r="BS76" s="936"/>
    </row>
    <row r="77" spans="2:71" x14ac:dyDescent="0.2">
      <c r="B77" s="669"/>
      <c r="C77" s="731"/>
      <c r="D77" s="787" t="s">
        <v>213</v>
      </c>
      <c r="E77" s="775"/>
      <c r="F77" s="938">
        <v>0</v>
      </c>
      <c r="G77" s="951"/>
      <c r="H77" s="195">
        <v>0</v>
      </c>
      <c r="I77" s="196">
        <v>0</v>
      </c>
      <c r="J77" s="196">
        <v>0</v>
      </c>
      <c r="K77" s="196">
        <v>0</v>
      </c>
      <c r="L77" s="196">
        <v>0</v>
      </c>
      <c r="M77" s="197">
        <v>0</v>
      </c>
      <c r="N77" s="951"/>
      <c r="O77" s="374">
        <v>0</v>
      </c>
      <c r="P77" s="375">
        <v>0</v>
      </c>
      <c r="Q77" s="375">
        <v>0</v>
      </c>
      <c r="R77" s="375">
        <v>0</v>
      </c>
      <c r="S77" s="375">
        <v>0</v>
      </c>
      <c r="T77" s="375">
        <v>0</v>
      </c>
      <c r="U77" s="375">
        <v>0</v>
      </c>
      <c r="V77" s="375">
        <v>0</v>
      </c>
      <c r="W77" s="375">
        <v>0</v>
      </c>
      <c r="X77" s="375">
        <v>0</v>
      </c>
      <c r="Y77" s="375">
        <v>0</v>
      </c>
      <c r="Z77" s="376">
        <v>0</v>
      </c>
      <c r="AA77" s="946"/>
      <c r="AB77" s="374">
        <v>0</v>
      </c>
      <c r="AC77" s="375">
        <v>0</v>
      </c>
      <c r="AD77" s="375">
        <v>0</v>
      </c>
      <c r="AE77" s="375">
        <v>0</v>
      </c>
      <c r="AF77" s="375">
        <v>0</v>
      </c>
      <c r="AG77" s="375">
        <v>0</v>
      </c>
      <c r="AH77" s="375">
        <v>0</v>
      </c>
      <c r="AI77" s="375">
        <v>0</v>
      </c>
      <c r="AJ77" s="375">
        <v>0</v>
      </c>
      <c r="AK77" s="375">
        <v>0</v>
      </c>
      <c r="AL77" s="375">
        <v>0</v>
      </c>
      <c r="AM77" s="375">
        <v>0</v>
      </c>
      <c r="AN77" s="375">
        <v>0</v>
      </c>
      <c r="AO77" s="375">
        <v>0</v>
      </c>
      <c r="AP77" s="375">
        <v>0</v>
      </c>
      <c r="AQ77" s="375">
        <v>0</v>
      </c>
      <c r="AR77" s="375">
        <v>0</v>
      </c>
      <c r="AS77" s="375">
        <v>0</v>
      </c>
      <c r="AT77" s="375">
        <v>0</v>
      </c>
      <c r="AU77" s="375">
        <v>0</v>
      </c>
      <c r="AV77" s="375">
        <v>0</v>
      </c>
      <c r="AW77" s="375">
        <v>0</v>
      </c>
      <c r="AX77" s="375">
        <v>0</v>
      </c>
      <c r="AY77" s="375">
        <v>0</v>
      </c>
      <c r="AZ77" s="375">
        <v>0</v>
      </c>
      <c r="BA77" s="375">
        <v>0</v>
      </c>
      <c r="BB77" s="375">
        <v>0</v>
      </c>
      <c r="BC77" s="375">
        <v>0</v>
      </c>
      <c r="BD77" s="375">
        <v>0</v>
      </c>
      <c r="BE77" s="375">
        <v>0</v>
      </c>
      <c r="BF77" s="375">
        <v>0</v>
      </c>
      <c r="BG77" s="375">
        <v>0</v>
      </c>
      <c r="BH77" s="375">
        <v>0</v>
      </c>
      <c r="BI77" s="375">
        <v>0</v>
      </c>
      <c r="BJ77" s="375">
        <v>0</v>
      </c>
      <c r="BK77" s="375">
        <v>0</v>
      </c>
      <c r="BL77" s="375">
        <v>0</v>
      </c>
      <c r="BM77" s="375">
        <v>0</v>
      </c>
      <c r="BN77" s="375">
        <v>0</v>
      </c>
      <c r="BO77" s="376">
        <v>0</v>
      </c>
      <c r="BP77" s="936"/>
      <c r="BQ77" s="936"/>
      <c r="BR77" s="936"/>
      <c r="BS77" s="936"/>
    </row>
    <row r="78" spans="2:71" x14ac:dyDescent="0.2">
      <c r="B78" s="669"/>
      <c r="C78" s="731"/>
      <c r="D78" s="787" t="s">
        <v>108</v>
      </c>
      <c r="E78" s="775"/>
      <c r="F78" s="938">
        <v>1</v>
      </c>
      <c r="G78" s="951"/>
      <c r="H78" s="195">
        <v>0</v>
      </c>
      <c r="I78" s="196">
        <v>1</v>
      </c>
      <c r="J78" s="196">
        <v>0</v>
      </c>
      <c r="K78" s="196">
        <v>0</v>
      </c>
      <c r="L78" s="196">
        <v>0</v>
      </c>
      <c r="M78" s="197">
        <v>0</v>
      </c>
      <c r="N78" s="951"/>
      <c r="O78" s="374">
        <v>0</v>
      </c>
      <c r="P78" s="375">
        <v>0</v>
      </c>
      <c r="Q78" s="375">
        <v>0</v>
      </c>
      <c r="R78" s="375">
        <v>0</v>
      </c>
      <c r="S78" s="375">
        <v>1</v>
      </c>
      <c r="T78" s="375">
        <v>0</v>
      </c>
      <c r="U78" s="375">
        <v>0</v>
      </c>
      <c r="V78" s="375">
        <v>0</v>
      </c>
      <c r="W78" s="375">
        <v>0</v>
      </c>
      <c r="X78" s="375">
        <v>0</v>
      </c>
      <c r="Y78" s="375">
        <v>0</v>
      </c>
      <c r="Z78" s="376">
        <v>0</v>
      </c>
      <c r="AA78" s="946"/>
      <c r="AB78" s="374">
        <v>0</v>
      </c>
      <c r="AC78" s="375">
        <v>0</v>
      </c>
      <c r="AD78" s="375">
        <v>0</v>
      </c>
      <c r="AE78" s="375">
        <v>0</v>
      </c>
      <c r="AF78" s="375">
        <v>0</v>
      </c>
      <c r="AG78" s="375">
        <v>0</v>
      </c>
      <c r="AH78" s="375">
        <v>0</v>
      </c>
      <c r="AI78" s="375">
        <v>0</v>
      </c>
      <c r="AJ78" s="375">
        <v>0</v>
      </c>
      <c r="AK78" s="375">
        <v>0</v>
      </c>
      <c r="AL78" s="375">
        <v>0</v>
      </c>
      <c r="AM78" s="375">
        <v>0</v>
      </c>
      <c r="AN78" s="375">
        <v>0</v>
      </c>
      <c r="AO78" s="375">
        <v>0</v>
      </c>
      <c r="AP78" s="375">
        <v>0</v>
      </c>
      <c r="AQ78" s="375">
        <v>0</v>
      </c>
      <c r="AR78" s="375">
        <v>0</v>
      </c>
      <c r="AS78" s="375">
        <v>0</v>
      </c>
      <c r="AT78" s="375">
        <v>0</v>
      </c>
      <c r="AU78" s="375">
        <v>0</v>
      </c>
      <c r="AV78" s="375">
        <v>0</v>
      </c>
      <c r="AW78" s="375">
        <v>0</v>
      </c>
      <c r="AX78" s="375">
        <v>0</v>
      </c>
      <c r="AY78" s="375">
        <v>0</v>
      </c>
      <c r="AZ78" s="375">
        <v>0</v>
      </c>
      <c r="BA78" s="375">
        <v>0</v>
      </c>
      <c r="BB78" s="375">
        <v>0</v>
      </c>
      <c r="BC78" s="375">
        <v>0</v>
      </c>
      <c r="BD78" s="375">
        <v>0</v>
      </c>
      <c r="BE78" s="375">
        <v>0</v>
      </c>
      <c r="BF78" s="375">
        <v>0</v>
      </c>
      <c r="BG78" s="375">
        <v>0</v>
      </c>
      <c r="BH78" s="375">
        <v>0</v>
      </c>
      <c r="BI78" s="375">
        <v>0</v>
      </c>
      <c r="BJ78" s="375">
        <v>0</v>
      </c>
      <c r="BK78" s="375">
        <v>0</v>
      </c>
      <c r="BL78" s="375">
        <v>0</v>
      </c>
      <c r="BM78" s="375">
        <v>0</v>
      </c>
      <c r="BN78" s="375">
        <v>0</v>
      </c>
      <c r="BO78" s="376">
        <v>1</v>
      </c>
      <c r="BP78" s="936"/>
      <c r="BQ78" s="936"/>
      <c r="BR78" s="936"/>
      <c r="BS78" s="936"/>
    </row>
    <row r="79" spans="2:71" x14ac:dyDescent="0.2">
      <c r="B79" s="669"/>
      <c r="C79" s="731"/>
      <c r="D79" s="787" t="s">
        <v>214</v>
      </c>
      <c r="E79" s="775"/>
      <c r="F79" s="938">
        <v>0</v>
      </c>
      <c r="G79" s="951"/>
      <c r="H79" s="195">
        <v>0</v>
      </c>
      <c r="I79" s="196">
        <v>0</v>
      </c>
      <c r="J79" s="196">
        <v>0</v>
      </c>
      <c r="K79" s="196">
        <v>0</v>
      </c>
      <c r="L79" s="196">
        <v>0</v>
      </c>
      <c r="M79" s="197">
        <v>0</v>
      </c>
      <c r="N79" s="951"/>
      <c r="O79" s="374">
        <v>0</v>
      </c>
      <c r="P79" s="375">
        <v>0</v>
      </c>
      <c r="Q79" s="375">
        <v>0</v>
      </c>
      <c r="R79" s="375">
        <v>0</v>
      </c>
      <c r="S79" s="375">
        <v>0</v>
      </c>
      <c r="T79" s="375">
        <v>0</v>
      </c>
      <c r="U79" s="375">
        <v>0</v>
      </c>
      <c r="V79" s="375">
        <v>0</v>
      </c>
      <c r="W79" s="375">
        <v>0</v>
      </c>
      <c r="X79" s="375">
        <v>0</v>
      </c>
      <c r="Y79" s="375">
        <v>0</v>
      </c>
      <c r="Z79" s="376">
        <v>0</v>
      </c>
      <c r="AA79" s="946"/>
      <c r="AB79" s="374">
        <v>0</v>
      </c>
      <c r="AC79" s="375">
        <v>0</v>
      </c>
      <c r="AD79" s="375">
        <v>0</v>
      </c>
      <c r="AE79" s="375">
        <v>0</v>
      </c>
      <c r="AF79" s="375">
        <v>0</v>
      </c>
      <c r="AG79" s="375">
        <v>0</v>
      </c>
      <c r="AH79" s="375">
        <v>0</v>
      </c>
      <c r="AI79" s="375">
        <v>0</v>
      </c>
      <c r="AJ79" s="375">
        <v>0</v>
      </c>
      <c r="AK79" s="375">
        <v>0</v>
      </c>
      <c r="AL79" s="375">
        <v>0</v>
      </c>
      <c r="AM79" s="375">
        <v>0</v>
      </c>
      <c r="AN79" s="375">
        <v>0</v>
      </c>
      <c r="AO79" s="375">
        <v>0</v>
      </c>
      <c r="AP79" s="375">
        <v>0</v>
      </c>
      <c r="AQ79" s="375">
        <v>0</v>
      </c>
      <c r="AR79" s="375">
        <v>0</v>
      </c>
      <c r="AS79" s="375">
        <v>0</v>
      </c>
      <c r="AT79" s="375">
        <v>0</v>
      </c>
      <c r="AU79" s="375">
        <v>0</v>
      </c>
      <c r="AV79" s="375">
        <v>0</v>
      </c>
      <c r="AW79" s="375">
        <v>0</v>
      </c>
      <c r="AX79" s="375">
        <v>0</v>
      </c>
      <c r="AY79" s="375">
        <v>0</v>
      </c>
      <c r="AZ79" s="375">
        <v>0</v>
      </c>
      <c r="BA79" s="375">
        <v>0</v>
      </c>
      <c r="BB79" s="375">
        <v>0</v>
      </c>
      <c r="BC79" s="375">
        <v>0</v>
      </c>
      <c r="BD79" s="375">
        <v>0</v>
      </c>
      <c r="BE79" s="375">
        <v>0</v>
      </c>
      <c r="BF79" s="375">
        <v>0</v>
      </c>
      <c r="BG79" s="375">
        <v>0</v>
      </c>
      <c r="BH79" s="375">
        <v>0</v>
      </c>
      <c r="BI79" s="375">
        <v>0</v>
      </c>
      <c r="BJ79" s="375">
        <v>0</v>
      </c>
      <c r="BK79" s="375">
        <v>0</v>
      </c>
      <c r="BL79" s="375">
        <v>0</v>
      </c>
      <c r="BM79" s="375">
        <v>0</v>
      </c>
      <c r="BN79" s="375">
        <v>0</v>
      </c>
      <c r="BO79" s="376">
        <v>0</v>
      </c>
      <c r="BP79" s="936"/>
      <c r="BQ79" s="936"/>
      <c r="BR79" s="936"/>
      <c r="BS79" s="936"/>
    </row>
    <row r="80" spans="2:71" x14ac:dyDescent="0.2">
      <c r="B80" s="669"/>
      <c r="C80" s="731"/>
      <c r="D80" s="787" t="s">
        <v>107</v>
      </c>
      <c r="E80" s="775"/>
      <c r="F80" s="938">
        <v>2</v>
      </c>
      <c r="G80" s="951"/>
      <c r="H80" s="195">
        <v>0</v>
      </c>
      <c r="I80" s="196">
        <v>0</v>
      </c>
      <c r="J80" s="196">
        <v>0</v>
      </c>
      <c r="K80" s="196">
        <v>1</v>
      </c>
      <c r="L80" s="196">
        <v>1</v>
      </c>
      <c r="M80" s="197">
        <v>0</v>
      </c>
      <c r="N80" s="951"/>
      <c r="O80" s="374">
        <v>1</v>
      </c>
      <c r="P80" s="375">
        <v>0</v>
      </c>
      <c r="Q80" s="375">
        <v>0</v>
      </c>
      <c r="R80" s="375">
        <v>0</v>
      </c>
      <c r="S80" s="375">
        <v>0</v>
      </c>
      <c r="T80" s="375">
        <v>1</v>
      </c>
      <c r="U80" s="375">
        <v>0</v>
      </c>
      <c r="V80" s="375">
        <v>0</v>
      </c>
      <c r="W80" s="375">
        <v>0</v>
      </c>
      <c r="X80" s="375">
        <v>0</v>
      </c>
      <c r="Y80" s="375">
        <v>0</v>
      </c>
      <c r="Z80" s="376">
        <v>0</v>
      </c>
      <c r="AA80" s="946"/>
      <c r="AB80" s="374">
        <v>1</v>
      </c>
      <c r="AC80" s="375">
        <v>0</v>
      </c>
      <c r="AD80" s="375">
        <v>0</v>
      </c>
      <c r="AE80" s="375">
        <v>0</v>
      </c>
      <c r="AF80" s="375">
        <v>0</v>
      </c>
      <c r="AG80" s="375">
        <v>0</v>
      </c>
      <c r="AH80" s="375">
        <v>0</v>
      </c>
      <c r="AI80" s="375">
        <v>0</v>
      </c>
      <c r="AJ80" s="375">
        <v>0</v>
      </c>
      <c r="AK80" s="375">
        <v>0</v>
      </c>
      <c r="AL80" s="375">
        <v>0</v>
      </c>
      <c r="AM80" s="375">
        <v>0</v>
      </c>
      <c r="AN80" s="375">
        <v>0</v>
      </c>
      <c r="AO80" s="375">
        <v>0</v>
      </c>
      <c r="AP80" s="375">
        <v>0</v>
      </c>
      <c r="AQ80" s="375">
        <v>0</v>
      </c>
      <c r="AR80" s="375">
        <v>0</v>
      </c>
      <c r="AS80" s="375">
        <v>0</v>
      </c>
      <c r="AT80" s="375">
        <v>0</v>
      </c>
      <c r="AU80" s="375">
        <v>0</v>
      </c>
      <c r="AV80" s="375">
        <v>0</v>
      </c>
      <c r="AW80" s="375">
        <v>0</v>
      </c>
      <c r="AX80" s="375">
        <v>0</v>
      </c>
      <c r="AY80" s="375">
        <v>0</v>
      </c>
      <c r="AZ80" s="375">
        <v>1</v>
      </c>
      <c r="BA80" s="375">
        <v>0</v>
      </c>
      <c r="BB80" s="375">
        <v>0</v>
      </c>
      <c r="BC80" s="375">
        <v>0</v>
      </c>
      <c r="BD80" s="375">
        <v>0</v>
      </c>
      <c r="BE80" s="375">
        <v>0</v>
      </c>
      <c r="BF80" s="375">
        <v>0</v>
      </c>
      <c r="BG80" s="375">
        <v>0</v>
      </c>
      <c r="BH80" s="375">
        <v>0</v>
      </c>
      <c r="BI80" s="375">
        <v>0</v>
      </c>
      <c r="BJ80" s="375">
        <v>0</v>
      </c>
      <c r="BK80" s="375">
        <v>0</v>
      </c>
      <c r="BL80" s="375">
        <v>0</v>
      </c>
      <c r="BM80" s="375">
        <v>0</v>
      </c>
      <c r="BN80" s="375">
        <v>0</v>
      </c>
      <c r="BO80" s="376">
        <v>0</v>
      </c>
      <c r="BP80" s="936"/>
      <c r="BQ80" s="936"/>
      <c r="BR80" s="936"/>
      <c r="BS80" s="936"/>
    </row>
    <row r="81" spans="2:71" x14ac:dyDescent="0.2">
      <c r="B81" s="669"/>
      <c r="C81" s="729"/>
      <c r="D81" s="782" t="s">
        <v>128</v>
      </c>
      <c r="E81" s="775"/>
      <c r="F81" s="938">
        <v>4</v>
      </c>
      <c r="G81" s="951"/>
      <c r="H81" s="199">
        <v>0</v>
      </c>
      <c r="I81" s="200">
        <v>0</v>
      </c>
      <c r="J81" s="200">
        <v>0</v>
      </c>
      <c r="K81" s="200">
        <v>4</v>
      </c>
      <c r="L81" s="200">
        <v>0</v>
      </c>
      <c r="M81" s="201">
        <v>0</v>
      </c>
      <c r="N81" s="951"/>
      <c r="O81" s="371">
        <v>0</v>
      </c>
      <c r="P81" s="202">
        <v>0</v>
      </c>
      <c r="Q81" s="202">
        <v>0</v>
      </c>
      <c r="R81" s="202">
        <v>0</v>
      </c>
      <c r="S81" s="202">
        <v>0</v>
      </c>
      <c r="T81" s="202">
        <v>1</v>
      </c>
      <c r="U81" s="202">
        <v>0</v>
      </c>
      <c r="V81" s="202">
        <v>0</v>
      </c>
      <c r="W81" s="202">
        <v>1</v>
      </c>
      <c r="X81" s="202">
        <v>0</v>
      </c>
      <c r="Y81" s="202">
        <v>0</v>
      </c>
      <c r="Z81" s="372">
        <v>2</v>
      </c>
      <c r="AA81" s="946"/>
      <c r="AB81" s="371">
        <v>0</v>
      </c>
      <c r="AC81" s="202">
        <v>0</v>
      </c>
      <c r="AD81" s="202">
        <v>0</v>
      </c>
      <c r="AE81" s="202">
        <v>0</v>
      </c>
      <c r="AF81" s="202">
        <v>0</v>
      </c>
      <c r="AG81" s="202">
        <v>0</v>
      </c>
      <c r="AH81" s="202">
        <v>0</v>
      </c>
      <c r="AI81" s="202">
        <v>0</v>
      </c>
      <c r="AJ81" s="202">
        <v>0</v>
      </c>
      <c r="AK81" s="202">
        <v>0</v>
      </c>
      <c r="AL81" s="202">
        <v>0</v>
      </c>
      <c r="AM81" s="202">
        <v>0</v>
      </c>
      <c r="AN81" s="202">
        <v>2</v>
      </c>
      <c r="AO81" s="202">
        <v>0</v>
      </c>
      <c r="AP81" s="202">
        <v>0</v>
      </c>
      <c r="AQ81" s="202">
        <v>0</v>
      </c>
      <c r="AR81" s="202">
        <v>0</v>
      </c>
      <c r="AS81" s="202">
        <v>0</v>
      </c>
      <c r="AT81" s="202">
        <v>1</v>
      </c>
      <c r="AU81" s="202">
        <v>0</v>
      </c>
      <c r="AV81" s="202">
        <v>0</v>
      </c>
      <c r="AW81" s="202">
        <v>0</v>
      </c>
      <c r="AX81" s="202">
        <v>0</v>
      </c>
      <c r="AY81" s="202">
        <v>0</v>
      </c>
      <c r="AZ81" s="202">
        <v>0</v>
      </c>
      <c r="BA81" s="202">
        <v>0</v>
      </c>
      <c r="BB81" s="202">
        <v>0</v>
      </c>
      <c r="BC81" s="202">
        <v>0</v>
      </c>
      <c r="BD81" s="202">
        <v>0</v>
      </c>
      <c r="BE81" s="202">
        <v>0</v>
      </c>
      <c r="BF81" s="202">
        <v>0</v>
      </c>
      <c r="BG81" s="202">
        <v>0</v>
      </c>
      <c r="BH81" s="202">
        <v>0</v>
      </c>
      <c r="BI81" s="202">
        <v>0</v>
      </c>
      <c r="BJ81" s="202">
        <v>0</v>
      </c>
      <c r="BK81" s="202">
        <v>0</v>
      </c>
      <c r="BL81" s="202">
        <v>0</v>
      </c>
      <c r="BM81" s="202">
        <v>0</v>
      </c>
      <c r="BN81" s="202">
        <v>1</v>
      </c>
      <c r="BO81" s="372">
        <v>0</v>
      </c>
      <c r="BP81" s="936"/>
      <c r="BQ81" s="936"/>
      <c r="BR81" s="936"/>
      <c r="BS81" s="936"/>
    </row>
    <row r="82" spans="2:71" x14ac:dyDescent="0.2">
      <c r="B82" s="669"/>
      <c r="C82" s="729"/>
      <c r="D82" s="782" t="s">
        <v>148</v>
      </c>
      <c r="E82" s="775"/>
      <c r="F82" s="938">
        <v>1</v>
      </c>
      <c r="G82" s="951"/>
      <c r="H82" s="199">
        <v>0</v>
      </c>
      <c r="I82" s="200">
        <v>0</v>
      </c>
      <c r="J82" s="200">
        <v>0</v>
      </c>
      <c r="K82" s="200">
        <v>1</v>
      </c>
      <c r="L82" s="200">
        <v>0</v>
      </c>
      <c r="M82" s="201">
        <v>0</v>
      </c>
      <c r="N82" s="951"/>
      <c r="O82" s="371">
        <v>0</v>
      </c>
      <c r="P82" s="202">
        <v>0</v>
      </c>
      <c r="Q82" s="202">
        <v>0</v>
      </c>
      <c r="R82" s="202">
        <v>0</v>
      </c>
      <c r="S82" s="202">
        <v>0</v>
      </c>
      <c r="T82" s="202">
        <v>0</v>
      </c>
      <c r="U82" s="202">
        <v>0</v>
      </c>
      <c r="V82" s="202">
        <v>0</v>
      </c>
      <c r="W82" s="202">
        <v>1</v>
      </c>
      <c r="X82" s="202">
        <v>0</v>
      </c>
      <c r="Y82" s="202">
        <v>0</v>
      </c>
      <c r="Z82" s="372">
        <v>0</v>
      </c>
      <c r="AA82" s="946"/>
      <c r="AB82" s="371">
        <v>0</v>
      </c>
      <c r="AC82" s="202">
        <v>0</v>
      </c>
      <c r="AD82" s="202">
        <v>0</v>
      </c>
      <c r="AE82" s="202">
        <v>0</v>
      </c>
      <c r="AF82" s="202">
        <v>0</v>
      </c>
      <c r="AG82" s="202">
        <v>0</v>
      </c>
      <c r="AH82" s="202">
        <v>0</v>
      </c>
      <c r="AI82" s="202">
        <v>0</v>
      </c>
      <c r="AJ82" s="202">
        <v>0</v>
      </c>
      <c r="AK82" s="202">
        <v>0</v>
      </c>
      <c r="AL82" s="202">
        <v>0</v>
      </c>
      <c r="AM82" s="202">
        <v>0</v>
      </c>
      <c r="AN82" s="202">
        <v>0</v>
      </c>
      <c r="AO82" s="202">
        <v>0</v>
      </c>
      <c r="AP82" s="202">
        <v>0</v>
      </c>
      <c r="AQ82" s="202">
        <v>0</v>
      </c>
      <c r="AR82" s="202">
        <v>0</v>
      </c>
      <c r="AS82" s="202">
        <v>0</v>
      </c>
      <c r="AT82" s="202">
        <v>1</v>
      </c>
      <c r="AU82" s="202">
        <v>0</v>
      </c>
      <c r="AV82" s="202">
        <v>0</v>
      </c>
      <c r="AW82" s="202">
        <v>0</v>
      </c>
      <c r="AX82" s="202">
        <v>0</v>
      </c>
      <c r="AY82" s="202">
        <v>0</v>
      </c>
      <c r="AZ82" s="202">
        <v>0</v>
      </c>
      <c r="BA82" s="202">
        <v>0</v>
      </c>
      <c r="BB82" s="202">
        <v>0</v>
      </c>
      <c r="BC82" s="202">
        <v>0</v>
      </c>
      <c r="BD82" s="202">
        <v>0</v>
      </c>
      <c r="BE82" s="202">
        <v>0</v>
      </c>
      <c r="BF82" s="202">
        <v>0</v>
      </c>
      <c r="BG82" s="202">
        <v>0</v>
      </c>
      <c r="BH82" s="202">
        <v>0</v>
      </c>
      <c r="BI82" s="202">
        <v>0</v>
      </c>
      <c r="BJ82" s="202">
        <v>0</v>
      </c>
      <c r="BK82" s="202">
        <v>0</v>
      </c>
      <c r="BL82" s="202">
        <v>0</v>
      </c>
      <c r="BM82" s="202">
        <v>0</v>
      </c>
      <c r="BN82" s="202">
        <v>0</v>
      </c>
      <c r="BO82" s="372">
        <v>0</v>
      </c>
      <c r="BP82" s="936"/>
      <c r="BQ82" s="936"/>
      <c r="BR82" s="936"/>
      <c r="BS82" s="936"/>
    </row>
    <row r="83" spans="2:71" x14ac:dyDescent="0.2">
      <c r="B83" s="669"/>
      <c r="C83" s="729"/>
      <c r="D83" s="782" t="s">
        <v>212</v>
      </c>
      <c r="E83" s="775"/>
      <c r="F83" s="938">
        <v>0</v>
      </c>
      <c r="G83" s="951"/>
      <c r="H83" s="199">
        <v>0</v>
      </c>
      <c r="I83" s="200">
        <v>0</v>
      </c>
      <c r="J83" s="200">
        <v>0</v>
      </c>
      <c r="K83" s="200">
        <v>0</v>
      </c>
      <c r="L83" s="200">
        <v>0</v>
      </c>
      <c r="M83" s="201">
        <v>0</v>
      </c>
      <c r="N83" s="951"/>
      <c r="O83" s="371">
        <v>0</v>
      </c>
      <c r="P83" s="202">
        <v>0</v>
      </c>
      <c r="Q83" s="202">
        <v>0</v>
      </c>
      <c r="R83" s="202">
        <v>0</v>
      </c>
      <c r="S83" s="202">
        <v>0</v>
      </c>
      <c r="T83" s="202">
        <v>0</v>
      </c>
      <c r="U83" s="202">
        <v>0</v>
      </c>
      <c r="V83" s="202">
        <v>0</v>
      </c>
      <c r="W83" s="202">
        <v>0</v>
      </c>
      <c r="X83" s="202">
        <v>0</v>
      </c>
      <c r="Y83" s="202">
        <v>0</v>
      </c>
      <c r="Z83" s="372">
        <v>0</v>
      </c>
      <c r="AA83" s="946"/>
      <c r="AB83" s="371">
        <v>0</v>
      </c>
      <c r="AC83" s="202">
        <v>0</v>
      </c>
      <c r="AD83" s="202">
        <v>0</v>
      </c>
      <c r="AE83" s="202">
        <v>0</v>
      </c>
      <c r="AF83" s="202">
        <v>0</v>
      </c>
      <c r="AG83" s="202">
        <v>0</v>
      </c>
      <c r="AH83" s="202">
        <v>0</v>
      </c>
      <c r="AI83" s="202">
        <v>0</v>
      </c>
      <c r="AJ83" s="202">
        <v>0</v>
      </c>
      <c r="AK83" s="202">
        <v>0</v>
      </c>
      <c r="AL83" s="202">
        <v>0</v>
      </c>
      <c r="AM83" s="202">
        <v>0</v>
      </c>
      <c r="AN83" s="202">
        <v>0</v>
      </c>
      <c r="AO83" s="202">
        <v>0</v>
      </c>
      <c r="AP83" s="202">
        <v>0</v>
      </c>
      <c r="AQ83" s="202">
        <v>0</v>
      </c>
      <c r="AR83" s="202">
        <v>0</v>
      </c>
      <c r="AS83" s="202">
        <v>0</v>
      </c>
      <c r="AT83" s="202">
        <v>0</v>
      </c>
      <c r="AU83" s="202">
        <v>0</v>
      </c>
      <c r="AV83" s="202">
        <v>0</v>
      </c>
      <c r="AW83" s="202">
        <v>0</v>
      </c>
      <c r="AX83" s="202">
        <v>0</v>
      </c>
      <c r="AY83" s="202">
        <v>0</v>
      </c>
      <c r="AZ83" s="202">
        <v>0</v>
      </c>
      <c r="BA83" s="202">
        <v>0</v>
      </c>
      <c r="BB83" s="202">
        <v>0</v>
      </c>
      <c r="BC83" s="202">
        <v>0</v>
      </c>
      <c r="BD83" s="202">
        <v>0</v>
      </c>
      <c r="BE83" s="202">
        <v>0</v>
      </c>
      <c r="BF83" s="202">
        <v>0</v>
      </c>
      <c r="BG83" s="202">
        <v>0</v>
      </c>
      <c r="BH83" s="202">
        <v>0</v>
      </c>
      <c r="BI83" s="202">
        <v>0</v>
      </c>
      <c r="BJ83" s="202">
        <v>0</v>
      </c>
      <c r="BK83" s="202">
        <v>0</v>
      </c>
      <c r="BL83" s="202">
        <v>0</v>
      </c>
      <c r="BM83" s="202">
        <v>0</v>
      </c>
      <c r="BN83" s="202">
        <v>0</v>
      </c>
      <c r="BO83" s="372">
        <v>0</v>
      </c>
      <c r="BP83" s="936"/>
      <c r="BQ83" s="936"/>
      <c r="BR83" s="936"/>
      <c r="BS83" s="936"/>
    </row>
    <row r="84" spans="2:71" x14ac:dyDescent="0.2">
      <c r="B84" s="669"/>
      <c r="C84" s="729"/>
      <c r="D84" s="782" t="s">
        <v>137</v>
      </c>
      <c r="E84" s="775"/>
      <c r="F84" s="938">
        <v>1</v>
      </c>
      <c r="G84" s="951"/>
      <c r="H84" s="199">
        <v>0</v>
      </c>
      <c r="I84" s="200">
        <v>1</v>
      </c>
      <c r="J84" s="200">
        <v>0</v>
      </c>
      <c r="K84" s="200">
        <v>0</v>
      </c>
      <c r="L84" s="200">
        <v>0</v>
      </c>
      <c r="M84" s="201">
        <v>0</v>
      </c>
      <c r="N84" s="951"/>
      <c r="O84" s="371">
        <v>0</v>
      </c>
      <c r="P84" s="202">
        <v>0</v>
      </c>
      <c r="Q84" s="202">
        <v>0</v>
      </c>
      <c r="R84" s="202">
        <v>0</v>
      </c>
      <c r="S84" s="202">
        <v>1</v>
      </c>
      <c r="T84" s="202">
        <v>0</v>
      </c>
      <c r="U84" s="202">
        <v>0</v>
      </c>
      <c r="V84" s="202">
        <v>0</v>
      </c>
      <c r="W84" s="202">
        <v>0</v>
      </c>
      <c r="X84" s="202">
        <v>0</v>
      </c>
      <c r="Y84" s="202">
        <v>0</v>
      </c>
      <c r="Z84" s="372">
        <v>0</v>
      </c>
      <c r="AA84" s="946"/>
      <c r="AB84" s="371">
        <v>0</v>
      </c>
      <c r="AC84" s="202">
        <v>0</v>
      </c>
      <c r="AD84" s="202">
        <v>0</v>
      </c>
      <c r="AE84" s="202">
        <v>0</v>
      </c>
      <c r="AF84" s="202">
        <v>0</v>
      </c>
      <c r="AG84" s="202">
        <v>0</v>
      </c>
      <c r="AH84" s="202">
        <v>0</v>
      </c>
      <c r="AI84" s="202">
        <v>0</v>
      </c>
      <c r="AJ84" s="202">
        <v>0</v>
      </c>
      <c r="AK84" s="202">
        <v>0</v>
      </c>
      <c r="AL84" s="202">
        <v>0</v>
      </c>
      <c r="AM84" s="202">
        <v>0</v>
      </c>
      <c r="AN84" s="202">
        <v>0</v>
      </c>
      <c r="AO84" s="202">
        <v>0</v>
      </c>
      <c r="AP84" s="202">
        <v>0</v>
      </c>
      <c r="AQ84" s="202">
        <v>0</v>
      </c>
      <c r="AR84" s="202">
        <v>0</v>
      </c>
      <c r="AS84" s="202">
        <v>0</v>
      </c>
      <c r="AT84" s="202">
        <v>0</v>
      </c>
      <c r="AU84" s="202">
        <v>0</v>
      </c>
      <c r="AV84" s="202">
        <v>0</v>
      </c>
      <c r="AW84" s="202">
        <v>0</v>
      </c>
      <c r="AX84" s="202">
        <v>0</v>
      </c>
      <c r="AY84" s="202">
        <v>0</v>
      </c>
      <c r="AZ84" s="202">
        <v>0</v>
      </c>
      <c r="BA84" s="202">
        <v>0</v>
      </c>
      <c r="BB84" s="202">
        <v>0</v>
      </c>
      <c r="BC84" s="202">
        <v>0</v>
      </c>
      <c r="BD84" s="202">
        <v>0</v>
      </c>
      <c r="BE84" s="202">
        <v>0</v>
      </c>
      <c r="BF84" s="202">
        <v>0</v>
      </c>
      <c r="BG84" s="202">
        <v>0</v>
      </c>
      <c r="BH84" s="202">
        <v>0</v>
      </c>
      <c r="BI84" s="202">
        <v>0</v>
      </c>
      <c r="BJ84" s="202">
        <v>0</v>
      </c>
      <c r="BK84" s="202">
        <v>0</v>
      </c>
      <c r="BL84" s="202">
        <v>0</v>
      </c>
      <c r="BM84" s="202">
        <v>0</v>
      </c>
      <c r="BN84" s="202">
        <v>0</v>
      </c>
      <c r="BO84" s="372">
        <v>1</v>
      </c>
      <c r="BP84" s="936"/>
      <c r="BQ84" s="936"/>
      <c r="BR84" s="936"/>
      <c r="BS84" s="936"/>
    </row>
    <row r="85" spans="2:71" x14ac:dyDescent="0.2">
      <c r="B85" s="669"/>
      <c r="C85" s="729"/>
      <c r="D85" s="782" t="s">
        <v>211</v>
      </c>
      <c r="E85" s="775"/>
      <c r="F85" s="938">
        <v>0</v>
      </c>
      <c r="G85" s="951"/>
      <c r="H85" s="199">
        <v>0</v>
      </c>
      <c r="I85" s="200">
        <v>0</v>
      </c>
      <c r="J85" s="200">
        <v>0</v>
      </c>
      <c r="K85" s="200">
        <v>0</v>
      </c>
      <c r="L85" s="200">
        <v>0</v>
      </c>
      <c r="M85" s="201">
        <v>0</v>
      </c>
      <c r="N85" s="951"/>
      <c r="O85" s="371">
        <v>0</v>
      </c>
      <c r="P85" s="202">
        <v>0</v>
      </c>
      <c r="Q85" s="202">
        <v>0</v>
      </c>
      <c r="R85" s="202">
        <v>0</v>
      </c>
      <c r="S85" s="202">
        <v>0</v>
      </c>
      <c r="T85" s="202">
        <v>0</v>
      </c>
      <c r="U85" s="202">
        <v>0</v>
      </c>
      <c r="V85" s="202">
        <v>0</v>
      </c>
      <c r="W85" s="202">
        <v>0</v>
      </c>
      <c r="X85" s="202">
        <v>0</v>
      </c>
      <c r="Y85" s="202">
        <v>0</v>
      </c>
      <c r="Z85" s="372">
        <v>0</v>
      </c>
      <c r="AA85" s="946"/>
      <c r="AB85" s="371">
        <v>0</v>
      </c>
      <c r="AC85" s="202">
        <v>0</v>
      </c>
      <c r="AD85" s="202">
        <v>0</v>
      </c>
      <c r="AE85" s="202">
        <v>0</v>
      </c>
      <c r="AF85" s="202">
        <v>0</v>
      </c>
      <c r="AG85" s="202">
        <v>0</v>
      </c>
      <c r="AH85" s="202">
        <v>0</v>
      </c>
      <c r="AI85" s="202">
        <v>0</v>
      </c>
      <c r="AJ85" s="202">
        <v>0</v>
      </c>
      <c r="AK85" s="202">
        <v>0</v>
      </c>
      <c r="AL85" s="202">
        <v>0</v>
      </c>
      <c r="AM85" s="202">
        <v>0</v>
      </c>
      <c r="AN85" s="202">
        <v>0</v>
      </c>
      <c r="AO85" s="202">
        <v>0</v>
      </c>
      <c r="AP85" s="202">
        <v>0</v>
      </c>
      <c r="AQ85" s="202">
        <v>0</v>
      </c>
      <c r="AR85" s="202">
        <v>0</v>
      </c>
      <c r="AS85" s="202">
        <v>0</v>
      </c>
      <c r="AT85" s="202">
        <v>0</v>
      </c>
      <c r="AU85" s="202">
        <v>0</v>
      </c>
      <c r="AV85" s="202">
        <v>0</v>
      </c>
      <c r="AW85" s="202">
        <v>0</v>
      </c>
      <c r="AX85" s="202">
        <v>0</v>
      </c>
      <c r="AY85" s="202">
        <v>0</v>
      </c>
      <c r="AZ85" s="202">
        <v>0</v>
      </c>
      <c r="BA85" s="202">
        <v>0</v>
      </c>
      <c r="BB85" s="202">
        <v>0</v>
      </c>
      <c r="BC85" s="202">
        <v>0</v>
      </c>
      <c r="BD85" s="202">
        <v>0</v>
      </c>
      <c r="BE85" s="202">
        <v>0</v>
      </c>
      <c r="BF85" s="202">
        <v>0</v>
      </c>
      <c r="BG85" s="202">
        <v>0</v>
      </c>
      <c r="BH85" s="202">
        <v>0</v>
      </c>
      <c r="BI85" s="202">
        <v>0</v>
      </c>
      <c r="BJ85" s="202">
        <v>0</v>
      </c>
      <c r="BK85" s="202">
        <v>0</v>
      </c>
      <c r="BL85" s="202">
        <v>0</v>
      </c>
      <c r="BM85" s="202">
        <v>0</v>
      </c>
      <c r="BN85" s="202">
        <v>0</v>
      </c>
      <c r="BO85" s="372">
        <v>0</v>
      </c>
      <c r="BP85" s="936"/>
      <c r="BQ85" s="936"/>
      <c r="BR85" s="936"/>
      <c r="BS85" s="936"/>
    </row>
    <row r="86" spans="2:71" x14ac:dyDescent="0.2">
      <c r="B86" s="669"/>
      <c r="C86" s="729"/>
      <c r="D86" s="782" t="s">
        <v>106</v>
      </c>
      <c r="E86" s="775"/>
      <c r="F86" s="938">
        <v>2</v>
      </c>
      <c r="G86" s="951"/>
      <c r="H86" s="199">
        <v>0</v>
      </c>
      <c r="I86" s="200">
        <v>0</v>
      </c>
      <c r="J86" s="200">
        <v>0</v>
      </c>
      <c r="K86" s="200">
        <v>2</v>
      </c>
      <c r="L86" s="200">
        <v>0</v>
      </c>
      <c r="M86" s="201">
        <v>0</v>
      </c>
      <c r="N86" s="951"/>
      <c r="O86" s="371">
        <v>0</v>
      </c>
      <c r="P86" s="202">
        <v>0</v>
      </c>
      <c r="Q86" s="202">
        <v>0</v>
      </c>
      <c r="R86" s="202">
        <v>0</v>
      </c>
      <c r="S86" s="202">
        <v>0</v>
      </c>
      <c r="T86" s="202">
        <v>1</v>
      </c>
      <c r="U86" s="202">
        <v>0</v>
      </c>
      <c r="V86" s="202">
        <v>0</v>
      </c>
      <c r="W86" s="202">
        <v>0</v>
      </c>
      <c r="X86" s="202">
        <v>0</v>
      </c>
      <c r="Y86" s="202">
        <v>0</v>
      </c>
      <c r="Z86" s="372">
        <v>1</v>
      </c>
      <c r="AA86" s="946"/>
      <c r="AB86" s="371">
        <v>0</v>
      </c>
      <c r="AC86" s="202">
        <v>0</v>
      </c>
      <c r="AD86" s="202">
        <v>0</v>
      </c>
      <c r="AE86" s="202">
        <v>0</v>
      </c>
      <c r="AF86" s="202">
        <v>0</v>
      </c>
      <c r="AG86" s="202">
        <v>0</v>
      </c>
      <c r="AH86" s="202">
        <v>0</v>
      </c>
      <c r="AI86" s="202">
        <v>0</v>
      </c>
      <c r="AJ86" s="202">
        <v>0</v>
      </c>
      <c r="AK86" s="202">
        <v>0</v>
      </c>
      <c r="AL86" s="202">
        <v>0</v>
      </c>
      <c r="AM86" s="202">
        <v>0</v>
      </c>
      <c r="AN86" s="202">
        <v>0</v>
      </c>
      <c r="AO86" s="202">
        <v>0</v>
      </c>
      <c r="AP86" s="202">
        <v>0</v>
      </c>
      <c r="AQ86" s="202">
        <v>0</v>
      </c>
      <c r="AR86" s="202">
        <v>0</v>
      </c>
      <c r="AS86" s="202">
        <v>0</v>
      </c>
      <c r="AT86" s="202">
        <v>0</v>
      </c>
      <c r="AU86" s="202">
        <v>0</v>
      </c>
      <c r="AV86" s="202">
        <v>0</v>
      </c>
      <c r="AW86" s="202">
        <v>0</v>
      </c>
      <c r="AX86" s="202">
        <v>1</v>
      </c>
      <c r="AY86" s="202">
        <v>0</v>
      </c>
      <c r="AZ86" s="202">
        <v>0</v>
      </c>
      <c r="BA86" s="202">
        <v>0</v>
      </c>
      <c r="BB86" s="202">
        <v>0</v>
      </c>
      <c r="BC86" s="202">
        <v>0</v>
      </c>
      <c r="BD86" s="202">
        <v>0</v>
      </c>
      <c r="BE86" s="202">
        <v>0</v>
      </c>
      <c r="BF86" s="202">
        <v>0</v>
      </c>
      <c r="BG86" s="202">
        <v>0</v>
      </c>
      <c r="BH86" s="202">
        <v>0</v>
      </c>
      <c r="BI86" s="202">
        <v>0</v>
      </c>
      <c r="BJ86" s="202">
        <v>0</v>
      </c>
      <c r="BK86" s="202">
        <v>0</v>
      </c>
      <c r="BL86" s="202">
        <v>0</v>
      </c>
      <c r="BM86" s="202">
        <v>0</v>
      </c>
      <c r="BN86" s="202">
        <v>1</v>
      </c>
      <c r="BO86" s="372">
        <v>0</v>
      </c>
      <c r="BP86" s="936"/>
      <c r="BQ86" s="936"/>
      <c r="BR86" s="936"/>
      <c r="BS86" s="936"/>
    </row>
    <row r="87" spans="2:71" x14ac:dyDescent="0.2">
      <c r="B87" s="669"/>
      <c r="C87" s="729"/>
      <c r="D87" s="782" t="s">
        <v>31</v>
      </c>
      <c r="E87" s="775"/>
      <c r="F87" s="938">
        <v>1</v>
      </c>
      <c r="G87" s="951"/>
      <c r="H87" s="199">
        <v>0</v>
      </c>
      <c r="I87" s="200">
        <v>0</v>
      </c>
      <c r="J87" s="200">
        <v>0</v>
      </c>
      <c r="K87" s="200">
        <v>1</v>
      </c>
      <c r="L87" s="200">
        <v>0</v>
      </c>
      <c r="M87" s="201">
        <v>0</v>
      </c>
      <c r="N87" s="951"/>
      <c r="O87" s="371">
        <v>0</v>
      </c>
      <c r="P87" s="202">
        <v>0</v>
      </c>
      <c r="Q87" s="202">
        <v>0</v>
      </c>
      <c r="R87" s="202">
        <v>0</v>
      </c>
      <c r="S87" s="202">
        <v>0</v>
      </c>
      <c r="T87" s="202">
        <v>0</v>
      </c>
      <c r="U87" s="202">
        <v>0</v>
      </c>
      <c r="V87" s="202">
        <v>0</v>
      </c>
      <c r="W87" s="202">
        <v>0</v>
      </c>
      <c r="X87" s="202">
        <v>0</v>
      </c>
      <c r="Y87" s="202">
        <v>0</v>
      </c>
      <c r="Z87" s="372">
        <v>1</v>
      </c>
      <c r="AA87" s="946"/>
      <c r="AB87" s="371">
        <v>0</v>
      </c>
      <c r="AC87" s="202">
        <v>0</v>
      </c>
      <c r="AD87" s="202">
        <v>0</v>
      </c>
      <c r="AE87" s="202">
        <v>0</v>
      </c>
      <c r="AF87" s="202">
        <v>0</v>
      </c>
      <c r="AG87" s="202">
        <v>0</v>
      </c>
      <c r="AH87" s="202">
        <v>0</v>
      </c>
      <c r="AI87" s="202">
        <v>0</v>
      </c>
      <c r="AJ87" s="202">
        <v>0</v>
      </c>
      <c r="AK87" s="202">
        <v>0</v>
      </c>
      <c r="AL87" s="202">
        <v>0</v>
      </c>
      <c r="AM87" s="202">
        <v>0</v>
      </c>
      <c r="AN87" s="202">
        <v>0</v>
      </c>
      <c r="AO87" s="202">
        <v>0</v>
      </c>
      <c r="AP87" s="202">
        <v>0</v>
      </c>
      <c r="AQ87" s="202">
        <v>0</v>
      </c>
      <c r="AR87" s="202">
        <v>0</v>
      </c>
      <c r="AS87" s="202">
        <v>0</v>
      </c>
      <c r="AT87" s="202">
        <v>0</v>
      </c>
      <c r="AU87" s="202">
        <v>0</v>
      </c>
      <c r="AV87" s="202">
        <v>0</v>
      </c>
      <c r="AW87" s="202">
        <v>0</v>
      </c>
      <c r="AX87" s="202">
        <v>1</v>
      </c>
      <c r="AY87" s="202">
        <v>0</v>
      </c>
      <c r="AZ87" s="202">
        <v>0</v>
      </c>
      <c r="BA87" s="202">
        <v>0</v>
      </c>
      <c r="BB87" s="202">
        <v>0</v>
      </c>
      <c r="BC87" s="202">
        <v>0</v>
      </c>
      <c r="BD87" s="202">
        <v>0</v>
      </c>
      <c r="BE87" s="202">
        <v>0</v>
      </c>
      <c r="BF87" s="202">
        <v>0</v>
      </c>
      <c r="BG87" s="202">
        <v>0</v>
      </c>
      <c r="BH87" s="202">
        <v>0</v>
      </c>
      <c r="BI87" s="202">
        <v>0</v>
      </c>
      <c r="BJ87" s="202">
        <v>0</v>
      </c>
      <c r="BK87" s="202">
        <v>0</v>
      </c>
      <c r="BL87" s="202">
        <v>0</v>
      </c>
      <c r="BM87" s="202">
        <v>0</v>
      </c>
      <c r="BN87" s="202">
        <v>0</v>
      </c>
      <c r="BO87" s="372">
        <v>0</v>
      </c>
      <c r="BP87" s="936"/>
      <c r="BQ87" s="936"/>
      <c r="BR87" s="936"/>
      <c r="BS87" s="936"/>
    </row>
    <row r="88" spans="2:71" x14ac:dyDescent="0.2">
      <c r="B88" s="669"/>
      <c r="C88" s="731"/>
      <c r="D88" s="787" t="s">
        <v>110</v>
      </c>
      <c r="E88" s="775"/>
      <c r="F88" s="938">
        <v>7</v>
      </c>
      <c r="G88" s="951"/>
      <c r="H88" s="195">
        <v>0</v>
      </c>
      <c r="I88" s="196">
        <v>1</v>
      </c>
      <c r="J88" s="196">
        <v>0</v>
      </c>
      <c r="K88" s="196">
        <v>6</v>
      </c>
      <c r="L88" s="196">
        <v>0</v>
      </c>
      <c r="M88" s="197">
        <v>0</v>
      </c>
      <c r="N88" s="951"/>
      <c r="O88" s="374">
        <v>0</v>
      </c>
      <c r="P88" s="375">
        <v>0</v>
      </c>
      <c r="Q88" s="375">
        <v>0</v>
      </c>
      <c r="R88" s="375">
        <v>0</v>
      </c>
      <c r="S88" s="375">
        <v>1</v>
      </c>
      <c r="T88" s="375">
        <v>3</v>
      </c>
      <c r="U88" s="375">
        <v>0</v>
      </c>
      <c r="V88" s="375">
        <v>0</v>
      </c>
      <c r="W88" s="375">
        <v>2</v>
      </c>
      <c r="X88" s="375">
        <v>0</v>
      </c>
      <c r="Y88" s="375">
        <v>0</v>
      </c>
      <c r="Z88" s="376">
        <v>1</v>
      </c>
      <c r="AA88" s="946"/>
      <c r="AB88" s="374">
        <v>0</v>
      </c>
      <c r="AC88" s="375">
        <v>0</v>
      </c>
      <c r="AD88" s="375">
        <v>0</v>
      </c>
      <c r="AE88" s="375">
        <v>0</v>
      </c>
      <c r="AF88" s="375">
        <v>0</v>
      </c>
      <c r="AG88" s="375">
        <v>0</v>
      </c>
      <c r="AH88" s="375">
        <v>0</v>
      </c>
      <c r="AI88" s="375">
        <v>0</v>
      </c>
      <c r="AJ88" s="375">
        <v>0</v>
      </c>
      <c r="AK88" s="375">
        <v>0</v>
      </c>
      <c r="AL88" s="375">
        <v>0</v>
      </c>
      <c r="AM88" s="375">
        <v>0</v>
      </c>
      <c r="AN88" s="375">
        <v>0</v>
      </c>
      <c r="AO88" s="375">
        <v>0</v>
      </c>
      <c r="AP88" s="375">
        <v>0</v>
      </c>
      <c r="AQ88" s="375">
        <v>0</v>
      </c>
      <c r="AR88" s="375">
        <v>0</v>
      </c>
      <c r="AS88" s="375">
        <v>0</v>
      </c>
      <c r="AT88" s="375">
        <v>0</v>
      </c>
      <c r="AU88" s="375">
        <v>0</v>
      </c>
      <c r="AV88" s="375">
        <v>0</v>
      </c>
      <c r="AW88" s="375">
        <v>0</v>
      </c>
      <c r="AX88" s="375">
        <v>1</v>
      </c>
      <c r="AY88" s="375">
        <v>0</v>
      </c>
      <c r="AZ88" s="375">
        <v>2</v>
      </c>
      <c r="BA88" s="375">
        <v>0</v>
      </c>
      <c r="BB88" s="375">
        <v>0</v>
      </c>
      <c r="BC88" s="375">
        <v>0</v>
      </c>
      <c r="BD88" s="375">
        <v>0</v>
      </c>
      <c r="BE88" s="375">
        <v>0</v>
      </c>
      <c r="BF88" s="375">
        <v>0</v>
      </c>
      <c r="BG88" s="375">
        <v>0</v>
      </c>
      <c r="BH88" s="375">
        <v>2</v>
      </c>
      <c r="BI88" s="375">
        <v>1</v>
      </c>
      <c r="BJ88" s="375">
        <v>0</v>
      </c>
      <c r="BK88" s="375">
        <v>0</v>
      </c>
      <c r="BL88" s="375">
        <v>0</v>
      </c>
      <c r="BM88" s="375">
        <v>0</v>
      </c>
      <c r="BN88" s="375">
        <v>0</v>
      </c>
      <c r="BO88" s="376">
        <v>1</v>
      </c>
      <c r="BP88" s="936"/>
      <c r="BQ88" s="936"/>
      <c r="BR88" s="936"/>
      <c r="BS88" s="936"/>
    </row>
    <row r="89" spans="2:71" x14ac:dyDescent="0.2">
      <c r="B89" s="669"/>
      <c r="C89" s="731"/>
      <c r="D89" s="787" t="s">
        <v>116</v>
      </c>
      <c r="E89" s="775"/>
      <c r="F89" s="938">
        <v>1</v>
      </c>
      <c r="G89" s="951"/>
      <c r="H89" s="195">
        <v>0</v>
      </c>
      <c r="I89" s="196">
        <v>0</v>
      </c>
      <c r="J89" s="196">
        <v>0</v>
      </c>
      <c r="K89" s="196">
        <v>1</v>
      </c>
      <c r="L89" s="196">
        <v>0</v>
      </c>
      <c r="M89" s="197">
        <v>0</v>
      </c>
      <c r="N89" s="951"/>
      <c r="O89" s="374">
        <v>0</v>
      </c>
      <c r="P89" s="375">
        <v>0</v>
      </c>
      <c r="Q89" s="375">
        <v>0</v>
      </c>
      <c r="R89" s="375">
        <v>0</v>
      </c>
      <c r="S89" s="375">
        <v>0</v>
      </c>
      <c r="T89" s="375">
        <v>1</v>
      </c>
      <c r="U89" s="375">
        <v>0</v>
      </c>
      <c r="V89" s="375">
        <v>0</v>
      </c>
      <c r="W89" s="375">
        <v>0</v>
      </c>
      <c r="X89" s="375">
        <v>0</v>
      </c>
      <c r="Y89" s="375">
        <v>0</v>
      </c>
      <c r="Z89" s="376">
        <v>0</v>
      </c>
      <c r="AA89" s="946"/>
      <c r="AB89" s="374">
        <v>0</v>
      </c>
      <c r="AC89" s="375">
        <v>0</v>
      </c>
      <c r="AD89" s="375">
        <v>0</v>
      </c>
      <c r="AE89" s="375">
        <v>0</v>
      </c>
      <c r="AF89" s="375">
        <v>0</v>
      </c>
      <c r="AG89" s="375">
        <v>0</v>
      </c>
      <c r="AH89" s="375">
        <v>0</v>
      </c>
      <c r="AI89" s="375">
        <v>0</v>
      </c>
      <c r="AJ89" s="375">
        <v>0</v>
      </c>
      <c r="AK89" s="375">
        <v>0</v>
      </c>
      <c r="AL89" s="375">
        <v>0</v>
      </c>
      <c r="AM89" s="375">
        <v>0</v>
      </c>
      <c r="AN89" s="375">
        <v>0</v>
      </c>
      <c r="AO89" s="375">
        <v>0</v>
      </c>
      <c r="AP89" s="375">
        <v>0</v>
      </c>
      <c r="AQ89" s="375">
        <v>0</v>
      </c>
      <c r="AR89" s="375">
        <v>0</v>
      </c>
      <c r="AS89" s="375">
        <v>0</v>
      </c>
      <c r="AT89" s="375">
        <v>0</v>
      </c>
      <c r="AU89" s="375">
        <v>0</v>
      </c>
      <c r="AV89" s="375">
        <v>0</v>
      </c>
      <c r="AW89" s="375">
        <v>0</v>
      </c>
      <c r="AX89" s="375">
        <v>0</v>
      </c>
      <c r="AY89" s="375">
        <v>0</v>
      </c>
      <c r="AZ89" s="375">
        <v>0</v>
      </c>
      <c r="BA89" s="375">
        <v>0</v>
      </c>
      <c r="BB89" s="375">
        <v>0</v>
      </c>
      <c r="BC89" s="375">
        <v>0</v>
      </c>
      <c r="BD89" s="375">
        <v>0</v>
      </c>
      <c r="BE89" s="375">
        <v>0</v>
      </c>
      <c r="BF89" s="375">
        <v>0</v>
      </c>
      <c r="BG89" s="375">
        <v>0</v>
      </c>
      <c r="BH89" s="375">
        <v>0</v>
      </c>
      <c r="BI89" s="375">
        <v>1</v>
      </c>
      <c r="BJ89" s="375">
        <v>0</v>
      </c>
      <c r="BK89" s="375">
        <v>0</v>
      </c>
      <c r="BL89" s="375">
        <v>0</v>
      </c>
      <c r="BM89" s="375">
        <v>0</v>
      </c>
      <c r="BN89" s="375">
        <v>0</v>
      </c>
      <c r="BO89" s="376">
        <v>0</v>
      </c>
      <c r="BP89" s="936"/>
      <c r="BQ89" s="936"/>
      <c r="BR89" s="936"/>
      <c r="BS89" s="936"/>
    </row>
    <row r="90" spans="2:71" x14ac:dyDescent="0.2">
      <c r="B90" s="669"/>
      <c r="C90" s="731"/>
      <c r="D90" s="787" t="s">
        <v>43</v>
      </c>
      <c r="E90" s="775"/>
      <c r="F90" s="938">
        <v>5</v>
      </c>
      <c r="G90" s="951"/>
      <c r="H90" s="195">
        <v>0</v>
      </c>
      <c r="I90" s="196">
        <v>1</v>
      </c>
      <c r="J90" s="196">
        <v>0</v>
      </c>
      <c r="K90" s="196">
        <v>3</v>
      </c>
      <c r="L90" s="196">
        <v>1</v>
      </c>
      <c r="M90" s="197">
        <v>0</v>
      </c>
      <c r="N90" s="951"/>
      <c r="O90" s="374">
        <v>1</v>
      </c>
      <c r="P90" s="375">
        <v>0</v>
      </c>
      <c r="Q90" s="375">
        <v>0</v>
      </c>
      <c r="R90" s="375">
        <v>0</v>
      </c>
      <c r="S90" s="375">
        <v>1</v>
      </c>
      <c r="T90" s="375">
        <v>2</v>
      </c>
      <c r="U90" s="375">
        <v>0</v>
      </c>
      <c r="V90" s="375">
        <v>0</v>
      </c>
      <c r="W90" s="375">
        <v>1</v>
      </c>
      <c r="X90" s="375">
        <v>0</v>
      </c>
      <c r="Y90" s="375">
        <v>0</v>
      </c>
      <c r="Z90" s="376">
        <v>0</v>
      </c>
      <c r="AA90" s="946"/>
      <c r="AB90" s="374">
        <v>1</v>
      </c>
      <c r="AC90" s="375">
        <v>0</v>
      </c>
      <c r="AD90" s="375">
        <v>0</v>
      </c>
      <c r="AE90" s="375">
        <v>0</v>
      </c>
      <c r="AF90" s="375">
        <v>0</v>
      </c>
      <c r="AG90" s="375">
        <v>0</v>
      </c>
      <c r="AH90" s="375">
        <v>0</v>
      </c>
      <c r="AI90" s="375">
        <v>0</v>
      </c>
      <c r="AJ90" s="375">
        <v>0</v>
      </c>
      <c r="AK90" s="375">
        <v>0</v>
      </c>
      <c r="AL90" s="375">
        <v>0</v>
      </c>
      <c r="AM90" s="375">
        <v>2</v>
      </c>
      <c r="AN90" s="375">
        <v>0</v>
      </c>
      <c r="AO90" s="375">
        <v>0</v>
      </c>
      <c r="AP90" s="375">
        <v>0</v>
      </c>
      <c r="AQ90" s="375">
        <v>0</v>
      </c>
      <c r="AR90" s="375">
        <v>0</v>
      </c>
      <c r="AS90" s="375">
        <v>0</v>
      </c>
      <c r="AT90" s="375">
        <v>0</v>
      </c>
      <c r="AU90" s="375">
        <v>0</v>
      </c>
      <c r="AV90" s="375">
        <v>0</v>
      </c>
      <c r="AW90" s="375">
        <v>0</v>
      </c>
      <c r="AX90" s="375">
        <v>0</v>
      </c>
      <c r="AY90" s="375">
        <v>0</v>
      </c>
      <c r="AZ90" s="375">
        <v>0</v>
      </c>
      <c r="BA90" s="375">
        <v>0</v>
      </c>
      <c r="BB90" s="375">
        <v>0</v>
      </c>
      <c r="BC90" s="375">
        <v>0</v>
      </c>
      <c r="BD90" s="375">
        <v>0</v>
      </c>
      <c r="BE90" s="375">
        <v>0</v>
      </c>
      <c r="BF90" s="375">
        <v>0</v>
      </c>
      <c r="BG90" s="375">
        <v>0</v>
      </c>
      <c r="BH90" s="375">
        <v>1</v>
      </c>
      <c r="BI90" s="375">
        <v>0</v>
      </c>
      <c r="BJ90" s="375">
        <v>0</v>
      </c>
      <c r="BK90" s="375">
        <v>0</v>
      </c>
      <c r="BL90" s="375">
        <v>0</v>
      </c>
      <c r="BM90" s="375">
        <v>0</v>
      </c>
      <c r="BN90" s="375">
        <v>0</v>
      </c>
      <c r="BO90" s="376">
        <v>1</v>
      </c>
      <c r="BP90" s="936"/>
      <c r="BQ90" s="936"/>
      <c r="BR90" s="936"/>
      <c r="BS90" s="936"/>
    </row>
    <row r="91" spans="2:71" x14ac:dyDescent="0.2">
      <c r="B91" s="669"/>
      <c r="C91" s="731"/>
      <c r="D91" s="787" t="s">
        <v>71</v>
      </c>
      <c r="E91" s="775"/>
      <c r="F91" s="938">
        <v>8</v>
      </c>
      <c r="G91" s="951"/>
      <c r="H91" s="195">
        <v>0</v>
      </c>
      <c r="I91" s="196">
        <v>5</v>
      </c>
      <c r="J91" s="196">
        <v>0</v>
      </c>
      <c r="K91" s="196">
        <v>1</v>
      </c>
      <c r="L91" s="196">
        <v>2</v>
      </c>
      <c r="M91" s="197">
        <v>0</v>
      </c>
      <c r="N91" s="951"/>
      <c r="O91" s="374">
        <v>2</v>
      </c>
      <c r="P91" s="375">
        <v>0</v>
      </c>
      <c r="Q91" s="375">
        <v>0</v>
      </c>
      <c r="R91" s="375">
        <v>2</v>
      </c>
      <c r="S91" s="375">
        <v>3</v>
      </c>
      <c r="T91" s="375">
        <v>0</v>
      </c>
      <c r="U91" s="375">
        <v>0</v>
      </c>
      <c r="V91" s="375">
        <v>0</v>
      </c>
      <c r="W91" s="375">
        <v>0</v>
      </c>
      <c r="X91" s="375">
        <v>0</v>
      </c>
      <c r="Y91" s="375">
        <v>0</v>
      </c>
      <c r="Z91" s="376">
        <v>1</v>
      </c>
      <c r="AA91" s="946"/>
      <c r="AB91" s="374">
        <v>2</v>
      </c>
      <c r="AC91" s="375">
        <v>0</v>
      </c>
      <c r="AD91" s="375">
        <v>0</v>
      </c>
      <c r="AE91" s="375">
        <v>1</v>
      </c>
      <c r="AF91" s="375">
        <v>0</v>
      </c>
      <c r="AG91" s="375">
        <v>1</v>
      </c>
      <c r="AH91" s="375">
        <v>0</v>
      </c>
      <c r="AI91" s="375">
        <v>0</v>
      </c>
      <c r="AJ91" s="375">
        <v>0</v>
      </c>
      <c r="AK91" s="375">
        <v>0</v>
      </c>
      <c r="AL91" s="375">
        <v>0</v>
      </c>
      <c r="AM91" s="375">
        <v>0</v>
      </c>
      <c r="AN91" s="375">
        <v>1</v>
      </c>
      <c r="AO91" s="375">
        <v>0</v>
      </c>
      <c r="AP91" s="375">
        <v>0</v>
      </c>
      <c r="AQ91" s="375">
        <v>0</v>
      </c>
      <c r="AR91" s="375">
        <v>0</v>
      </c>
      <c r="AS91" s="375">
        <v>0</v>
      </c>
      <c r="AT91" s="375">
        <v>0</v>
      </c>
      <c r="AU91" s="375">
        <v>0</v>
      </c>
      <c r="AV91" s="375">
        <v>0</v>
      </c>
      <c r="AW91" s="375">
        <v>0</v>
      </c>
      <c r="AX91" s="375">
        <v>0</v>
      </c>
      <c r="AY91" s="375">
        <v>0</v>
      </c>
      <c r="AZ91" s="375">
        <v>0</v>
      </c>
      <c r="BA91" s="375">
        <v>0</v>
      </c>
      <c r="BB91" s="375">
        <v>0</v>
      </c>
      <c r="BC91" s="375">
        <v>0</v>
      </c>
      <c r="BD91" s="375">
        <v>0</v>
      </c>
      <c r="BE91" s="375">
        <v>0</v>
      </c>
      <c r="BF91" s="375">
        <v>0</v>
      </c>
      <c r="BG91" s="375">
        <v>0</v>
      </c>
      <c r="BH91" s="375">
        <v>0</v>
      </c>
      <c r="BI91" s="375">
        <v>0</v>
      </c>
      <c r="BJ91" s="375">
        <v>0</v>
      </c>
      <c r="BK91" s="375">
        <v>0</v>
      </c>
      <c r="BL91" s="375">
        <v>0</v>
      </c>
      <c r="BM91" s="375">
        <v>0</v>
      </c>
      <c r="BN91" s="375">
        <v>0</v>
      </c>
      <c r="BO91" s="376">
        <v>3</v>
      </c>
      <c r="BP91" s="936"/>
      <c r="BQ91" s="936"/>
      <c r="BR91" s="936"/>
      <c r="BS91" s="936"/>
    </row>
    <row r="92" spans="2:71" x14ac:dyDescent="0.2">
      <c r="B92" s="669"/>
      <c r="C92" s="731"/>
      <c r="D92" s="787" t="s">
        <v>209</v>
      </c>
      <c r="E92" s="775"/>
      <c r="F92" s="938">
        <v>0</v>
      </c>
      <c r="G92" s="951"/>
      <c r="H92" s="195">
        <v>0</v>
      </c>
      <c r="I92" s="196">
        <v>0</v>
      </c>
      <c r="J92" s="196">
        <v>0</v>
      </c>
      <c r="K92" s="196">
        <v>0</v>
      </c>
      <c r="L92" s="196">
        <v>0</v>
      </c>
      <c r="M92" s="197">
        <v>0</v>
      </c>
      <c r="N92" s="951"/>
      <c r="O92" s="374">
        <v>0</v>
      </c>
      <c r="P92" s="375">
        <v>0</v>
      </c>
      <c r="Q92" s="375">
        <v>0</v>
      </c>
      <c r="R92" s="375">
        <v>0</v>
      </c>
      <c r="S92" s="375">
        <v>0</v>
      </c>
      <c r="T92" s="375">
        <v>0</v>
      </c>
      <c r="U92" s="375">
        <v>0</v>
      </c>
      <c r="V92" s="375">
        <v>0</v>
      </c>
      <c r="W92" s="375">
        <v>0</v>
      </c>
      <c r="X92" s="375">
        <v>0</v>
      </c>
      <c r="Y92" s="375">
        <v>0</v>
      </c>
      <c r="Z92" s="376">
        <v>0</v>
      </c>
      <c r="AA92" s="946"/>
      <c r="AB92" s="374">
        <v>0</v>
      </c>
      <c r="AC92" s="375">
        <v>0</v>
      </c>
      <c r="AD92" s="375">
        <v>0</v>
      </c>
      <c r="AE92" s="375">
        <v>0</v>
      </c>
      <c r="AF92" s="375">
        <v>0</v>
      </c>
      <c r="AG92" s="375">
        <v>0</v>
      </c>
      <c r="AH92" s="375">
        <v>0</v>
      </c>
      <c r="AI92" s="375">
        <v>0</v>
      </c>
      <c r="AJ92" s="375">
        <v>0</v>
      </c>
      <c r="AK92" s="375">
        <v>0</v>
      </c>
      <c r="AL92" s="375">
        <v>0</v>
      </c>
      <c r="AM92" s="375">
        <v>0</v>
      </c>
      <c r="AN92" s="375">
        <v>0</v>
      </c>
      <c r="AO92" s="375">
        <v>0</v>
      </c>
      <c r="AP92" s="375">
        <v>0</v>
      </c>
      <c r="AQ92" s="375">
        <v>0</v>
      </c>
      <c r="AR92" s="375">
        <v>0</v>
      </c>
      <c r="AS92" s="375">
        <v>0</v>
      </c>
      <c r="AT92" s="375">
        <v>0</v>
      </c>
      <c r="AU92" s="375">
        <v>0</v>
      </c>
      <c r="AV92" s="375">
        <v>0</v>
      </c>
      <c r="AW92" s="375">
        <v>0</v>
      </c>
      <c r="AX92" s="375">
        <v>0</v>
      </c>
      <c r="AY92" s="375">
        <v>0</v>
      </c>
      <c r="AZ92" s="375">
        <v>0</v>
      </c>
      <c r="BA92" s="375">
        <v>0</v>
      </c>
      <c r="BB92" s="375">
        <v>0</v>
      </c>
      <c r="BC92" s="375">
        <v>0</v>
      </c>
      <c r="BD92" s="375">
        <v>0</v>
      </c>
      <c r="BE92" s="375">
        <v>0</v>
      </c>
      <c r="BF92" s="375">
        <v>0</v>
      </c>
      <c r="BG92" s="375">
        <v>0</v>
      </c>
      <c r="BH92" s="375">
        <v>0</v>
      </c>
      <c r="BI92" s="375">
        <v>0</v>
      </c>
      <c r="BJ92" s="375">
        <v>0</v>
      </c>
      <c r="BK92" s="375">
        <v>0</v>
      </c>
      <c r="BL92" s="375">
        <v>0</v>
      </c>
      <c r="BM92" s="375">
        <v>0</v>
      </c>
      <c r="BN92" s="375">
        <v>0</v>
      </c>
      <c r="BO92" s="376">
        <v>0</v>
      </c>
      <c r="BP92" s="936"/>
      <c r="BQ92" s="936"/>
      <c r="BR92" s="936"/>
      <c r="BS92" s="936"/>
    </row>
    <row r="93" spans="2:71" x14ac:dyDescent="0.2">
      <c r="B93" s="669"/>
      <c r="C93" s="731"/>
      <c r="D93" s="787" t="s">
        <v>54</v>
      </c>
      <c r="E93" s="775"/>
      <c r="F93" s="938">
        <v>10</v>
      </c>
      <c r="G93" s="951"/>
      <c r="H93" s="195">
        <v>0</v>
      </c>
      <c r="I93" s="196">
        <v>1</v>
      </c>
      <c r="J93" s="196">
        <v>0</v>
      </c>
      <c r="K93" s="196">
        <v>9</v>
      </c>
      <c r="L93" s="196">
        <v>0</v>
      </c>
      <c r="M93" s="197">
        <v>0</v>
      </c>
      <c r="N93" s="951"/>
      <c r="O93" s="374">
        <v>0</v>
      </c>
      <c r="P93" s="375">
        <v>0</v>
      </c>
      <c r="Q93" s="375">
        <v>1</v>
      </c>
      <c r="R93" s="375">
        <v>0</v>
      </c>
      <c r="S93" s="375">
        <v>1</v>
      </c>
      <c r="T93" s="375">
        <v>3</v>
      </c>
      <c r="U93" s="375">
        <v>0</v>
      </c>
      <c r="V93" s="375">
        <v>0</v>
      </c>
      <c r="W93" s="375">
        <v>4</v>
      </c>
      <c r="X93" s="375">
        <v>0</v>
      </c>
      <c r="Y93" s="375">
        <v>0</v>
      </c>
      <c r="Z93" s="376">
        <v>1</v>
      </c>
      <c r="AA93" s="946"/>
      <c r="AB93" s="374">
        <v>0</v>
      </c>
      <c r="AC93" s="375">
        <v>0</v>
      </c>
      <c r="AD93" s="375">
        <v>0</v>
      </c>
      <c r="AE93" s="375">
        <v>0</v>
      </c>
      <c r="AF93" s="375">
        <v>0</v>
      </c>
      <c r="AG93" s="375">
        <v>0</v>
      </c>
      <c r="AH93" s="375">
        <v>0</v>
      </c>
      <c r="AI93" s="375">
        <v>0</v>
      </c>
      <c r="AJ93" s="375">
        <v>0</v>
      </c>
      <c r="AK93" s="375">
        <v>1</v>
      </c>
      <c r="AL93" s="375">
        <v>0</v>
      </c>
      <c r="AM93" s="375">
        <v>0</v>
      </c>
      <c r="AN93" s="375">
        <v>0</v>
      </c>
      <c r="AO93" s="375">
        <v>1</v>
      </c>
      <c r="AP93" s="375">
        <v>0</v>
      </c>
      <c r="AQ93" s="375">
        <v>0</v>
      </c>
      <c r="AR93" s="375">
        <v>0</v>
      </c>
      <c r="AS93" s="375">
        <v>0</v>
      </c>
      <c r="AT93" s="375">
        <v>1</v>
      </c>
      <c r="AU93" s="375">
        <v>0</v>
      </c>
      <c r="AV93" s="375">
        <v>0</v>
      </c>
      <c r="AW93" s="375">
        <v>0</v>
      </c>
      <c r="AX93" s="375">
        <v>0</v>
      </c>
      <c r="AY93" s="375">
        <v>0</v>
      </c>
      <c r="AZ93" s="375">
        <v>0</v>
      </c>
      <c r="BA93" s="375">
        <v>0</v>
      </c>
      <c r="BB93" s="375">
        <v>0</v>
      </c>
      <c r="BC93" s="375">
        <v>1</v>
      </c>
      <c r="BD93" s="375">
        <v>0</v>
      </c>
      <c r="BE93" s="375">
        <v>0</v>
      </c>
      <c r="BF93" s="375">
        <v>0</v>
      </c>
      <c r="BG93" s="375">
        <v>0</v>
      </c>
      <c r="BH93" s="375">
        <v>2</v>
      </c>
      <c r="BI93" s="375">
        <v>0</v>
      </c>
      <c r="BJ93" s="375">
        <v>0</v>
      </c>
      <c r="BK93" s="375">
        <v>0</v>
      </c>
      <c r="BL93" s="375">
        <v>0</v>
      </c>
      <c r="BM93" s="375">
        <v>0</v>
      </c>
      <c r="BN93" s="375">
        <v>3</v>
      </c>
      <c r="BO93" s="376">
        <v>1</v>
      </c>
      <c r="BP93" s="936"/>
      <c r="BQ93" s="936"/>
      <c r="BR93" s="936"/>
      <c r="BS93" s="936"/>
    </row>
    <row r="94" spans="2:71" x14ac:dyDescent="0.2">
      <c r="B94" s="669"/>
      <c r="C94" s="731"/>
      <c r="D94" s="787" t="s">
        <v>208</v>
      </c>
      <c r="E94" s="775"/>
      <c r="F94" s="938">
        <v>0</v>
      </c>
      <c r="G94" s="951"/>
      <c r="H94" s="195">
        <v>0</v>
      </c>
      <c r="I94" s="196">
        <v>0</v>
      </c>
      <c r="J94" s="196">
        <v>0</v>
      </c>
      <c r="K94" s="196">
        <v>0</v>
      </c>
      <c r="L94" s="196">
        <v>0</v>
      </c>
      <c r="M94" s="197">
        <v>0</v>
      </c>
      <c r="N94" s="951"/>
      <c r="O94" s="374">
        <v>0</v>
      </c>
      <c r="P94" s="375">
        <v>0</v>
      </c>
      <c r="Q94" s="375">
        <v>0</v>
      </c>
      <c r="R94" s="375">
        <v>0</v>
      </c>
      <c r="S94" s="375">
        <v>0</v>
      </c>
      <c r="T94" s="375">
        <v>0</v>
      </c>
      <c r="U94" s="375">
        <v>0</v>
      </c>
      <c r="V94" s="375">
        <v>0</v>
      </c>
      <c r="W94" s="375">
        <v>0</v>
      </c>
      <c r="X94" s="375">
        <v>0</v>
      </c>
      <c r="Y94" s="375">
        <v>0</v>
      </c>
      <c r="Z94" s="376">
        <v>0</v>
      </c>
      <c r="AA94" s="946"/>
      <c r="AB94" s="374">
        <v>0</v>
      </c>
      <c r="AC94" s="375">
        <v>0</v>
      </c>
      <c r="AD94" s="375">
        <v>0</v>
      </c>
      <c r="AE94" s="375">
        <v>0</v>
      </c>
      <c r="AF94" s="375">
        <v>0</v>
      </c>
      <c r="AG94" s="375">
        <v>0</v>
      </c>
      <c r="AH94" s="375">
        <v>0</v>
      </c>
      <c r="AI94" s="375">
        <v>0</v>
      </c>
      <c r="AJ94" s="375">
        <v>0</v>
      </c>
      <c r="AK94" s="375">
        <v>0</v>
      </c>
      <c r="AL94" s="375">
        <v>0</v>
      </c>
      <c r="AM94" s="375">
        <v>0</v>
      </c>
      <c r="AN94" s="375">
        <v>0</v>
      </c>
      <c r="AO94" s="375">
        <v>0</v>
      </c>
      <c r="AP94" s="375">
        <v>0</v>
      </c>
      <c r="AQ94" s="375">
        <v>0</v>
      </c>
      <c r="AR94" s="375">
        <v>0</v>
      </c>
      <c r="AS94" s="375">
        <v>0</v>
      </c>
      <c r="AT94" s="375">
        <v>0</v>
      </c>
      <c r="AU94" s="375">
        <v>0</v>
      </c>
      <c r="AV94" s="375">
        <v>0</v>
      </c>
      <c r="AW94" s="375">
        <v>0</v>
      </c>
      <c r="AX94" s="375">
        <v>0</v>
      </c>
      <c r="AY94" s="375">
        <v>0</v>
      </c>
      <c r="AZ94" s="375">
        <v>0</v>
      </c>
      <c r="BA94" s="375">
        <v>0</v>
      </c>
      <c r="BB94" s="375">
        <v>0</v>
      </c>
      <c r="BC94" s="375">
        <v>0</v>
      </c>
      <c r="BD94" s="375">
        <v>0</v>
      </c>
      <c r="BE94" s="375">
        <v>0</v>
      </c>
      <c r="BF94" s="375">
        <v>0</v>
      </c>
      <c r="BG94" s="375">
        <v>0</v>
      </c>
      <c r="BH94" s="375">
        <v>0</v>
      </c>
      <c r="BI94" s="375">
        <v>0</v>
      </c>
      <c r="BJ94" s="375">
        <v>0</v>
      </c>
      <c r="BK94" s="375">
        <v>0</v>
      </c>
      <c r="BL94" s="375">
        <v>0</v>
      </c>
      <c r="BM94" s="375">
        <v>0</v>
      </c>
      <c r="BN94" s="375">
        <v>0</v>
      </c>
      <c r="BO94" s="376">
        <v>0</v>
      </c>
      <c r="BP94" s="936"/>
      <c r="BQ94" s="936"/>
      <c r="BR94" s="936"/>
      <c r="BS94" s="936"/>
    </row>
    <row r="95" spans="2:71" x14ac:dyDescent="0.2">
      <c r="B95" s="669"/>
      <c r="C95" s="731"/>
      <c r="D95" s="787" t="s">
        <v>102</v>
      </c>
      <c r="E95" s="775"/>
      <c r="F95" s="938">
        <v>2</v>
      </c>
      <c r="G95" s="951"/>
      <c r="H95" s="195">
        <v>0</v>
      </c>
      <c r="I95" s="196">
        <v>0</v>
      </c>
      <c r="J95" s="196">
        <v>0</v>
      </c>
      <c r="K95" s="196">
        <v>2</v>
      </c>
      <c r="L95" s="196">
        <v>0</v>
      </c>
      <c r="M95" s="197">
        <v>0</v>
      </c>
      <c r="N95" s="951"/>
      <c r="O95" s="374">
        <v>0</v>
      </c>
      <c r="P95" s="375">
        <v>0</v>
      </c>
      <c r="Q95" s="375">
        <v>0</v>
      </c>
      <c r="R95" s="375">
        <v>0</v>
      </c>
      <c r="S95" s="375">
        <v>0</v>
      </c>
      <c r="T95" s="375">
        <v>1</v>
      </c>
      <c r="U95" s="375">
        <v>0</v>
      </c>
      <c r="V95" s="375">
        <v>0</v>
      </c>
      <c r="W95" s="375">
        <v>1</v>
      </c>
      <c r="X95" s="375">
        <v>0</v>
      </c>
      <c r="Y95" s="375">
        <v>0</v>
      </c>
      <c r="Z95" s="376">
        <v>0</v>
      </c>
      <c r="AA95" s="946"/>
      <c r="AB95" s="374">
        <v>0</v>
      </c>
      <c r="AC95" s="375">
        <v>0</v>
      </c>
      <c r="AD95" s="375">
        <v>0</v>
      </c>
      <c r="AE95" s="375">
        <v>0</v>
      </c>
      <c r="AF95" s="375">
        <v>0</v>
      </c>
      <c r="AG95" s="375">
        <v>0</v>
      </c>
      <c r="AH95" s="375">
        <v>0</v>
      </c>
      <c r="AI95" s="375">
        <v>0</v>
      </c>
      <c r="AJ95" s="375">
        <v>0</v>
      </c>
      <c r="AK95" s="375">
        <v>0</v>
      </c>
      <c r="AL95" s="375">
        <v>0</v>
      </c>
      <c r="AM95" s="375">
        <v>0</v>
      </c>
      <c r="AN95" s="375">
        <v>0</v>
      </c>
      <c r="AO95" s="375">
        <v>0</v>
      </c>
      <c r="AP95" s="375">
        <v>0</v>
      </c>
      <c r="AQ95" s="375">
        <v>0</v>
      </c>
      <c r="AR95" s="375">
        <v>0</v>
      </c>
      <c r="AS95" s="375">
        <v>0</v>
      </c>
      <c r="AT95" s="375">
        <v>1</v>
      </c>
      <c r="AU95" s="375">
        <v>0</v>
      </c>
      <c r="AV95" s="375">
        <v>0</v>
      </c>
      <c r="AW95" s="375">
        <v>0</v>
      </c>
      <c r="AX95" s="375">
        <v>0</v>
      </c>
      <c r="AY95" s="375">
        <v>0</v>
      </c>
      <c r="AZ95" s="375">
        <v>0</v>
      </c>
      <c r="BA95" s="375">
        <v>0</v>
      </c>
      <c r="BB95" s="375">
        <v>0</v>
      </c>
      <c r="BC95" s="375">
        <v>0</v>
      </c>
      <c r="BD95" s="375">
        <v>0</v>
      </c>
      <c r="BE95" s="375">
        <v>0</v>
      </c>
      <c r="BF95" s="375">
        <v>0</v>
      </c>
      <c r="BG95" s="375">
        <v>0</v>
      </c>
      <c r="BH95" s="375">
        <v>0</v>
      </c>
      <c r="BI95" s="375">
        <v>0</v>
      </c>
      <c r="BJ95" s="375">
        <v>0</v>
      </c>
      <c r="BK95" s="375">
        <v>0</v>
      </c>
      <c r="BL95" s="375">
        <v>0</v>
      </c>
      <c r="BM95" s="375">
        <v>0</v>
      </c>
      <c r="BN95" s="375">
        <v>1</v>
      </c>
      <c r="BO95" s="376">
        <v>0</v>
      </c>
      <c r="BP95" s="936"/>
      <c r="BQ95" s="936"/>
      <c r="BR95" s="936"/>
      <c r="BS95" s="936"/>
    </row>
    <row r="96" spans="2:71" x14ac:dyDescent="0.2">
      <c r="B96" s="669"/>
      <c r="C96" s="731"/>
      <c r="D96" s="787" t="s">
        <v>115</v>
      </c>
      <c r="E96" s="775"/>
      <c r="F96" s="938">
        <v>2</v>
      </c>
      <c r="G96" s="951"/>
      <c r="H96" s="195">
        <v>0</v>
      </c>
      <c r="I96" s="196">
        <v>0</v>
      </c>
      <c r="J96" s="196">
        <v>0</v>
      </c>
      <c r="K96" s="196">
        <v>2</v>
      </c>
      <c r="L96" s="196">
        <v>0</v>
      </c>
      <c r="M96" s="197">
        <v>0</v>
      </c>
      <c r="N96" s="951"/>
      <c r="O96" s="374">
        <v>0</v>
      </c>
      <c r="P96" s="375">
        <v>0</v>
      </c>
      <c r="Q96" s="375">
        <v>0</v>
      </c>
      <c r="R96" s="375">
        <v>0</v>
      </c>
      <c r="S96" s="375">
        <v>0</v>
      </c>
      <c r="T96" s="375">
        <v>2</v>
      </c>
      <c r="U96" s="375">
        <v>0</v>
      </c>
      <c r="V96" s="375">
        <v>0</v>
      </c>
      <c r="W96" s="375">
        <v>0</v>
      </c>
      <c r="X96" s="375">
        <v>0</v>
      </c>
      <c r="Y96" s="375">
        <v>0</v>
      </c>
      <c r="Z96" s="376">
        <v>0</v>
      </c>
      <c r="AA96" s="946"/>
      <c r="AB96" s="374">
        <v>0</v>
      </c>
      <c r="AC96" s="375">
        <v>0</v>
      </c>
      <c r="AD96" s="375">
        <v>0</v>
      </c>
      <c r="AE96" s="375">
        <v>0</v>
      </c>
      <c r="AF96" s="375">
        <v>0</v>
      </c>
      <c r="AG96" s="375">
        <v>0</v>
      </c>
      <c r="AH96" s="375">
        <v>0</v>
      </c>
      <c r="AI96" s="375">
        <v>0</v>
      </c>
      <c r="AJ96" s="375">
        <v>0</v>
      </c>
      <c r="AK96" s="375">
        <v>0</v>
      </c>
      <c r="AL96" s="375">
        <v>0</v>
      </c>
      <c r="AM96" s="375">
        <v>0</v>
      </c>
      <c r="AN96" s="375">
        <v>0</v>
      </c>
      <c r="AO96" s="375">
        <v>0</v>
      </c>
      <c r="AP96" s="375">
        <v>0</v>
      </c>
      <c r="AQ96" s="375">
        <v>0</v>
      </c>
      <c r="AR96" s="375">
        <v>0</v>
      </c>
      <c r="AS96" s="375">
        <v>0</v>
      </c>
      <c r="AT96" s="375">
        <v>0</v>
      </c>
      <c r="AU96" s="375">
        <v>0</v>
      </c>
      <c r="AV96" s="375">
        <v>0</v>
      </c>
      <c r="AW96" s="375">
        <v>0</v>
      </c>
      <c r="AX96" s="375">
        <v>0</v>
      </c>
      <c r="AY96" s="375">
        <v>0</v>
      </c>
      <c r="AZ96" s="375">
        <v>0</v>
      </c>
      <c r="BA96" s="375">
        <v>0</v>
      </c>
      <c r="BB96" s="375">
        <v>0</v>
      </c>
      <c r="BC96" s="375">
        <v>0</v>
      </c>
      <c r="BD96" s="375">
        <v>0</v>
      </c>
      <c r="BE96" s="375">
        <v>0</v>
      </c>
      <c r="BF96" s="375">
        <v>0</v>
      </c>
      <c r="BG96" s="375">
        <v>0</v>
      </c>
      <c r="BH96" s="375">
        <v>0</v>
      </c>
      <c r="BI96" s="375">
        <v>0</v>
      </c>
      <c r="BJ96" s="375">
        <v>0</v>
      </c>
      <c r="BK96" s="375">
        <v>0</v>
      </c>
      <c r="BL96" s="375">
        <v>0</v>
      </c>
      <c r="BM96" s="375">
        <v>0</v>
      </c>
      <c r="BN96" s="375">
        <v>2</v>
      </c>
      <c r="BO96" s="376">
        <v>0</v>
      </c>
      <c r="BP96" s="936"/>
      <c r="BQ96" s="936"/>
      <c r="BR96" s="936"/>
      <c r="BS96" s="936"/>
    </row>
    <row r="97" spans="2:71" x14ac:dyDescent="0.2">
      <c r="B97" s="669"/>
      <c r="C97" s="731"/>
      <c r="D97" s="787" t="s">
        <v>92</v>
      </c>
      <c r="E97" s="775"/>
      <c r="F97" s="938">
        <v>10</v>
      </c>
      <c r="G97" s="951"/>
      <c r="H97" s="195">
        <v>0</v>
      </c>
      <c r="I97" s="196">
        <v>6</v>
      </c>
      <c r="J97" s="196">
        <v>1</v>
      </c>
      <c r="K97" s="196">
        <v>2</v>
      </c>
      <c r="L97" s="196">
        <v>1</v>
      </c>
      <c r="M97" s="197">
        <v>0</v>
      </c>
      <c r="N97" s="951"/>
      <c r="O97" s="374">
        <v>1</v>
      </c>
      <c r="P97" s="375">
        <v>1</v>
      </c>
      <c r="Q97" s="375">
        <v>0</v>
      </c>
      <c r="R97" s="375">
        <v>2</v>
      </c>
      <c r="S97" s="375">
        <v>4</v>
      </c>
      <c r="T97" s="375">
        <v>2</v>
      </c>
      <c r="U97" s="375">
        <v>0</v>
      </c>
      <c r="V97" s="375">
        <v>0</v>
      </c>
      <c r="W97" s="375">
        <v>0</v>
      </c>
      <c r="X97" s="375">
        <v>0</v>
      </c>
      <c r="Y97" s="375">
        <v>0</v>
      </c>
      <c r="Z97" s="376">
        <v>0</v>
      </c>
      <c r="AA97" s="946"/>
      <c r="AB97" s="374">
        <v>1</v>
      </c>
      <c r="AC97" s="375">
        <v>0</v>
      </c>
      <c r="AD97" s="375">
        <v>0</v>
      </c>
      <c r="AE97" s="375">
        <v>0</v>
      </c>
      <c r="AF97" s="375">
        <v>0</v>
      </c>
      <c r="AG97" s="375">
        <v>2</v>
      </c>
      <c r="AH97" s="375">
        <v>1</v>
      </c>
      <c r="AI97" s="375">
        <v>0</v>
      </c>
      <c r="AJ97" s="375">
        <v>0</v>
      </c>
      <c r="AK97" s="375">
        <v>0</v>
      </c>
      <c r="AL97" s="375">
        <v>0</v>
      </c>
      <c r="AM97" s="375">
        <v>0</v>
      </c>
      <c r="AN97" s="375">
        <v>0</v>
      </c>
      <c r="AO97" s="375">
        <v>0</v>
      </c>
      <c r="AP97" s="375">
        <v>0</v>
      </c>
      <c r="AQ97" s="375">
        <v>0</v>
      </c>
      <c r="AR97" s="375">
        <v>0</v>
      </c>
      <c r="AS97" s="375">
        <v>0</v>
      </c>
      <c r="AT97" s="375">
        <v>0</v>
      </c>
      <c r="AU97" s="375">
        <v>0</v>
      </c>
      <c r="AV97" s="375">
        <v>0</v>
      </c>
      <c r="AW97" s="375">
        <v>0</v>
      </c>
      <c r="AX97" s="375">
        <v>0</v>
      </c>
      <c r="AY97" s="375">
        <v>0</v>
      </c>
      <c r="AZ97" s="375">
        <v>0</v>
      </c>
      <c r="BA97" s="375">
        <v>0</v>
      </c>
      <c r="BB97" s="375">
        <v>0</v>
      </c>
      <c r="BC97" s="375">
        <v>0</v>
      </c>
      <c r="BD97" s="375">
        <v>0</v>
      </c>
      <c r="BE97" s="375">
        <v>0</v>
      </c>
      <c r="BF97" s="375">
        <v>0</v>
      </c>
      <c r="BG97" s="375">
        <v>0</v>
      </c>
      <c r="BH97" s="375">
        <v>0</v>
      </c>
      <c r="BI97" s="375">
        <v>0</v>
      </c>
      <c r="BJ97" s="375">
        <v>0</v>
      </c>
      <c r="BK97" s="375">
        <v>0</v>
      </c>
      <c r="BL97" s="375">
        <v>0</v>
      </c>
      <c r="BM97" s="375">
        <v>0</v>
      </c>
      <c r="BN97" s="375">
        <v>2</v>
      </c>
      <c r="BO97" s="376">
        <v>4</v>
      </c>
      <c r="BP97" s="936"/>
      <c r="BQ97" s="936"/>
      <c r="BR97" s="936"/>
      <c r="BS97" s="936"/>
    </row>
    <row r="98" spans="2:71" x14ac:dyDescent="0.2">
      <c r="B98" s="669"/>
      <c r="C98" s="729"/>
      <c r="D98" s="782" t="s">
        <v>64</v>
      </c>
      <c r="E98" s="775"/>
      <c r="F98" s="938">
        <v>8</v>
      </c>
      <c r="G98" s="951"/>
      <c r="H98" s="199">
        <v>0</v>
      </c>
      <c r="I98" s="200">
        <v>0</v>
      </c>
      <c r="J98" s="200">
        <v>3</v>
      </c>
      <c r="K98" s="200">
        <v>4</v>
      </c>
      <c r="L98" s="200">
        <v>1</v>
      </c>
      <c r="M98" s="201">
        <v>0</v>
      </c>
      <c r="N98" s="951"/>
      <c r="O98" s="371">
        <v>1</v>
      </c>
      <c r="P98" s="202">
        <v>2</v>
      </c>
      <c r="Q98" s="202">
        <v>0</v>
      </c>
      <c r="R98" s="202">
        <v>0</v>
      </c>
      <c r="S98" s="202">
        <v>0</v>
      </c>
      <c r="T98" s="202">
        <v>2</v>
      </c>
      <c r="U98" s="202">
        <v>0</v>
      </c>
      <c r="V98" s="202">
        <v>1</v>
      </c>
      <c r="W98" s="202">
        <v>1</v>
      </c>
      <c r="X98" s="202">
        <v>0</v>
      </c>
      <c r="Y98" s="202">
        <v>0</v>
      </c>
      <c r="Z98" s="372">
        <v>1</v>
      </c>
      <c r="AA98" s="946"/>
      <c r="AB98" s="371">
        <v>1</v>
      </c>
      <c r="AC98" s="202">
        <v>0</v>
      </c>
      <c r="AD98" s="202">
        <v>0</v>
      </c>
      <c r="AE98" s="202">
        <v>0</v>
      </c>
      <c r="AF98" s="202">
        <v>0</v>
      </c>
      <c r="AG98" s="202">
        <v>0</v>
      </c>
      <c r="AH98" s="202">
        <v>1</v>
      </c>
      <c r="AI98" s="202">
        <v>0</v>
      </c>
      <c r="AJ98" s="202">
        <v>0</v>
      </c>
      <c r="AK98" s="202">
        <v>0</v>
      </c>
      <c r="AL98" s="202">
        <v>1</v>
      </c>
      <c r="AM98" s="202">
        <v>0</v>
      </c>
      <c r="AN98" s="202">
        <v>0</v>
      </c>
      <c r="AO98" s="202">
        <v>1</v>
      </c>
      <c r="AP98" s="202">
        <v>0</v>
      </c>
      <c r="AQ98" s="202">
        <v>1</v>
      </c>
      <c r="AR98" s="202">
        <v>0</v>
      </c>
      <c r="AS98" s="202">
        <v>0</v>
      </c>
      <c r="AT98" s="202">
        <v>0</v>
      </c>
      <c r="AU98" s="202">
        <v>0</v>
      </c>
      <c r="AV98" s="202">
        <v>0</v>
      </c>
      <c r="AW98" s="202">
        <v>0</v>
      </c>
      <c r="AX98" s="202">
        <v>0</v>
      </c>
      <c r="AY98" s="202">
        <v>0</v>
      </c>
      <c r="AZ98" s="202">
        <v>0</v>
      </c>
      <c r="BA98" s="202">
        <v>0</v>
      </c>
      <c r="BB98" s="202">
        <v>0</v>
      </c>
      <c r="BC98" s="202">
        <v>0</v>
      </c>
      <c r="BD98" s="202">
        <v>0</v>
      </c>
      <c r="BE98" s="202">
        <v>1</v>
      </c>
      <c r="BF98" s="202">
        <v>0</v>
      </c>
      <c r="BG98" s="202">
        <v>0</v>
      </c>
      <c r="BH98" s="202">
        <v>1</v>
      </c>
      <c r="BI98" s="202">
        <v>0</v>
      </c>
      <c r="BJ98" s="202">
        <v>0</v>
      </c>
      <c r="BK98" s="202">
        <v>0</v>
      </c>
      <c r="BL98" s="202">
        <v>0</v>
      </c>
      <c r="BM98" s="202">
        <v>0</v>
      </c>
      <c r="BN98" s="202">
        <v>1</v>
      </c>
      <c r="BO98" s="372">
        <v>0</v>
      </c>
      <c r="BP98" s="936"/>
      <c r="BQ98" s="936"/>
      <c r="BR98" s="936"/>
      <c r="BS98" s="936"/>
    </row>
    <row r="99" spans="2:71" x14ac:dyDescent="0.2">
      <c r="B99" s="669"/>
      <c r="C99" s="731"/>
      <c r="D99" s="787" t="s">
        <v>207</v>
      </c>
      <c r="E99" s="775"/>
      <c r="F99" s="938">
        <v>0</v>
      </c>
      <c r="G99" s="951"/>
      <c r="H99" s="195">
        <v>0</v>
      </c>
      <c r="I99" s="196">
        <v>0</v>
      </c>
      <c r="J99" s="196">
        <v>0</v>
      </c>
      <c r="K99" s="196">
        <v>0</v>
      </c>
      <c r="L99" s="196">
        <v>0</v>
      </c>
      <c r="M99" s="197">
        <v>0</v>
      </c>
      <c r="N99" s="951"/>
      <c r="O99" s="374">
        <v>0</v>
      </c>
      <c r="P99" s="375">
        <v>0</v>
      </c>
      <c r="Q99" s="375">
        <v>0</v>
      </c>
      <c r="R99" s="375">
        <v>0</v>
      </c>
      <c r="S99" s="375">
        <v>0</v>
      </c>
      <c r="T99" s="375">
        <v>0</v>
      </c>
      <c r="U99" s="375">
        <v>0</v>
      </c>
      <c r="V99" s="375">
        <v>0</v>
      </c>
      <c r="W99" s="375">
        <v>0</v>
      </c>
      <c r="X99" s="375">
        <v>0</v>
      </c>
      <c r="Y99" s="375">
        <v>0</v>
      </c>
      <c r="Z99" s="376">
        <v>0</v>
      </c>
      <c r="AA99" s="946"/>
      <c r="AB99" s="374">
        <v>0</v>
      </c>
      <c r="AC99" s="375">
        <v>0</v>
      </c>
      <c r="AD99" s="375">
        <v>0</v>
      </c>
      <c r="AE99" s="375">
        <v>0</v>
      </c>
      <c r="AF99" s="375">
        <v>0</v>
      </c>
      <c r="AG99" s="375">
        <v>0</v>
      </c>
      <c r="AH99" s="375">
        <v>0</v>
      </c>
      <c r="AI99" s="375">
        <v>0</v>
      </c>
      <c r="AJ99" s="375">
        <v>0</v>
      </c>
      <c r="AK99" s="375">
        <v>0</v>
      </c>
      <c r="AL99" s="375">
        <v>0</v>
      </c>
      <c r="AM99" s="375">
        <v>0</v>
      </c>
      <c r="AN99" s="375">
        <v>0</v>
      </c>
      <c r="AO99" s="375">
        <v>0</v>
      </c>
      <c r="AP99" s="375">
        <v>0</v>
      </c>
      <c r="AQ99" s="375">
        <v>0</v>
      </c>
      <c r="AR99" s="375">
        <v>0</v>
      </c>
      <c r="AS99" s="375">
        <v>0</v>
      </c>
      <c r="AT99" s="375">
        <v>0</v>
      </c>
      <c r="AU99" s="375">
        <v>0</v>
      </c>
      <c r="AV99" s="375">
        <v>0</v>
      </c>
      <c r="AW99" s="375">
        <v>0</v>
      </c>
      <c r="AX99" s="375">
        <v>0</v>
      </c>
      <c r="AY99" s="375">
        <v>0</v>
      </c>
      <c r="AZ99" s="375">
        <v>0</v>
      </c>
      <c r="BA99" s="375">
        <v>0</v>
      </c>
      <c r="BB99" s="375">
        <v>0</v>
      </c>
      <c r="BC99" s="375">
        <v>0</v>
      </c>
      <c r="BD99" s="375">
        <v>0</v>
      </c>
      <c r="BE99" s="375">
        <v>0</v>
      </c>
      <c r="BF99" s="375">
        <v>0</v>
      </c>
      <c r="BG99" s="375">
        <v>0</v>
      </c>
      <c r="BH99" s="375">
        <v>0</v>
      </c>
      <c r="BI99" s="375">
        <v>0</v>
      </c>
      <c r="BJ99" s="375">
        <v>0</v>
      </c>
      <c r="BK99" s="375">
        <v>0</v>
      </c>
      <c r="BL99" s="375">
        <v>0</v>
      </c>
      <c r="BM99" s="375">
        <v>0</v>
      </c>
      <c r="BN99" s="375">
        <v>0</v>
      </c>
      <c r="BO99" s="376">
        <v>0</v>
      </c>
      <c r="BP99" s="936"/>
      <c r="BQ99" s="936"/>
      <c r="BR99" s="936"/>
      <c r="BS99" s="936"/>
    </row>
    <row r="100" spans="2:71" x14ac:dyDescent="0.2">
      <c r="B100" s="669"/>
      <c r="C100" s="731"/>
      <c r="D100" s="787" t="s">
        <v>126</v>
      </c>
      <c r="E100" s="775"/>
      <c r="F100" s="938">
        <v>6</v>
      </c>
      <c r="G100" s="951"/>
      <c r="H100" s="195">
        <v>0</v>
      </c>
      <c r="I100" s="196">
        <v>5</v>
      </c>
      <c r="J100" s="196">
        <v>0</v>
      </c>
      <c r="K100" s="196">
        <v>1</v>
      </c>
      <c r="L100" s="196">
        <v>0</v>
      </c>
      <c r="M100" s="197">
        <v>0</v>
      </c>
      <c r="N100" s="951"/>
      <c r="O100" s="374">
        <v>0</v>
      </c>
      <c r="P100" s="375">
        <v>0</v>
      </c>
      <c r="Q100" s="375">
        <v>0</v>
      </c>
      <c r="R100" s="375">
        <v>0</v>
      </c>
      <c r="S100" s="375">
        <v>5</v>
      </c>
      <c r="T100" s="375">
        <v>0</v>
      </c>
      <c r="U100" s="375">
        <v>0</v>
      </c>
      <c r="V100" s="375">
        <v>0</v>
      </c>
      <c r="W100" s="375">
        <v>1</v>
      </c>
      <c r="X100" s="375">
        <v>0</v>
      </c>
      <c r="Y100" s="375">
        <v>0</v>
      </c>
      <c r="Z100" s="376">
        <v>0</v>
      </c>
      <c r="AA100" s="946"/>
      <c r="AB100" s="374">
        <v>0</v>
      </c>
      <c r="AC100" s="375">
        <v>0</v>
      </c>
      <c r="AD100" s="375">
        <v>0</v>
      </c>
      <c r="AE100" s="375">
        <v>0</v>
      </c>
      <c r="AF100" s="375">
        <v>0</v>
      </c>
      <c r="AG100" s="375">
        <v>0</v>
      </c>
      <c r="AH100" s="375">
        <v>0</v>
      </c>
      <c r="AI100" s="375">
        <v>0</v>
      </c>
      <c r="AJ100" s="375">
        <v>0</v>
      </c>
      <c r="AK100" s="375">
        <v>0</v>
      </c>
      <c r="AL100" s="375">
        <v>0</v>
      </c>
      <c r="AM100" s="375">
        <v>0</v>
      </c>
      <c r="AN100" s="375">
        <v>0</v>
      </c>
      <c r="AO100" s="375">
        <v>0</v>
      </c>
      <c r="AP100" s="375">
        <v>0</v>
      </c>
      <c r="AQ100" s="375">
        <v>0</v>
      </c>
      <c r="AR100" s="375">
        <v>0</v>
      </c>
      <c r="AS100" s="375">
        <v>0</v>
      </c>
      <c r="AT100" s="375">
        <v>0</v>
      </c>
      <c r="AU100" s="375">
        <v>0</v>
      </c>
      <c r="AV100" s="375">
        <v>0</v>
      </c>
      <c r="AW100" s="375">
        <v>0</v>
      </c>
      <c r="AX100" s="375">
        <v>0</v>
      </c>
      <c r="AY100" s="375">
        <v>0</v>
      </c>
      <c r="AZ100" s="375">
        <v>0</v>
      </c>
      <c r="BA100" s="375">
        <v>0</v>
      </c>
      <c r="BB100" s="375">
        <v>0</v>
      </c>
      <c r="BC100" s="375">
        <v>0</v>
      </c>
      <c r="BD100" s="375">
        <v>0</v>
      </c>
      <c r="BE100" s="375">
        <v>0</v>
      </c>
      <c r="BF100" s="375">
        <v>0</v>
      </c>
      <c r="BG100" s="375">
        <v>0</v>
      </c>
      <c r="BH100" s="375">
        <v>1</v>
      </c>
      <c r="BI100" s="375">
        <v>0</v>
      </c>
      <c r="BJ100" s="375">
        <v>0</v>
      </c>
      <c r="BK100" s="375">
        <v>0</v>
      </c>
      <c r="BL100" s="375">
        <v>0</v>
      </c>
      <c r="BM100" s="375">
        <v>0</v>
      </c>
      <c r="BN100" s="375">
        <v>0</v>
      </c>
      <c r="BO100" s="376">
        <v>5</v>
      </c>
      <c r="BP100" s="936"/>
      <c r="BQ100" s="936"/>
      <c r="BR100" s="936"/>
      <c r="BS100" s="936"/>
    </row>
    <row r="101" spans="2:71" x14ac:dyDescent="0.2">
      <c r="B101" s="669"/>
      <c r="C101" s="731"/>
      <c r="D101" s="787" t="s">
        <v>4</v>
      </c>
      <c r="E101" s="775"/>
      <c r="F101" s="938">
        <v>16</v>
      </c>
      <c r="G101" s="951"/>
      <c r="H101" s="195">
        <v>0</v>
      </c>
      <c r="I101" s="196">
        <v>13</v>
      </c>
      <c r="J101" s="196">
        <v>0</v>
      </c>
      <c r="K101" s="196">
        <v>0</v>
      </c>
      <c r="L101" s="196">
        <v>3</v>
      </c>
      <c r="M101" s="197">
        <v>0</v>
      </c>
      <c r="N101" s="951"/>
      <c r="O101" s="374">
        <v>3</v>
      </c>
      <c r="P101" s="375">
        <v>0</v>
      </c>
      <c r="Q101" s="375">
        <v>0</v>
      </c>
      <c r="R101" s="375">
        <v>1</v>
      </c>
      <c r="S101" s="375">
        <v>12</v>
      </c>
      <c r="T101" s="375">
        <v>0</v>
      </c>
      <c r="U101" s="375">
        <v>0</v>
      </c>
      <c r="V101" s="375">
        <v>0</v>
      </c>
      <c r="W101" s="375">
        <v>0</v>
      </c>
      <c r="X101" s="375">
        <v>0</v>
      </c>
      <c r="Y101" s="375">
        <v>0</v>
      </c>
      <c r="Z101" s="376">
        <v>0</v>
      </c>
      <c r="AA101" s="946"/>
      <c r="AB101" s="374">
        <v>3</v>
      </c>
      <c r="AC101" s="375">
        <v>0</v>
      </c>
      <c r="AD101" s="375">
        <v>0</v>
      </c>
      <c r="AE101" s="375">
        <v>0</v>
      </c>
      <c r="AF101" s="375">
        <v>0</v>
      </c>
      <c r="AG101" s="375">
        <v>0</v>
      </c>
      <c r="AH101" s="375">
        <v>0</v>
      </c>
      <c r="AI101" s="375">
        <v>0</v>
      </c>
      <c r="AJ101" s="375">
        <v>0</v>
      </c>
      <c r="AK101" s="375">
        <v>0</v>
      </c>
      <c r="AL101" s="375">
        <v>0</v>
      </c>
      <c r="AM101" s="375">
        <v>0</v>
      </c>
      <c r="AN101" s="375">
        <v>0</v>
      </c>
      <c r="AO101" s="375">
        <v>0</v>
      </c>
      <c r="AP101" s="375">
        <v>0</v>
      </c>
      <c r="AQ101" s="375">
        <v>0</v>
      </c>
      <c r="AR101" s="375">
        <v>0</v>
      </c>
      <c r="AS101" s="375">
        <v>0</v>
      </c>
      <c r="AT101" s="375">
        <v>0</v>
      </c>
      <c r="AU101" s="375">
        <v>0</v>
      </c>
      <c r="AV101" s="375">
        <v>0</v>
      </c>
      <c r="AW101" s="375">
        <v>0</v>
      </c>
      <c r="AX101" s="375">
        <v>0</v>
      </c>
      <c r="AY101" s="375">
        <v>0</v>
      </c>
      <c r="AZ101" s="375">
        <v>0</v>
      </c>
      <c r="BA101" s="375">
        <v>0</v>
      </c>
      <c r="BB101" s="375">
        <v>0</v>
      </c>
      <c r="BC101" s="375">
        <v>0</v>
      </c>
      <c r="BD101" s="375">
        <v>0</v>
      </c>
      <c r="BE101" s="375">
        <v>0</v>
      </c>
      <c r="BF101" s="375">
        <v>0</v>
      </c>
      <c r="BG101" s="375">
        <v>0</v>
      </c>
      <c r="BH101" s="375">
        <v>0</v>
      </c>
      <c r="BI101" s="375">
        <v>0</v>
      </c>
      <c r="BJ101" s="375">
        <v>0</v>
      </c>
      <c r="BK101" s="375">
        <v>0</v>
      </c>
      <c r="BL101" s="375">
        <v>1</v>
      </c>
      <c r="BM101" s="375">
        <v>0</v>
      </c>
      <c r="BN101" s="375">
        <v>0</v>
      </c>
      <c r="BO101" s="376">
        <v>12</v>
      </c>
      <c r="BP101" s="936"/>
      <c r="BQ101" s="936"/>
      <c r="BR101" s="936"/>
      <c r="BS101" s="936"/>
    </row>
    <row r="102" spans="2:71" x14ac:dyDescent="0.2">
      <c r="B102" s="669"/>
      <c r="C102" s="731"/>
      <c r="D102" s="787" t="s">
        <v>146</v>
      </c>
      <c r="E102" s="775"/>
      <c r="F102" s="938">
        <v>3</v>
      </c>
      <c r="G102" s="951"/>
      <c r="H102" s="195">
        <v>0</v>
      </c>
      <c r="I102" s="196">
        <v>3</v>
      </c>
      <c r="J102" s="196">
        <v>0</v>
      </c>
      <c r="K102" s="196">
        <v>0</v>
      </c>
      <c r="L102" s="196">
        <v>0</v>
      </c>
      <c r="M102" s="197">
        <v>0</v>
      </c>
      <c r="N102" s="951"/>
      <c r="O102" s="374">
        <v>0</v>
      </c>
      <c r="P102" s="375">
        <v>0</v>
      </c>
      <c r="Q102" s="375">
        <v>0</v>
      </c>
      <c r="R102" s="375">
        <v>0</v>
      </c>
      <c r="S102" s="375">
        <v>3</v>
      </c>
      <c r="T102" s="375">
        <v>0</v>
      </c>
      <c r="U102" s="375">
        <v>0</v>
      </c>
      <c r="V102" s="375">
        <v>0</v>
      </c>
      <c r="W102" s="375">
        <v>0</v>
      </c>
      <c r="X102" s="375">
        <v>0</v>
      </c>
      <c r="Y102" s="375">
        <v>0</v>
      </c>
      <c r="Z102" s="376">
        <v>0</v>
      </c>
      <c r="AA102" s="946"/>
      <c r="AB102" s="374">
        <v>0</v>
      </c>
      <c r="AC102" s="375">
        <v>0</v>
      </c>
      <c r="AD102" s="375">
        <v>0</v>
      </c>
      <c r="AE102" s="375">
        <v>0</v>
      </c>
      <c r="AF102" s="375">
        <v>1</v>
      </c>
      <c r="AG102" s="375">
        <v>0</v>
      </c>
      <c r="AH102" s="375">
        <v>0</v>
      </c>
      <c r="AI102" s="375">
        <v>0</v>
      </c>
      <c r="AJ102" s="375">
        <v>0</v>
      </c>
      <c r="AK102" s="375">
        <v>0</v>
      </c>
      <c r="AL102" s="375">
        <v>0</v>
      </c>
      <c r="AM102" s="375">
        <v>0</v>
      </c>
      <c r="AN102" s="375">
        <v>0</v>
      </c>
      <c r="AO102" s="375">
        <v>0</v>
      </c>
      <c r="AP102" s="375">
        <v>0</v>
      </c>
      <c r="AQ102" s="375">
        <v>0</v>
      </c>
      <c r="AR102" s="375">
        <v>0</v>
      </c>
      <c r="AS102" s="375">
        <v>0</v>
      </c>
      <c r="AT102" s="375">
        <v>0</v>
      </c>
      <c r="AU102" s="375">
        <v>0</v>
      </c>
      <c r="AV102" s="375">
        <v>0</v>
      </c>
      <c r="AW102" s="375">
        <v>0</v>
      </c>
      <c r="AX102" s="375">
        <v>0</v>
      </c>
      <c r="AY102" s="375">
        <v>0</v>
      </c>
      <c r="AZ102" s="375">
        <v>0</v>
      </c>
      <c r="BA102" s="375">
        <v>0</v>
      </c>
      <c r="BB102" s="375">
        <v>0</v>
      </c>
      <c r="BC102" s="375">
        <v>0</v>
      </c>
      <c r="BD102" s="375">
        <v>0</v>
      </c>
      <c r="BE102" s="375">
        <v>0</v>
      </c>
      <c r="BF102" s="375">
        <v>0</v>
      </c>
      <c r="BG102" s="375">
        <v>0</v>
      </c>
      <c r="BH102" s="375">
        <v>0</v>
      </c>
      <c r="BI102" s="375">
        <v>0</v>
      </c>
      <c r="BJ102" s="375">
        <v>0</v>
      </c>
      <c r="BK102" s="375">
        <v>0</v>
      </c>
      <c r="BL102" s="375">
        <v>0</v>
      </c>
      <c r="BM102" s="375">
        <v>0</v>
      </c>
      <c r="BN102" s="375">
        <v>0</v>
      </c>
      <c r="BO102" s="376">
        <v>2</v>
      </c>
      <c r="BP102" s="936"/>
      <c r="BQ102" s="936"/>
      <c r="BR102" s="936"/>
      <c r="BS102" s="936"/>
    </row>
    <row r="103" spans="2:71" x14ac:dyDescent="0.2">
      <c r="B103" s="669"/>
      <c r="C103" s="731"/>
      <c r="D103" s="787" t="s">
        <v>206</v>
      </c>
      <c r="E103" s="775"/>
      <c r="F103" s="938">
        <v>0</v>
      </c>
      <c r="G103" s="951"/>
      <c r="H103" s="195">
        <v>0</v>
      </c>
      <c r="I103" s="196">
        <v>0</v>
      </c>
      <c r="J103" s="196">
        <v>0</v>
      </c>
      <c r="K103" s="196">
        <v>0</v>
      </c>
      <c r="L103" s="196">
        <v>0</v>
      </c>
      <c r="M103" s="197">
        <v>0</v>
      </c>
      <c r="N103" s="951"/>
      <c r="O103" s="374">
        <v>0</v>
      </c>
      <c r="P103" s="375">
        <v>0</v>
      </c>
      <c r="Q103" s="375">
        <v>0</v>
      </c>
      <c r="R103" s="375">
        <v>0</v>
      </c>
      <c r="S103" s="375">
        <v>0</v>
      </c>
      <c r="T103" s="375">
        <v>0</v>
      </c>
      <c r="U103" s="375">
        <v>0</v>
      </c>
      <c r="V103" s="375">
        <v>0</v>
      </c>
      <c r="W103" s="375">
        <v>0</v>
      </c>
      <c r="X103" s="375">
        <v>0</v>
      </c>
      <c r="Y103" s="375">
        <v>0</v>
      </c>
      <c r="Z103" s="376">
        <v>0</v>
      </c>
      <c r="AA103" s="946"/>
      <c r="AB103" s="374">
        <v>0</v>
      </c>
      <c r="AC103" s="375">
        <v>0</v>
      </c>
      <c r="AD103" s="375">
        <v>0</v>
      </c>
      <c r="AE103" s="375">
        <v>0</v>
      </c>
      <c r="AF103" s="375">
        <v>0</v>
      </c>
      <c r="AG103" s="375">
        <v>0</v>
      </c>
      <c r="AH103" s="375">
        <v>0</v>
      </c>
      <c r="AI103" s="375">
        <v>0</v>
      </c>
      <c r="AJ103" s="375">
        <v>0</v>
      </c>
      <c r="AK103" s="375">
        <v>0</v>
      </c>
      <c r="AL103" s="375">
        <v>0</v>
      </c>
      <c r="AM103" s="375">
        <v>0</v>
      </c>
      <c r="AN103" s="375">
        <v>0</v>
      </c>
      <c r="AO103" s="375">
        <v>0</v>
      </c>
      <c r="AP103" s="375">
        <v>0</v>
      </c>
      <c r="AQ103" s="375">
        <v>0</v>
      </c>
      <c r="AR103" s="375">
        <v>0</v>
      </c>
      <c r="AS103" s="375">
        <v>0</v>
      </c>
      <c r="AT103" s="375">
        <v>0</v>
      </c>
      <c r="AU103" s="375">
        <v>0</v>
      </c>
      <c r="AV103" s="375">
        <v>0</v>
      </c>
      <c r="AW103" s="375">
        <v>0</v>
      </c>
      <c r="AX103" s="375">
        <v>0</v>
      </c>
      <c r="AY103" s="375">
        <v>0</v>
      </c>
      <c r="AZ103" s="375">
        <v>0</v>
      </c>
      <c r="BA103" s="375">
        <v>0</v>
      </c>
      <c r="BB103" s="375">
        <v>0</v>
      </c>
      <c r="BC103" s="375">
        <v>0</v>
      </c>
      <c r="BD103" s="375">
        <v>0</v>
      </c>
      <c r="BE103" s="375">
        <v>0</v>
      </c>
      <c r="BF103" s="375">
        <v>0</v>
      </c>
      <c r="BG103" s="375">
        <v>0</v>
      </c>
      <c r="BH103" s="375">
        <v>0</v>
      </c>
      <c r="BI103" s="375">
        <v>0</v>
      </c>
      <c r="BJ103" s="375">
        <v>0</v>
      </c>
      <c r="BK103" s="375">
        <v>0</v>
      </c>
      <c r="BL103" s="375">
        <v>0</v>
      </c>
      <c r="BM103" s="375">
        <v>0</v>
      </c>
      <c r="BN103" s="375">
        <v>0</v>
      </c>
      <c r="BO103" s="376">
        <v>0</v>
      </c>
      <c r="BP103" s="936"/>
      <c r="BQ103" s="936"/>
      <c r="BR103" s="936"/>
      <c r="BS103" s="936"/>
    </row>
    <row r="104" spans="2:71" x14ac:dyDescent="0.2">
      <c r="B104" s="669"/>
      <c r="C104" s="731"/>
      <c r="D104" s="787" t="s">
        <v>163</v>
      </c>
      <c r="E104" s="775"/>
      <c r="F104" s="938">
        <v>1</v>
      </c>
      <c r="G104" s="951"/>
      <c r="H104" s="195">
        <v>0</v>
      </c>
      <c r="I104" s="196">
        <v>0</v>
      </c>
      <c r="J104" s="196">
        <v>0</v>
      </c>
      <c r="K104" s="196">
        <v>0</v>
      </c>
      <c r="L104" s="196">
        <v>1</v>
      </c>
      <c r="M104" s="197">
        <v>0</v>
      </c>
      <c r="N104" s="951"/>
      <c r="O104" s="374">
        <v>1</v>
      </c>
      <c r="P104" s="375">
        <v>0</v>
      </c>
      <c r="Q104" s="375">
        <v>0</v>
      </c>
      <c r="R104" s="375">
        <v>0</v>
      </c>
      <c r="S104" s="375">
        <v>0</v>
      </c>
      <c r="T104" s="375">
        <v>0</v>
      </c>
      <c r="U104" s="375">
        <v>0</v>
      </c>
      <c r="V104" s="375">
        <v>0</v>
      </c>
      <c r="W104" s="375">
        <v>0</v>
      </c>
      <c r="X104" s="375">
        <v>0</v>
      </c>
      <c r="Y104" s="375">
        <v>0</v>
      </c>
      <c r="Z104" s="376">
        <v>0</v>
      </c>
      <c r="AA104" s="946"/>
      <c r="AB104" s="374">
        <v>1</v>
      </c>
      <c r="AC104" s="375">
        <v>0</v>
      </c>
      <c r="AD104" s="375">
        <v>0</v>
      </c>
      <c r="AE104" s="375">
        <v>0</v>
      </c>
      <c r="AF104" s="375">
        <v>0</v>
      </c>
      <c r="AG104" s="375">
        <v>0</v>
      </c>
      <c r="AH104" s="375">
        <v>0</v>
      </c>
      <c r="AI104" s="375">
        <v>0</v>
      </c>
      <c r="AJ104" s="375">
        <v>0</v>
      </c>
      <c r="AK104" s="375">
        <v>0</v>
      </c>
      <c r="AL104" s="375">
        <v>0</v>
      </c>
      <c r="AM104" s="375">
        <v>0</v>
      </c>
      <c r="AN104" s="375">
        <v>0</v>
      </c>
      <c r="AO104" s="375">
        <v>0</v>
      </c>
      <c r="AP104" s="375">
        <v>0</v>
      </c>
      <c r="AQ104" s="375">
        <v>0</v>
      </c>
      <c r="AR104" s="375">
        <v>0</v>
      </c>
      <c r="AS104" s="375">
        <v>0</v>
      </c>
      <c r="AT104" s="375">
        <v>0</v>
      </c>
      <c r="AU104" s="375">
        <v>0</v>
      </c>
      <c r="AV104" s="375">
        <v>0</v>
      </c>
      <c r="AW104" s="375">
        <v>0</v>
      </c>
      <c r="AX104" s="375">
        <v>0</v>
      </c>
      <c r="AY104" s="375">
        <v>0</v>
      </c>
      <c r="AZ104" s="375">
        <v>0</v>
      </c>
      <c r="BA104" s="375">
        <v>0</v>
      </c>
      <c r="BB104" s="375">
        <v>0</v>
      </c>
      <c r="BC104" s="375">
        <v>0</v>
      </c>
      <c r="BD104" s="375">
        <v>0</v>
      </c>
      <c r="BE104" s="375">
        <v>0</v>
      </c>
      <c r="BF104" s="375">
        <v>0</v>
      </c>
      <c r="BG104" s="375">
        <v>0</v>
      </c>
      <c r="BH104" s="375">
        <v>0</v>
      </c>
      <c r="BI104" s="375">
        <v>0</v>
      </c>
      <c r="BJ104" s="375">
        <v>0</v>
      </c>
      <c r="BK104" s="375">
        <v>0</v>
      </c>
      <c r="BL104" s="375">
        <v>0</v>
      </c>
      <c r="BM104" s="375">
        <v>0</v>
      </c>
      <c r="BN104" s="375">
        <v>0</v>
      </c>
      <c r="BO104" s="376">
        <v>0</v>
      </c>
      <c r="BP104" s="936"/>
      <c r="BQ104" s="936"/>
      <c r="BR104" s="936"/>
      <c r="BS104" s="936"/>
    </row>
    <row r="105" spans="2:71" x14ac:dyDescent="0.2">
      <c r="B105" s="669"/>
      <c r="C105" s="731"/>
      <c r="D105" s="787" t="s">
        <v>156</v>
      </c>
      <c r="E105" s="775"/>
      <c r="F105" s="938">
        <v>1</v>
      </c>
      <c r="G105" s="951"/>
      <c r="H105" s="195">
        <v>0</v>
      </c>
      <c r="I105" s="196">
        <v>0</v>
      </c>
      <c r="J105" s="196">
        <v>0</v>
      </c>
      <c r="K105" s="196">
        <v>1</v>
      </c>
      <c r="L105" s="196">
        <v>0</v>
      </c>
      <c r="M105" s="197">
        <v>0</v>
      </c>
      <c r="N105" s="951"/>
      <c r="O105" s="374">
        <v>0</v>
      </c>
      <c r="P105" s="375">
        <v>0</v>
      </c>
      <c r="Q105" s="375">
        <v>0</v>
      </c>
      <c r="R105" s="375">
        <v>0</v>
      </c>
      <c r="S105" s="375">
        <v>0</v>
      </c>
      <c r="T105" s="375">
        <v>1</v>
      </c>
      <c r="U105" s="375">
        <v>0</v>
      </c>
      <c r="V105" s="375">
        <v>0</v>
      </c>
      <c r="W105" s="375">
        <v>0</v>
      </c>
      <c r="X105" s="375">
        <v>0</v>
      </c>
      <c r="Y105" s="375">
        <v>0</v>
      </c>
      <c r="Z105" s="376">
        <v>0</v>
      </c>
      <c r="AA105" s="946"/>
      <c r="AB105" s="374">
        <v>0</v>
      </c>
      <c r="AC105" s="375">
        <v>0</v>
      </c>
      <c r="AD105" s="375">
        <v>0</v>
      </c>
      <c r="AE105" s="375">
        <v>0</v>
      </c>
      <c r="AF105" s="375">
        <v>0</v>
      </c>
      <c r="AG105" s="375">
        <v>0</v>
      </c>
      <c r="AH105" s="375">
        <v>0</v>
      </c>
      <c r="AI105" s="375">
        <v>0</v>
      </c>
      <c r="AJ105" s="375">
        <v>0</v>
      </c>
      <c r="AK105" s="375">
        <v>0</v>
      </c>
      <c r="AL105" s="375">
        <v>0</v>
      </c>
      <c r="AM105" s="375">
        <v>0</v>
      </c>
      <c r="AN105" s="375">
        <v>0</v>
      </c>
      <c r="AO105" s="375">
        <v>0</v>
      </c>
      <c r="AP105" s="375">
        <v>0</v>
      </c>
      <c r="AQ105" s="375">
        <v>0</v>
      </c>
      <c r="AR105" s="375">
        <v>0</v>
      </c>
      <c r="AS105" s="375">
        <v>0</v>
      </c>
      <c r="AT105" s="375">
        <v>0</v>
      </c>
      <c r="AU105" s="375">
        <v>0</v>
      </c>
      <c r="AV105" s="375">
        <v>0</v>
      </c>
      <c r="AW105" s="375">
        <v>0</v>
      </c>
      <c r="AX105" s="375">
        <v>0</v>
      </c>
      <c r="AY105" s="375">
        <v>0</v>
      </c>
      <c r="AZ105" s="375">
        <v>0</v>
      </c>
      <c r="BA105" s="375">
        <v>0</v>
      </c>
      <c r="BB105" s="375">
        <v>0</v>
      </c>
      <c r="BC105" s="375">
        <v>0</v>
      </c>
      <c r="BD105" s="375">
        <v>0</v>
      </c>
      <c r="BE105" s="375">
        <v>0</v>
      </c>
      <c r="BF105" s="375">
        <v>0</v>
      </c>
      <c r="BG105" s="375">
        <v>0</v>
      </c>
      <c r="BH105" s="375">
        <v>0</v>
      </c>
      <c r="BI105" s="375">
        <v>0</v>
      </c>
      <c r="BJ105" s="375">
        <v>0</v>
      </c>
      <c r="BK105" s="375">
        <v>0</v>
      </c>
      <c r="BL105" s="375">
        <v>0</v>
      </c>
      <c r="BM105" s="375">
        <v>0</v>
      </c>
      <c r="BN105" s="375">
        <v>1</v>
      </c>
      <c r="BO105" s="376">
        <v>0</v>
      </c>
      <c r="BP105" s="936"/>
      <c r="BQ105" s="936"/>
      <c r="BR105" s="936"/>
      <c r="BS105" s="936"/>
    </row>
    <row r="106" spans="2:71" x14ac:dyDescent="0.2">
      <c r="B106" s="669"/>
      <c r="C106" s="729"/>
      <c r="D106" s="782" t="s">
        <v>131</v>
      </c>
      <c r="E106" s="775"/>
      <c r="F106" s="938">
        <v>2</v>
      </c>
      <c r="G106" s="951"/>
      <c r="H106" s="199">
        <v>0</v>
      </c>
      <c r="I106" s="200">
        <v>0</v>
      </c>
      <c r="J106" s="200">
        <v>0</v>
      </c>
      <c r="K106" s="200">
        <v>1</v>
      </c>
      <c r="L106" s="200">
        <v>1</v>
      </c>
      <c r="M106" s="201">
        <v>0</v>
      </c>
      <c r="N106" s="951"/>
      <c r="O106" s="371">
        <v>1</v>
      </c>
      <c r="P106" s="202">
        <v>0</v>
      </c>
      <c r="Q106" s="202">
        <v>0</v>
      </c>
      <c r="R106" s="202">
        <v>0</v>
      </c>
      <c r="S106" s="202">
        <v>0</v>
      </c>
      <c r="T106" s="202">
        <v>0</v>
      </c>
      <c r="U106" s="202">
        <v>0</v>
      </c>
      <c r="V106" s="202">
        <v>0</v>
      </c>
      <c r="W106" s="202">
        <v>1</v>
      </c>
      <c r="X106" s="202">
        <v>0</v>
      </c>
      <c r="Y106" s="202">
        <v>0</v>
      </c>
      <c r="Z106" s="372">
        <v>0</v>
      </c>
      <c r="AA106" s="946"/>
      <c r="AB106" s="371">
        <v>0</v>
      </c>
      <c r="AC106" s="202">
        <v>0</v>
      </c>
      <c r="AD106" s="202">
        <v>0</v>
      </c>
      <c r="AE106" s="202">
        <v>0</v>
      </c>
      <c r="AF106" s="202">
        <v>0</v>
      </c>
      <c r="AG106" s="202">
        <v>0</v>
      </c>
      <c r="AH106" s="202">
        <v>0</v>
      </c>
      <c r="AI106" s="202">
        <v>0</v>
      </c>
      <c r="AJ106" s="202">
        <v>0</v>
      </c>
      <c r="AK106" s="202">
        <v>0</v>
      </c>
      <c r="AL106" s="202">
        <v>0</v>
      </c>
      <c r="AM106" s="202">
        <v>0</v>
      </c>
      <c r="AN106" s="202">
        <v>0</v>
      </c>
      <c r="AO106" s="202">
        <v>0</v>
      </c>
      <c r="AP106" s="202">
        <v>0</v>
      </c>
      <c r="AQ106" s="202">
        <v>0</v>
      </c>
      <c r="AR106" s="202">
        <v>0</v>
      </c>
      <c r="AS106" s="202">
        <v>0</v>
      </c>
      <c r="AT106" s="202">
        <v>0</v>
      </c>
      <c r="AU106" s="202">
        <v>0</v>
      </c>
      <c r="AV106" s="202">
        <v>0</v>
      </c>
      <c r="AW106" s="202">
        <v>0</v>
      </c>
      <c r="AX106" s="202">
        <v>0</v>
      </c>
      <c r="AY106" s="202">
        <v>1</v>
      </c>
      <c r="AZ106" s="202">
        <v>0</v>
      </c>
      <c r="BA106" s="202">
        <v>0</v>
      </c>
      <c r="BB106" s="202">
        <v>0</v>
      </c>
      <c r="BC106" s="202">
        <v>1</v>
      </c>
      <c r="BD106" s="202">
        <v>0</v>
      </c>
      <c r="BE106" s="202">
        <v>0</v>
      </c>
      <c r="BF106" s="202">
        <v>0</v>
      </c>
      <c r="BG106" s="202">
        <v>0</v>
      </c>
      <c r="BH106" s="202">
        <v>0</v>
      </c>
      <c r="BI106" s="202">
        <v>0</v>
      </c>
      <c r="BJ106" s="202">
        <v>0</v>
      </c>
      <c r="BK106" s="202">
        <v>0</v>
      </c>
      <c r="BL106" s="202">
        <v>0</v>
      </c>
      <c r="BM106" s="202">
        <v>0</v>
      </c>
      <c r="BN106" s="202">
        <v>0</v>
      </c>
      <c r="BO106" s="372">
        <v>0</v>
      </c>
      <c r="BP106" s="936"/>
      <c r="BQ106" s="936"/>
      <c r="BR106" s="936"/>
      <c r="BS106" s="936"/>
    </row>
    <row r="107" spans="2:71" x14ac:dyDescent="0.2">
      <c r="B107" s="669"/>
      <c r="C107" s="729"/>
      <c r="D107" s="782" t="s">
        <v>81</v>
      </c>
      <c r="E107" s="775"/>
      <c r="F107" s="938">
        <v>3</v>
      </c>
      <c r="G107" s="951"/>
      <c r="H107" s="199">
        <v>0</v>
      </c>
      <c r="I107" s="200">
        <v>0</v>
      </c>
      <c r="J107" s="200">
        <v>0</v>
      </c>
      <c r="K107" s="200">
        <v>3</v>
      </c>
      <c r="L107" s="200">
        <v>0</v>
      </c>
      <c r="M107" s="201">
        <v>0</v>
      </c>
      <c r="N107" s="951"/>
      <c r="O107" s="371">
        <v>0</v>
      </c>
      <c r="P107" s="202">
        <v>0</v>
      </c>
      <c r="Q107" s="202">
        <v>0</v>
      </c>
      <c r="R107" s="202">
        <v>0</v>
      </c>
      <c r="S107" s="202">
        <v>0</v>
      </c>
      <c r="T107" s="202">
        <v>2</v>
      </c>
      <c r="U107" s="202">
        <v>0</v>
      </c>
      <c r="V107" s="202">
        <v>0</v>
      </c>
      <c r="W107" s="202">
        <v>1</v>
      </c>
      <c r="X107" s="202">
        <v>0</v>
      </c>
      <c r="Y107" s="202">
        <v>0</v>
      </c>
      <c r="Z107" s="372">
        <v>0</v>
      </c>
      <c r="AA107" s="946"/>
      <c r="AB107" s="371">
        <v>0</v>
      </c>
      <c r="AC107" s="202">
        <v>0</v>
      </c>
      <c r="AD107" s="202">
        <v>0</v>
      </c>
      <c r="AE107" s="202">
        <v>0</v>
      </c>
      <c r="AF107" s="202">
        <v>0</v>
      </c>
      <c r="AG107" s="202">
        <v>0</v>
      </c>
      <c r="AH107" s="202">
        <v>0</v>
      </c>
      <c r="AI107" s="202">
        <v>0</v>
      </c>
      <c r="AJ107" s="202">
        <v>0</v>
      </c>
      <c r="AK107" s="202">
        <v>0</v>
      </c>
      <c r="AL107" s="202">
        <v>0</v>
      </c>
      <c r="AM107" s="202">
        <v>0</v>
      </c>
      <c r="AN107" s="202">
        <v>0</v>
      </c>
      <c r="AO107" s="202">
        <v>0</v>
      </c>
      <c r="AP107" s="202">
        <v>0</v>
      </c>
      <c r="AQ107" s="202">
        <v>0</v>
      </c>
      <c r="AR107" s="202">
        <v>0</v>
      </c>
      <c r="AS107" s="202">
        <v>0</v>
      </c>
      <c r="AT107" s="202">
        <v>0</v>
      </c>
      <c r="AU107" s="202">
        <v>0</v>
      </c>
      <c r="AV107" s="202">
        <v>0</v>
      </c>
      <c r="AW107" s="202">
        <v>0</v>
      </c>
      <c r="AX107" s="202">
        <v>0</v>
      </c>
      <c r="AY107" s="202">
        <v>0</v>
      </c>
      <c r="AZ107" s="202">
        <v>2</v>
      </c>
      <c r="BA107" s="202">
        <v>0</v>
      </c>
      <c r="BB107" s="202">
        <v>0</v>
      </c>
      <c r="BC107" s="202">
        <v>0</v>
      </c>
      <c r="BD107" s="202">
        <v>0</v>
      </c>
      <c r="BE107" s="202">
        <v>0</v>
      </c>
      <c r="BF107" s="202">
        <v>0</v>
      </c>
      <c r="BG107" s="202">
        <v>0</v>
      </c>
      <c r="BH107" s="202">
        <v>1</v>
      </c>
      <c r="BI107" s="202">
        <v>0</v>
      </c>
      <c r="BJ107" s="202">
        <v>0</v>
      </c>
      <c r="BK107" s="202">
        <v>0</v>
      </c>
      <c r="BL107" s="202">
        <v>0</v>
      </c>
      <c r="BM107" s="202">
        <v>0</v>
      </c>
      <c r="BN107" s="202">
        <v>0</v>
      </c>
      <c r="BO107" s="372">
        <v>0</v>
      </c>
      <c r="BP107" s="936"/>
      <c r="BQ107" s="936"/>
      <c r="BR107" s="936"/>
      <c r="BS107" s="936"/>
    </row>
    <row r="108" spans="2:71" ht="17" thickBot="1" x14ac:dyDescent="0.25">
      <c r="B108" s="669"/>
      <c r="C108" s="729"/>
      <c r="D108" s="782" t="s">
        <v>101</v>
      </c>
      <c r="E108" s="792"/>
      <c r="F108" s="938">
        <v>2</v>
      </c>
      <c r="G108" s="941"/>
      <c r="H108" s="199">
        <v>0</v>
      </c>
      <c r="I108" s="200">
        <v>0</v>
      </c>
      <c r="J108" s="200">
        <v>0</v>
      </c>
      <c r="K108" s="200">
        <v>2</v>
      </c>
      <c r="L108" s="200">
        <v>0</v>
      </c>
      <c r="M108" s="201">
        <v>0</v>
      </c>
      <c r="N108" s="941"/>
      <c r="O108" s="371">
        <v>0</v>
      </c>
      <c r="P108" s="202">
        <v>0</v>
      </c>
      <c r="Q108" s="202">
        <v>0</v>
      </c>
      <c r="R108" s="202">
        <v>0</v>
      </c>
      <c r="S108" s="202">
        <v>0</v>
      </c>
      <c r="T108" s="202">
        <v>1</v>
      </c>
      <c r="U108" s="202">
        <v>0</v>
      </c>
      <c r="V108" s="202">
        <v>0</v>
      </c>
      <c r="W108" s="202">
        <v>1</v>
      </c>
      <c r="X108" s="202">
        <v>0</v>
      </c>
      <c r="Y108" s="202">
        <v>0</v>
      </c>
      <c r="Z108" s="372">
        <v>0</v>
      </c>
      <c r="AA108" s="946"/>
      <c r="AB108" s="371">
        <v>0</v>
      </c>
      <c r="AC108" s="202">
        <v>0</v>
      </c>
      <c r="AD108" s="202">
        <v>0</v>
      </c>
      <c r="AE108" s="202">
        <v>0</v>
      </c>
      <c r="AF108" s="202">
        <v>0</v>
      </c>
      <c r="AG108" s="202">
        <v>0</v>
      </c>
      <c r="AH108" s="202">
        <v>0</v>
      </c>
      <c r="AI108" s="202">
        <v>0</v>
      </c>
      <c r="AJ108" s="202">
        <v>0</v>
      </c>
      <c r="AK108" s="202">
        <v>0</v>
      </c>
      <c r="AL108" s="202">
        <v>0</v>
      </c>
      <c r="AM108" s="202">
        <v>0</v>
      </c>
      <c r="AN108" s="202">
        <v>0</v>
      </c>
      <c r="AO108" s="202">
        <v>0</v>
      </c>
      <c r="AP108" s="202">
        <v>0</v>
      </c>
      <c r="AQ108" s="202">
        <v>0</v>
      </c>
      <c r="AR108" s="202">
        <v>0</v>
      </c>
      <c r="AS108" s="202">
        <v>0</v>
      </c>
      <c r="AT108" s="202">
        <v>1</v>
      </c>
      <c r="AU108" s="202">
        <v>0</v>
      </c>
      <c r="AV108" s="202">
        <v>0</v>
      </c>
      <c r="AW108" s="202">
        <v>0</v>
      </c>
      <c r="AX108" s="202">
        <v>0</v>
      </c>
      <c r="AY108" s="202">
        <v>0</v>
      </c>
      <c r="AZ108" s="202">
        <v>1</v>
      </c>
      <c r="BA108" s="202">
        <v>0</v>
      </c>
      <c r="BB108" s="202">
        <v>0</v>
      </c>
      <c r="BC108" s="202">
        <v>0</v>
      </c>
      <c r="BD108" s="202">
        <v>0</v>
      </c>
      <c r="BE108" s="202">
        <v>0</v>
      </c>
      <c r="BF108" s="202">
        <v>0</v>
      </c>
      <c r="BG108" s="202">
        <v>0</v>
      </c>
      <c r="BH108" s="202">
        <v>0</v>
      </c>
      <c r="BI108" s="202">
        <v>0</v>
      </c>
      <c r="BJ108" s="202">
        <v>0</v>
      </c>
      <c r="BK108" s="202">
        <v>0</v>
      </c>
      <c r="BL108" s="202">
        <v>0</v>
      </c>
      <c r="BM108" s="202">
        <v>0</v>
      </c>
      <c r="BN108" s="202">
        <v>0</v>
      </c>
      <c r="BO108" s="372">
        <v>0</v>
      </c>
      <c r="BP108" s="936"/>
      <c r="BQ108" s="936"/>
      <c r="BR108" s="936"/>
      <c r="BS108" s="936"/>
    </row>
    <row r="109" spans="2:71" x14ac:dyDescent="0.2">
      <c r="B109" s="669"/>
      <c r="C109" s="730"/>
      <c r="D109" s="782" t="s">
        <v>203</v>
      </c>
      <c r="F109" s="938">
        <v>0</v>
      </c>
      <c r="G109" s="946"/>
      <c r="H109" s="199">
        <v>0</v>
      </c>
      <c r="I109" s="200">
        <v>0</v>
      </c>
      <c r="J109" s="200">
        <v>0</v>
      </c>
      <c r="K109" s="200">
        <v>0</v>
      </c>
      <c r="L109" s="200">
        <v>0</v>
      </c>
      <c r="M109" s="201">
        <v>0</v>
      </c>
      <c r="N109" s="946"/>
      <c r="O109" s="371">
        <v>0</v>
      </c>
      <c r="P109" s="202">
        <v>0</v>
      </c>
      <c r="Q109" s="202">
        <v>0</v>
      </c>
      <c r="R109" s="202">
        <v>0</v>
      </c>
      <c r="S109" s="202">
        <v>0</v>
      </c>
      <c r="T109" s="202">
        <v>0</v>
      </c>
      <c r="U109" s="202">
        <v>0</v>
      </c>
      <c r="V109" s="202">
        <v>0</v>
      </c>
      <c r="W109" s="202">
        <v>0</v>
      </c>
      <c r="X109" s="202">
        <v>0</v>
      </c>
      <c r="Y109" s="202">
        <v>0</v>
      </c>
      <c r="Z109" s="372">
        <v>0</v>
      </c>
      <c r="AA109" s="946"/>
      <c r="AB109" s="371">
        <v>0</v>
      </c>
      <c r="AC109" s="202">
        <v>0</v>
      </c>
      <c r="AD109" s="202">
        <v>0</v>
      </c>
      <c r="AE109" s="202">
        <v>0</v>
      </c>
      <c r="AF109" s="202">
        <v>0</v>
      </c>
      <c r="AG109" s="202">
        <v>0</v>
      </c>
      <c r="AH109" s="202">
        <v>0</v>
      </c>
      <c r="AI109" s="202">
        <v>0</v>
      </c>
      <c r="AJ109" s="202">
        <v>0</v>
      </c>
      <c r="AK109" s="202">
        <v>0</v>
      </c>
      <c r="AL109" s="202">
        <v>0</v>
      </c>
      <c r="AM109" s="202">
        <v>0</v>
      </c>
      <c r="AN109" s="202">
        <v>0</v>
      </c>
      <c r="AO109" s="202">
        <v>0</v>
      </c>
      <c r="AP109" s="202">
        <v>0</v>
      </c>
      <c r="AQ109" s="202">
        <v>0</v>
      </c>
      <c r="AR109" s="202">
        <v>0</v>
      </c>
      <c r="AS109" s="202">
        <v>0</v>
      </c>
      <c r="AT109" s="202">
        <v>0</v>
      </c>
      <c r="AU109" s="202">
        <v>0</v>
      </c>
      <c r="AV109" s="202">
        <v>0</v>
      </c>
      <c r="AW109" s="202">
        <v>0</v>
      </c>
      <c r="AX109" s="202">
        <v>0</v>
      </c>
      <c r="AY109" s="202">
        <v>0</v>
      </c>
      <c r="AZ109" s="202">
        <v>0</v>
      </c>
      <c r="BA109" s="202">
        <v>0</v>
      </c>
      <c r="BB109" s="202">
        <v>0</v>
      </c>
      <c r="BC109" s="202">
        <v>0</v>
      </c>
      <c r="BD109" s="202">
        <v>0</v>
      </c>
      <c r="BE109" s="202">
        <v>0</v>
      </c>
      <c r="BF109" s="202">
        <v>0</v>
      </c>
      <c r="BG109" s="202">
        <v>0</v>
      </c>
      <c r="BH109" s="202">
        <v>0</v>
      </c>
      <c r="BI109" s="202">
        <v>0</v>
      </c>
      <c r="BJ109" s="202">
        <v>0</v>
      </c>
      <c r="BK109" s="202">
        <v>0</v>
      </c>
      <c r="BL109" s="202">
        <v>0</v>
      </c>
      <c r="BM109" s="202">
        <v>0</v>
      </c>
      <c r="BN109" s="202">
        <v>0</v>
      </c>
      <c r="BO109" s="372">
        <v>0</v>
      </c>
      <c r="BP109" s="936"/>
      <c r="BQ109" s="936"/>
      <c r="BR109" s="936"/>
      <c r="BS109" s="936"/>
    </row>
    <row r="110" spans="2:71" x14ac:dyDescent="0.2">
      <c r="B110" s="669"/>
      <c r="C110" s="730"/>
      <c r="D110" s="782" t="s">
        <v>147</v>
      </c>
      <c r="F110" s="938">
        <v>2</v>
      </c>
      <c r="G110" s="946"/>
      <c r="H110" s="199">
        <v>0</v>
      </c>
      <c r="I110" s="200">
        <v>0</v>
      </c>
      <c r="J110" s="200">
        <v>0</v>
      </c>
      <c r="K110" s="200">
        <v>2</v>
      </c>
      <c r="L110" s="200">
        <v>0</v>
      </c>
      <c r="M110" s="201">
        <v>0</v>
      </c>
      <c r="N110" s="946"/>
      <c r="O110" s="371">
        <v>0</v>
      </c>
      <c r="P110" s="202">
        <v>0</v>
      </c>
      <c r="Q110" s="202">
        <v>0</v>
      </c>
      <c r="R110" s="202">
        <v>0</v>
      </c>
      <c r="S110" s="202">
        <v>0</v>
      </c>
      <c r="T110" s="202">
        <v>2</v>
      </c>
      <c r="U110" s="202">
        <v>0</v>
      </c>
      <c r="V110" s="202">
        <v>0</v>
      </c>
      <c r="W110" s="202">
        <v>0</v>
      </c>
      <c r="X110" s="202">
        <v>0</v>
      </c>
      <c r="Y110" s="202">
        <v>0</v>
      </c>
      <c r="Z110" s="372">
        <v>0</v>
      </c>
      <c r="AA110" s="946"/>
      <c r="AB110" s="371">
        <v>0</v>
      </c>
      <c r="AC110" s="202">
        <v>0</v>
      </c>
      <c r="AD110" s="202">
        <v>0</v>
      </c>
      <c r="AE110" s="202">
        <v>0</v>
      </c>
      <c r="AF110" s="202">
        <v>0</v>
      </c>
      <c r="AG110" s="202">
        <v>0</v>
      </c>
      <c r="AH110" s="202">
        <v>0</v>
      </c>
      <c r="AI110" s="202">
        <v>0</v>
      </c>
      <c r="AJ110" s="202">
        <v>0</v>
      </c>
      <c r="AK110" s="202">
        <v>0</v>
      </c>
      <c r="AL110" s="202">
        <v>0</v>
      </c>
      <c r="AM110" s="202">
        <v>0</v>
      </c>
      <c r="AN110" s="202">
        <v>0</v>
      </c>
      <c r="AO110" s="202">
        <v>0</v>
      </c>
      <c r="AP110" s="202">
        <v>0</v>
      </c>
      <c r="AQ110" s="202">
        <v>0</v>
      </c>
      <c r="AR110" s="202">
        <v>0</v>
      </c>
      <c r="AS110" s="202">
        <v>0</v>
      </c>
      <c r="AT110" s="202">
        <v>0</v>
      </c>
      <c r="AU110" s="202">
        <v>0</v>
      </c>
      <c r="AV110" s="202">
        <v>0</v>
      </c>
      <c r="AW110" s="202">
        <v>0</v>
      </c>
      <c r="AX110" s="202">
        <v>0</v>
      </c>
      <c r="AY110" s="202">
        <v>0</v>
      </c>
      <c r="AZ110" s="202">
        <v>0</v>
      </c>
      <c r="BA110" s="202">
        <v>0</v>
      </c>
      <c r="BB110" s="202">
        <v>0</v>
      </c>
      <c r="BC110" s="202">
        <v>0</v>
      </c>
      <c r="BD110" s="202">
        <v>0</v>
      </c>
      <c r="BE110" s="202">
        <v>0</v>
      </c>
      <c r="BF110" s="202">
        <v>0</v>
      </c>
      <c r="BG110" s="202">
        <v>0</v>
      </c>
      <c r="BH110" s="202">
        <v>0</v>
      </c>
      <c r="BI110" s="202">
        <v>0</v>
      </c>
      <c r="BJ110" s="202">
        <v>0</v>
      </c>
      <c r="BK110" s="202">
        <v>0</v>
      </c>
      <c r="BL110" s="202">
        <v>0</v>
      </c>
      <c r="BM110" s="202">
        <v>0</v>
      </c>
      <c r="BN110" s="202">
        <v>2</v>
      </c>
      <c r="BO110" s="372">
        <v>0</v>
      </c>
      <c r="BP110" s="936"/>
      <c r="BQ110" s="936"/>
      <c r="BR110" s="936"/>
      <c r="BS110" s="936"/>
    </row>
    <row r="111" spans="2:71" x14ac:dyDescent="0.2">
      <c r="B111" s="669"/>
      <c r="C111" s="730"/>
      <c r="D111" s="782" t="s">
        <v>99</v>
      </c>
      <c r="F111" s="938">
        <v>1</v>
      </c>
      <c r="G111" s="946"/>
      <c r="H111" s="199">
        <v>0</v>
      </c>
      <c r="I111" s="200">
        <v>0</v>
      </c>
      <c r="J111" s="200">
        <v>1</v>
      </c>
      <c r="K111" s="200">
        <v>0</v>
      </c>
      <c r="L111" s="200">
        <v>0</v>
      </c>
      <c r="M111" s="201">
        <v>0</v>
      </c>
      <c r="N111" s="946"/>
      <c r="O111" s="371">
        <v>0</v>
      </c>
      <c r="P111" s="202">
        <v>0</v>
      </c>
      <c r="Q111" s="202">
        <v>0</v>
      </c>
      <c r="R111" s="202">
        <v>0</v>
      </c>
      <c r="S111" s="202">
        <v>0</v>
      </c>
      <c r="T111" s="202">
        <v>0</v>
      </c>
      <c r="U111" s="202">
        <v>1</v>
      </c>
      <c r="V111" s="202">
        <v>0</v>
      </c>
      <c r="W111" s="202">
        <v>0</v>
      </c>
      <c r="X111" s="202">
        <v>0</v>
      </c>
      <c r="Y111" s="202">
        <v>0</v>
      </c>
      <c r="Z111" s="372">
        <v>0</v>
      </c>
      <c r="AA111" s="946"/>
      <c r="AB111" s="371">
        <v>0</v>
      </c>
      <c r="AC111" s="202">
        <v>0</v>
      </c>
      <c r="AD111" s="202">
        <v>0</v>
      </c>
      <c r="AE111" s="202">
        <v>0</v>
      </c>
      <c r="AF111" s="202">
        <v>0</v>
      </c>
      <c r="AG111" s="202">
        <v>0</v>
      </c>
      <c r="AH111" s="202">
        <v>0</v>
      </c>
      <c r="AI111" s="202">
        <v>0</v>
      </c>
      <c r="AJ111" s="202">
        <v>0</v>
      </c>
      <c r="AK111" s="202">
        <v>0</v>
      </c>
      <c r="AL111" s="202">
        <v>0</v>
      </c>
      <c r="AM111" s="202">
        <v>0</v>
      </c>
      <c r="AN111" s="202">
        <v>0</v>
      </c>
      <c r="AO111" s="202">
        <v>0</v>
      </c>
      <c r="AP111" s="202">
        <v>0</v>
      </c>
      <c r="AQ111" s="202">
        <v>0</v>
      </c>
      <c r="AR111" s="202">
        <v>0</v>
      </c>
      <c r="AS111" s="202">
        <v>0</v>
      </c>
      <c r="AT111" s="202">
        <v>0</v>
      </c>
      <c r="AU111" s="202">
        <v>0</v>
      </c>
      <c r="AV111" s="202">
        <v>0</v>
      </c>
      <c r="AW111" s="202">
        <v>0</v>
      </c>
      <c r="AX111" s="202">
        <v>0</v>
      </c>
      <c r="AY111" s="202">
        <v>0</v>
      </c>
      <c r="AZ111" s="202">
        <v>0</v>
      </c>
      <c r="BA111" s="202">
        <v>1</v>
      </c>
      <c r="BB111" s="202">
        <v>0</v>
      </c>
      <c r="BC111" s="202">
        <v>0</v>
      </c>
      <c r="BD111" s="202">
        <v>0</v>
      </c>
      <c r="BE111" s="202">
        <v>0</v>
      </c>
      <c r="BF111" s="202">
        <v>0</v>
      </c>
      <c r="BG111" s="202">
        <v>0</v>
      </c>
      <c r="BH111" s="202">
        <v>0</v>
      </c>
      <c r="BI111" s="202">
        <v>0</v>
      </c>
      <c r="BJ111" s="202">
        <v>0</v>
      </c>
      <c r="BK111" s="202">
        <v>0</v>
      </c>
      <c r="BL111" s="202">
        <v>0</v>
      </c>
      <c r="BM111" s="202">
        <v>0</v>
      </c>
      <c r="BN111" s="202">
        <v>0</v>
      </c>
      <c r="BO111" s="372">
        <v>0</v>
      </c>
      <c r="BP111" s="936"/>
      <c r="BQ111" s="936"/>
      <c r="BR111" s="936"/>
      <c r="BS111" s="936"/>
    </row>
    <row r="112" spans="2:71" x14ac:dyDescent="0.2">
      <c r="B112" s="669"/>
      <c r="C112" s="730"/>
      <c r="D112" s="782" t="s">
        <v>205</v>
      </c>
      <c r="F112" s="938">
        <v>0</v>
      </c>
      <c r="G112" s="946"/>
      <c r="H112" s="199">
        <v>0</v>
      </c>
      <c r="I112" s="200">
        <v>0</v>
      </c>
      <c r="J112" s="200">
        <v>0</v>
      </c>
      <c r="K112" s="200">
        <v>0</v>
      </c>
      <c r="L112" s="200">
        <v>0</v>
      </c>
      <c r="M112" s="201">
        <v>0</v>
      </c>
      <c r="N112" s="946"/>
      <c r="O112" s="371">
        <v>0</v>
      </c>
      <c r="P112" s="202">
        <v>0</v>
      </c>
      <c r="Q112" s="202">
        <v>0</v>
      </c>
      <c r="R112" s="202">
        <v>0</v>
      </c>
      <c r="S112" s="202">
        <v>0</v>
      </c>
      <c r="T112" s="202">
        <v>0</v>
      </c>
      <c r="U112" s="202">
        <v>0</v>
      </c>
      <c r="V112" s="202">
        <v>0</v>
      </c>
      <c r="W112" s="202">
        <v>0</v>
      </c>
      <c r="X112" s="202">
        <v>0</v>
      </c>
      <c r="Y112" s="202">
        <v>0</v>
      </c>
      <c r="Z112" s="372">
        <v>0</v>
      </c>
      <c r="AA112" s="946"/>
      <c r="AB112" s="371">
        <v>0</v>
      </c>
      <c r="AC112" s="202">
        <v>0</v>
      </c>
      <c r="AD112" s="202">
        <v>0</v>
      </c>
      <c r="AE112" s="202">
        <v>0</v>
      </c>
      <c r="AF112" s="202">
        <v>0</v>
      </c>
      <c r="AG112" s="202">
        <v>0</v>
      </c>
      <c r="AH112" s="202">
        <v>0</v>
      </c>
      <c r="AI112" s="202">
        <v>0</v>
      </c>
      <c r="AJ112" s="202">
        <v>0</v>
      </c>
      <c r="AK112" s="202">
        <v>0</v>
      </c>
      <c r="AL112" s="202">
        <v>0</v>
      </c>
      <c r="AM112" s="202">
        <v>0</v>
      </c>
      <c r="AN112" s="202">
        <v>0</v>
      </c>
      <c r="AO112" s="202">
        <v>0</v>
      </c>
      <c r="AP112" s="202">
        <v>0</v>
      </c>
      <c r="AQ112" s="202">
        <v>0</v>
      </c>
      <c r="AR112" s="202">
        <v>0</v>
      </c>
      <c r="AS112" s="202">
        <v>0</v>
      </c>
      <c r="AT112" s="202">
        <v>0</v>
      </c>
      <c r="AU112" s="202">
        <v>0</v>
      </c>
      <c r="AV112" s="202">
        <v>0</v>
      </c>
      <c r="AW112" s="202">
        <v>0</v>
      </c>
      <c r="AX112" s="202">
        <v>0</v>
      </c>
      <c r="AY112" s="202">
        <v>0</v>
      </c>
      <c r="AZ112" s="202">
        <v>0</v>
      </c>
      <c r="BA112" s="202">
        <v>0</v>
      </c>
      <c r="BB112" s="202">
        <v>0</v>
      </c>
      <c r="BC112" s="202">
        <v>0</v>
      </c>
      <c r="BD112" s="202">
        <v>0</v>
      </c>
      <c r="BE112" s="202">
        <v>0</v>
      </c>
      <c r="BF112" s="202">
        <v>0</v>
      </c>
      <c r="BG112" s="202">
        <v>0</v>
      </c>
      <c r="BH112" s="202">
        <v>0</v>
      </c>
      <c r="BI112" s="202">
        <v>0</v>
      </c>
      <c r="BJ112" s="202">
        <v>0</v>
      </c>
      <c r="BK112" s="202">
        <v>0</v>
      </c>
      <c r="BL112" s="202">
        <v>0</v>
      </c>
      <c r="BM112" s="202">
        <v>0</v>
      </c>
      <c r="BN112" s="202">
        <v>0</v>
      </c>
      <c r="BO112" s="372">
        <v>0</v>
      </c>
      <c r="BP112" s="936"/>
      <c r="BQ112" s="936"/>
      <c r="BR112" s="936"/>
      <c r="BS112" s="936"/>
    </row>
    <row r="113" spans="2:71" x14ac:dyDescent="0.2">
      <c r="B113" s="669"/>
      <c r="C113" s="730"/>
      <c r="D113" s="782" t="s">
        <v>204</v>
      </c>
      <c r="F113" s="938">
        <v>0</v>
      </c>
      <c r="G113" s="946"/>
      <c r="H113" s="199">
        <v>0</v>
      </c>
      <c r="I113" s="200">
        <v>0</v>
      </c>
      <c r="J113" s="200">
        <v>0</v>
      </c>
      <c r="K113" s="200">
        <v>0</v>
      </c>
      <c r="L113" s="200">
        <v>0</v>
      </c>
      <c r="M113" s="201">
        <v>0</v>
      </c>
      <c r="N113" s="946"/>
      <c r="O113" s="371">
        <v>0</v>
      </c>
      <c r="P113" s="202">
        <v>0</v>
      </c>
      <c r="Q113" s="202">
        <v>0</v>
      </c>
      <c r="R113" s="202">
        <v>0</v>
      </c>
      <c r="S113" s="202">
        <v>0</v>
      </c>
      <c r="T113" s="202">
        <v>0</v>
      </c>
      <c r="U113" s="202">
        <v>0</v>
      </c>
      <c r="V113" s="202">
        <v>0</v>
      </c>
      <c r="W113" s="202">
        <v>0</v>
      </c>
      <c r="X113" s="202">
        <v>0</v>
      </c>
      <c r="Y113" s="202">
        <v>0</v>
      </c>
      <c r="Z113" s="372">
        <v>0</v>
      </c>
      <c r="AA113" s="946"/>
      <c r="AB113" s="371">
        <v>0</v>
      </c>
      <c r="AC113" s="202">
        <v>0</v>
      </c>
      <c r="AD113" s="202">
        <v>0</v>
      </c>
      <c r="AE113" s="202">
        <v>0</v>
      </c>
      <c r="AF113" s="202">
        <v>0</v>
      </c>
      <c r="AG113" s="202">
        <v>0</v>
      </c>
      <c r="AH113" s="202">
        <v>0</v>
      </c>
      <c r="AI113" s="202">
        <v>0</v>
      </c>
      <c r="AJ113" s="202">
        <v>0</v>
      </c>
      <c r="AK113" s="202">
        <v>0</v>
      </c>
      <c r="AL113" s="202">
        <v>0</v>
      </c>
      <c r="AM113" s="202">
        <v>0</v>
      </c>
      <c r="AN113" s="202">
        <v>0</v>
      </c>
      <c r="AO113" s="202">
        <v>0</v>
      </c>
      <c r="AP113" s="202">
        <v>0</v>
      </c>
      <c r="AQ113" s="202">
        <v>0</v>
      </c>
      <c r="AR113" s="202">
        <v>0</v>
      </c>
      <c r="AS113" s="202">
        <v>0</v>
      </c>
      <c r="AT113" s="202">
        <v>0</v>
      </c>
      <c r="AU113" s="202">
        <v>0</v>
      </c>
      <c r="AV113" s="202">
        <v>0</v>
      </c>
      <c r="AW113" s="202">
        <v>0</v>
      </c>
      <c r="AX113" s="202">
        <v>0</v>
      </c>
      <c r="AY113" s="202">
        <v>0</v>
      </c>
      <c r="AZ113" s="202">
        <v>0</v>
      </c>
      <c r="BA113" s="202">
        <v>0</v>
      </c>
      <c r="BB113" s="202">
        <v>0</v>
      </c>
      <c r="BC113" s="202">
        <v>0</v>
      </c>
      <c r="BD113" s="202">
        <v>0</v>
      </c>
      <c r="BE113" s="202">
        <v>0</v>
      </c>
      <c r="BF113" s="202">
        <v>0</v>
      </c>
      <c r="BG113" s="202">
        <v>0</v>
      </c>
      <c r="BH113" s="202">
        <v>0</v>
      </c>
      <c r="BI113" s="202">
        <v>0</v>
      </c>
      <c r="BJ113" s="202">
        <v>0</v>
      </c>
      <c r="BK113" s="202">
        <v>0</v>
      </c>
      <c r="BL113" s="202">
        <v>0</v>
      </c>
      <c r="BM113" s="202">
        <v>0</v>
      </c>
      <c r="BN113" s="202">
        <v>0</v>
      </c>
      <c r="BO113" s="372">
        <v>0</v>
      </c>
      <c r="BP113" s="936"/>
      <c r="BQ113" s="936"/>
      <c r="BR113" s="936"/>
      <c r="BS113" s="936"/>
    </row>
    <row r="114" spans="2:71" x14ac:dyDescent="0.2">
      <c r="B114" s="669"/>
      <c r="C114" s="730"/>
      <c r="D114" s="782" t="s">
        <v>35</v>
      </c>
      <c r="F114" s="938">
        <v>28</v>
      </c>
      <c r="G114" s="946"/>
      <c r="H114" s="199">
        <v>0</v>
      </c>
      <c r="I114" s="200">
        <v>12</v>
      </c>
      <c r="J114" s="200">
        <v>6</v>
      </c>
      <c r="K114" s="200">
        <v>9</v>
      </c>
      <c r="L114" s="200">
        <v>1</v>
      </c>
      <c r="M114" s="201">
        <v>0</v>
      </c>
      <c r="N114" s="946"/>
      <c r="O114" s="371">
        <v>1</v>
      </c>
      <c r="P114" s="202">
        <v>2</v>
      </c>
      <c r="Q114" s="202">
        <v>1</v>
      </c>
      <c r="R114" s="202">
        <v>0</v>
      </c>
      <c r="S114" s="202">
        <v>12</v>
      </c>
      <c r="T114" s="202">
        <v>4</v>
      </c>
      <c r="U114" s="202">
        <v>1</v>
      </c>
      <c r="V114" s="202">
        <v>2</v>
      </c>
      <c r="W114" s="202">
        <v>2</v>
      </c>
      <c r="X114" s="202">
        <v>0</v>
      </c>
      <c r="Y114" s="202">
        <v>0</v>
      </c>
      <c r="Z114" s="372">
        <v>1</v>
      </c>
      <c r="AA114" s="946"/>
      <c r="AB114" s="371">
        <v>1</v>
      </c>
      <c r="AC114" s="202">
        <v>0</v>
      </c>
      <c r="AD114" s="202">
        <v>0</v>
      </c>
      <c r="AE114" s="202">
        <v>0</v>
      </c>
      <c r="AF114" s="202">
        <v>0</v>
      </c>
      <c r="AG114" s="202">
        <v>0</v>
      </c>
      <c r="AH114" s="202">
        <v>0</v>
      </c>
      <c r="AI114" s="202">
        <v>0</v>
      </c>
      <c r="AJ114" s="202">
        <v>0</v>
      </c>
      <c r="AK114" s="202">
        <v>0</v>
      </c>
      <c r="AL114" s="202">
        <v>0</v>
      </c>
      <c r="AM114" s="202">
        <v>0</v>
      </c>
      <c r="AN114" s="202">
        <v>1</v>
      </c>
      <c r="AO114" s="202">
        <v>0</v>
      </c>
      <c r="AP114" s="202">
        <v>0</v>
      </c>
      <c r="AQ114" s="202">
        <v>2</v>
      </c>
      <c r="AR114" s="202">
        <v>0</v>
      </c>
      <c r="AS114" s="202">
        <v>0</v>
      </c>
      <c r="AT114" s="202">
        <v>0</v>
      </c>
      <c r="AU114" s="202">
        <v>2</v>
      </c>
      <c r="AV114" s="202">
        <v>0</v>
      </c>
      <c r="AW114" s="202">
        <v>0</v>
      </c>
      <c r="AX114" s="202">
        <v>0</v>
      </c>
      <c r="AY114" s="202">
        <v>0</v>
      </c>
      <c r="AZ114" s="202">
        <v>0</v>
      </c>
      <c r="BA114" s="202">
        <v>0</v>
      </c>
      <c r="BB114" s="202">
        <v>0</v>
      </c>
      <c r="BC114" s="202">
        <v>0</v>
      </c>
      <c r="BD114" s="202">
        <v>0</v>
      </c>
      <c r="BE114" s="202">
        <v>0</v>
      </c>
      <c r="BF114" s="202">
        <v>0</v>
      </c>
      <c r="BG114" s="202">
        <v>0</v>
      </c>
      <c r="BH114" s="202">
        <v>2</v>
      </c>
      <c r="BI114" s="202">
        <v>1</v>
      </c>
      <c r="BJ114" s="202">
        <v>0</v>
      </c>
      <c r="BK114" s="202">
        <v>1</v>
      </c>
      <c r="BL114" s="202">
        <v>0</v>
      </c>
      <c r="BM114" s="202">
        <v>1</v>
      </c>
      <c r="BN114" s="202">
        <v>3</v>
      </c>
      <c r="BO114" s="372">
        <v>12</v>
      </c>
      <c r="BP114" s="936"/>
      <c r="BQ114" s="936"/>
      <c r="BR114" s="936"/>
      <c r="BS114" s="936"/>
    </row>
    <row r="115" spans="2:71" x14ac:dyDescent="0.2">
      <c r="B115" s="669"/>
      <c r="C115" s="730"/>
      <c r="D115" s="782" t="s">
        <v>130</v>
      </c>
      <c r="F115" s="938">
        <v>6</v>
      </c>
      <c r="G115" s="946"/>
      <c r="H115" s="199">
        <v>0</v>
      </c>
      <c r="I115" s="200">
        <v>0</v>
      </c>
      <c r="J115" s="200">
        <v>0</v>
      </c>
      <c r="K115" s="200">
        <v>5</v>
      </c>
      <c r="L115" s="200">
        <v>1</v>
      </c>
      <c r="M115" s="201">
        <v>0</v>
      </c>
      <c r="N115" s="946"/>
      <c r="O115" s="371">
        <v>1</v>
      </c>
      <c r="P115" s="202">
        <v>0</v>
      </c>
      <c r="Q115" s="202">
        <v>0</v>
      </c>
      <c r="R115" s="202">
        <v>0</v>
      </c>
      <c r="S115" s="202">
        <v>0</v>
      </c>
      <c r="T115" s="202">
        <v>4</v>
      </c>
      <c r="U115" s="202">
        <v>0</v>
      </c>
      <c r="V115" s="202">
        <v>0</v>
      </c>
      <c r="W115" s="202">
        <v>0</v>
      </c>
      <c r="X115" s="202">
        <v>0</v>
      </c>
      <c r="Y115" s="202">
        <v>0</v>
      </c>
      <c r="Z115" s="372">
        <v>1</v>
      </c>
      <c r="AA115" s="946"/>
      <c r="AB115" s="371">
        <v>1</v>
      </c>
      <c r="AC115" s="202">
        <v>0</v>
      </c>
      <c r="AD115" s="202">
        <v>0</v>
      </c>
      <c r="AE115" s="202">
        <v>0</v>
      </c>
      <c r="AF115" s="202">
        <v>0</v>
      </c>
      <c r="AG115" s="202">
        <v>0</v>
      </c>
      <c r="AH115" s="202">
        <v>0</v>
      </c>
      <c r="AI115" s="202">
        <v>0</v>
      </c>
      <c r="AJ115" s="202">
        <v>0</v>
      </c>
      <c r="AK115" s="202">
        <v>0</v>
      </c>
      <c r="AL115" s="202">
        <v>0</v>
      </c>
      <c r="AM115" s="202">
        <v>0</v>
      </c>
      <c r="AN115" s="202">
        <v>0</v>
      </c>
      <c r="AO115" s="202">
        <v>1</v>
      </c>
      <c r="AP115" s="202">
        <v>0</v>
      </c>
      <c r="AQ115" s="202">
        <v>0</v>
      </c>
      <c r="AR115" s="202">
        <v>0</v>
      </c>
      <c r="AS115" s="202">
        <v>0</v>
      </c>
      <c r="AT115" s="202">
        <v>0</v>
      </c>
      <c r="AU115" s="202">
        <v>0</v>
      </c>
      <c r="AV115" s="202">
        <v>0</v>
      </c>
      <c r="AW115" s="202">
        <v>0</v>
      </c>
      <c r="AX115" s="202">
        <v>0</v>
      </c>
      <c r="AY115" s="202">
        <v>0</v>
      </c>
      <c r="AZ115" s="202">
        <v>0</v>
      </c>
      <c r="BA115" s="202">
        <v>0</v>
      </c>
      <c r="BB115" s="202">
        <v>0</v>
      </c>
      <c r="BC115" s="202">
        <v>0</v>
      </c>
      <c r="BD115" s="202">
        <v>0</v>
      </c>
      <c r="BE115" s="202">
        <v>0</v>
      </c>
      <c r="BF115" s="202">
        <v>0</v>
      </c>
      <c r="BG115" s="202">
        <v>0</v>
      </c>
      <c r="BH115" s="202">
        <v>0</v>
      </c>
      <c r="BI115" s="202">
        <v>0</v>
      </c>
      <c r="BJ115" s="202">
        <v>0</v>
      </c>
      <c r="BK115" s="202">
        <v>0</v>
      </c>
      <c r="BL115" s="202">
        <v>0</v>
      </c>
      <c r="BM115" s="202">
        <v>0</v>
      </c>
      <c r="BN115" s="202">
        <v>4</v>
      </c>
      <c r="BO115" s="372">
        <v>0</v>
      </c>
      <c r="BP115" s="936"/>
      <c r="BQ115" s="936"/>
      <c r="BR115" s="936"/>
      <c r="BS115" s="936"/>
    </row>
    <row r="116" spans="2:71" x14ac:dyDescent="0.2">
      <c r="B116" s="669"/>
      <c r="C116" s="730"/>
      <c r="D116" s="782" t="s">
        <v>51</v>
      </c>
      <c r="F116" s="938">
        <v>30</v>
      </c>
      <c r="G116" s="946"/>
      <c r="H116" s="199">
        <v>0</v>
      </c>
      <c r="I116" s="200">
        <v>6</v>
      </c>
      <c r="J116" s="200">
        <v>1</v>
      </c>
      <c r="K116" s="200">
        <v>15</v>
      </c>
      <c r="L116" s="200">
        <v>8</v>
      </c>
      <c r="M116" s="201">
        <v>0</v>
      </c>
      <c r="N116" s="946"/>
      <c r="O116" s="371">
        <v>8</v>
      </c>
      <c r="P116" s="202">
        <v>1</v>
      </c>
      <c r="Q116" s="202">
        <v>0</v>
      </c>
      <c r="R116" s="202">
        <v>1</v>
      </c>
      <c r="S116" s="202">
        <v>5</v>
      </c>
      <c r="T116" s="202">
        <v>13</v>
      </c>
      <c r="U116" s="202">
        <v>0</v>
      </c>
      <c r="V116" s="202">
        <v>0</v>
      </c>
      <c r="W116" s="202">
        <v>1</v>
      </c>
      <c r="X116" s="202">
        <v>0</v>
      </c>
      <c r="Y116" s="202">
        <v>0</v>
      </c>
      <c r="Z116" s="372">
        <v>1</v>
      </c>
      <c r="AA116" s="946"/>
      <c r="AB116" s="371">
        <v>8</v>
      </c>
      <c r="AC116" s="202">
        <v>0</v>
      </c>
      <c r="AD116" s="202">
        <v>0</v>
      </c>
      <c r="AE116" s="202">
        <v>1</v>
      </c>
      <c r="AF116" s="202">
        <v>0</v>
      </c>
      <c r="AG116" s="202">
        <v>0</v>
      </c>
      <c r="AH116" s="202">
        <v>1</v>
      </c>
      <c r="AI116" s="202">
        <v>0</v>
      </c>
      <c r="AJ116" s="202">
        <v>0</v>
      </c>
      <c r="AK116" s="202">
        <v>0</v>
      </c>
      <c r="AL116" s="202">
        <v>0</v>
      </c>
      <c r="AM116" s="202">
        <v>0</v>
      </c>
      <c r="AN116" s="202">
        <v>1</v>
      </c>
      <c r="AO116" s="202">
        <v>0</v>
      </c>
      <c r="AP116" s="202">
        <v>0</v>
      </c>
      <c r="AQ116" s="202">
        <v>0</v>
      </c>
      <c r="AR116" s="202">
        <v>0</v>
      </c>
      <c r="AS116" s="202">
        <v>2</v>
      </c>
      <c r="AT116" s="202">
        <v>1</v>
      </c>
      <c r="AU116" s="202">
        <v>0</v>
      </c>
      <c r="AV116" s="202">
        <v>0</v>
      </c>
      <c r="AW116" s="202">
        <v>0</v>
      </c>
      <c r="AX116" s="202">
        <v>0</v>
      </c>
      <c r="AY116" s="202">
        <v>0</v>
      </c>
      <c r="AZ116" s="202">
        <v>0</v>
      </c>
      <c r="BA116" s="202">
        <v>0</v>
      </c>
      <c r="BB116" s="202">
        <v>0</v>
      </c>
      <c r="BC116" s="202">
        <v>0</v>
      </c>
      <c r="BD116" s="202">
        <v>0</v>
      </c>
      <c r="BE116" s="202">
        <v>0</v>
      </c>
      <c r="BF116" s="202">
        <v>0</v>
      </c>
      <c r="BG116" s="202">
        <v>0</v>
      </c>
      <c r="BH116" s="202">
        <v>0</v>
      </c>
      <c r="BI116" s="202">
        <v>3</v>
      </c>
      <c r="BJ116" s="202">
        <v>0</v>
      </c>
      <c r="BK116" s="202">
        <v>0</v>
      </c>
      <c r="BL116" s="202">
        <v>0</v>
      </c>
      <c r="BM116" s="202">
        <v>0</v>
      </c>
      <c r="BN116" s="202">
        <v>8</v>
      </c>
      <c r="BO116" s="372">
        <v>5</v>
      </c>
      <c r="BP116" s="936"/>
      <c r="BQ116" s="936"/>
      <c r="BR116" s="936"/>
      <c r="BS116" s="936"/>
    </row>
    <row r="117" spans="2:71" x14ac:dyDescent="0.2">
      <c r="B117" s="669"/>
      <c r="C117" s="730"/>
      <c r="D117" s="782" t="s">
        <v>164</v>
      </c>
      <c r="F117" s="938">
        <v>1</v>
      </c>
      <c r="G117" s="946"/>
      <c r="H117" s="199">
        <v>0</v>
      </c>
      <c r="I117" s="200">
        <v>0</v>
      </c>
      <c r="J117" s="200">
        <v>0</v>
      </c>
      <c r="K117" s="200">
        <v>1</v>
      </c>
      <c r="L117" s="200">
        <v>0</v>
      </c>
      <c r="M117" s="201">
        <v>0</v>
      </c>
      <c r="N117" s="946"/>
      <c r="O117" s="371">
        <v>0</v>
      </c>
      <c r="P117" s="202">
        <v>0</v>
      </c>
      <c r="Q117" s="202">
        <v>0</v>
      </c>
      <c r="R117" s="202">
        <v>0</v>
      </c>
      <c r="S117" s="202">
        <v>0</v>
      </c>
      <c r="T117" s="202">
        <v>0</v>
      </c>
      <c r="U117" s="202">
        <v>0</v>
      </c>
      <c r="V117" s="202">
        <v>0</v>
      </c>
      <c r="W117" s="202">
        <v>0</v>
      </c>
      <c r="X117" s="202">
        <v>0</v>
      </c>
      <c r="Y117" s="202">
        <v>0</v>
      </c>
      <c r="Z117" s="372">
        <v>1</v>
      </c>
      <c r="AA117" s="946"/>
      <c r="AB117" s="371">
        <v>0</v>
      </c>
      <c r="AC117" s="202">
        <v>0</v>
      </c>
      <c r="AD117" s="202">
        <v>0</v>
      </c>
      <c r="AE117" s="202">
        <v>0</v>
      </c>
      <c r="AF117" s="202">
        <v>0</v>
      </c>
      <c r="AG117" s="202">
        <v>0</v>
      </c>
      <c r="AH117" s="202">
        <v>0</v>
      </c>
      <c r="AI117" s="202">
        <v>0</v>
      </c>
      <c r="AJ117" s="202">
        <v>0</v>
      </c>
      <c r="AK117" s="202">
        <v>0</v>
      </c>
      <c r="AL117" s="202">
        <v>0</v>
      </c>
      <c r="AM117" s="202">
        <v>0</v>
      </c>
      <c r="AN117" s="202">
        <v>0</v>
      </c>
      <c r="AO117" s="202">
        <v>0</v>
      </c>
      <c r="AP117" s="202">
        <v>0</v>
      </c>
      <c r="AQ117" s="202">
        <v>0</v>
      </c>
      <c r="AR117" s="202">
        <v>0</v>
      </c>
      <c r="AS117" s="202">
        <v>0</v>
      </c>
      <c r="AT117" s="202">
        <v>0</v>
      </c>
      <c r="AU117" s="202">
        <v>0</v>
      </c>
      <c r="AV117" s="202">
        <v>0</v>
      </c>
      <c r="AW117" s="202">
        <v>0</v>
      </c>
      <c r="AX117" s="202">
        <v>1</v>
      </c>
      <c r="AY117" s="202">
        <v>0</v>
      </c>
      <c r="AZ117" s="202">
        <v>0</v>
      </c>
      <c r="BA117" s="202">
        <v>0</v>
      </c>
      <c r="BB117" s="202">
        <v>0</v>
      </c>
      <c r="BC117" s="202">
        <v>0</v>
      </c>
      <c r="BD117" s="202">
        <v>0</v>
      </c>
      <c r="BE117" s="202">
        <v>0</v>
      </c>
      <c r="BF117" s="202">
        <v>0</v>
      </c>
      <c r="BG117" s="202">
        <v>0</v>
      </c>
      <c r="BH117" s="202">
        <v>0</v>
      </c>
      <c r="BI117" s="202">
        <v>0</v>
      </c>
      <c r="BJ117" s="202">
        <v>0</v>
      </c>
      <c r="BK117" s="202">
        <v>0</v>
      </c>
      <c r="BL117" s="202">
        <v>0</v>
      </c>
      <c r="BM117" s="202">
        <v>0</v>
      </c>
      <c r="BN117" s="202">
        <v>0</v>
      </c>
      <c r="BO117" s="372">
        <v>0</v>
      </c>
      <c r="BP117" s="936"/>
      <c r="BQ117" s="936"/>
      <c r="BR117" s="936"/>
      <c r="BS117" s="936"/>
    </row>
    <row r="118" spans="2:71" x14ac:dyDescent="0.2">
      <c r="B118" s="669"/>
      <c r="C118" s="732"/>
      <c r="D118" s="787" t="s">
        <v>45</v>
      </c>
      <c r="F118" s="938">
        <v>1</v>
      </c>
      <c r="G118" s="946"/>
      <c r="H118" s="195">
        <v>0</v>
      </c>
      <c r="I118" s="196">
        <v>0</v>
      </c>
      <c r="J118" s="196">
        <v>0</v>
      </c>
      <c r="K118" s="196">
        <v>1</v>
      </c>
      <c r="L118" s="196">
        <v>0</v>
      </c>
      <c r="M118" s="197">
        <v>0</v>
      </c>
      <c r="N118" s="946"/>
      <c r="O118" s="374">
        <v>0</v>
      </c>
      <c r="P118" s="375">
        <v>0</v>
      </c>
      <c r="Q118" s="375">
        <v>0</v>
      </c>
      <c r="R118" s="375">
        <v>0</v>
      </c>
      <c r="S118" s="375">
        <v>0</v>
      </c>
      <c r="T118" s="375">
        <v>1</v>
      </c>
      <c r="U118" s="375">
        <v>0</v>
      </c>
      <c r="V118" s="375">
        <v>0</v>
      </c>
      <c r="W118" s="375">
        <v>0</v>
      </c>
      <c r="X118" s="375">
        <v>0</v>
      </c>
      <c r="Y118" s="375">
        <v>0</v>
      </c>
      <c r="Z118" s="376">
        <v>0</v>
      </c>
      <c r="AA118" s="946"/>
      <c r="AB118" s="374">
        <v>0</v>
      </c>
      <c r="AC118" s="375">
        <v>0</v>
      </c>
      <c r="AD118" s="375">
        <v>0</v>
      </c>
      <c r="AE118" s="375">
        <v>0</v>
      </c>
      <c r="AF118" s="375">
        <v>0</v>
      </c>
      <c r="AG118" s="375">
        <v>0</v>
      </c>
      <c r="AH118" s="375">
        <v>0</v>
      </c>
      <c r="AI118" s="375">
        <v>0</v>
      </c>
      <c r="AJ118" s="375">
        <v>0</v>
      </c>
      <c r="AK118" s="375">
        <v>0</v>
      </c>
      <c r="AL118" s="375">
        <v>0</v>
      </c>
      <c r="AM118" s="375">
        <v>0</v>
      </c>
      <c r="AN118" s="375">
        <v>0</v>
      </c>
      <c r="AO118" s="375">
        <v>0</v>
      </c>
      <c r="AP118" s="375">
        <v>0</v>
      </c>
      <c r="AQ118" s="375">
        <v>0</v>
      </c>
      <c r="AR118" s="375">
        <v>0</v>
      </c>
      <c r="AS118" s="375">
        <v>0</v>
      </c>
      <c r="AT118" s="375">
        <v>0</v>
      </c>
      <c r="AU118" s="375">
        <v>0</v>
      </c>
      <c r="AV118" s="375">
        <v>0</v>
      </c>
      <c r="AW118" s="375">
        <v>0</v>
      </c>
      <c r="AX118" s="375">
        <v>0</v>
      </c>
      <c r="AY118" s="375">
        <v>0</v>
      </c>
      <c r="AZ118" s="375">
        <v>0</v>
      </c>
      <c r="BA118" s="375">
        <v>0</v>
      </c>
      <c r="BB118" s="375">
        <v>0</v>
      </c>
      <c r="BC118" s="375">
        <v>0</v>
      </c>
      <c r="BD118" s="375">
        <v>0</v>
      </c>
      <c r="BE118" s="375">
        <v>0</v>
      </c>
      <c r="BF118" s="375">
        <v>0</v>
      </c>
      <c r="BG118" s="375">
        <v>0</v>
      </c>
      <c r="BH118" s="375">
        <v>0</v>
      </c>
      <c r="BI118" s="375">
        <v>0</v>
      </c>
      <c r="BJ118" s="375">
        <v>0</v>
      </c>
      <c r="BK118" s="375">
        <v>0</v>
      </c>
      <c r="BL118" s="375">
        <v>0</v>
      </c>
      <c r="BM118" s="375">
        <v>0</v>
      </c>
      <c r="BN118" s="375">
        <v>1</v>
      </c>
      <c r="BO118" s="376">
        <v>0</v>
      </c>
      <c r="BP118" s="936"/>
      <c r="BQ118" s="936"/>
      <c r="BR118" s="936"/>
      <c r="BS118" s="936"/>
    </row>
    <row r="119" spans="2:71" x14ac:dyDescent="0.2">
      <c r="B119" s="669"/>
      <c r="C119" s="732"/>
      <c r="D119" s="787" t="s">
        <v>152</v>
      </c>
      <c r="F119" s="938">
        <v>1</v>
      </c>
      <c r="G119" s="946"/>
      <c r="H119" s="195">
        <v>0</v>
      </c>
      <c r="I119" s="196">
        <v>0</v>
      </c>
      <c r="J119" s="196">
        <v>0</v>
      </c>
      <c r="K119" s="196">
        <v>1</v>
      </c>
      <c r="L119" s="196">
        <v>0</v>
      </c>
      <c r="M119" s="197">
        <v>0</v>
      </c>
      <c r="N119" s="946"/>
      <c r="O119" s="374">
        <v>0</v>
      </c>
      <c r="P119" s="375">
        <v>0</v>
      </c>
      <c r="Q119" s="375">
        <v>0</v>
      </c>
      <c r="R119" s="375">
        <v>0</v>
      </c>
      <c r="S119" s="375">
        <v>0</v>
      </c>
      <c r="T119" s="375">
        <v>1</v>
      </c>
      <c r="U119" s="375">
        <v>0</v>
      </c>
      <c r="V119" s="375">
        <v>0</v>
      </c>
      <c r="W119" s="375">
        <v>0</v>
      </c>
      <c r="X119" s="375">
        <v>0</v>
      </c>
      <c r="Y119" s="375">
        <v>0</v>
      </c>
      <c r="Z119" s="376">
        <v>0</v>
      </c>
      <c r="AA119" s="946"/>
      <c r="AB119" s="374">
        <v>0</v>
      </c>
      <c r="AC119" s="375">
        <v>0</v>
      </c>
      <c r="AD119" s="375">
        <v>0</v>
      </c>
      <c r="AE119" s="375">
        <v>0</v>
      </c>
      <c r="AF119" s="375">
        <v>0</v>
      </c>
      <c r="AG119" s="375">
        <v>0</v>
      </c>
      <c r="AH119" s="375">
        <v>0</v>
      </c>
      <c r="AI119" s="375">
        <v>0</v>
      </c>
      <c r="AJ119" s="375">
        <v>0</v>
      </c>
      <c r="AK119" s="375">
        <v>0</v>
      </c>
      <c r="AL119" s="375">
        <v>0</v>
      </c>
      <c r="AM119" s="375">
        <v>0</v>
      </c>
      <c r="AN119" s="375">
        <v>0</v>
      </c>
      <c r="AO119" s="375">
        <v>0</v>
      </c>
      <c r="AP119" s="375">
        <v>0</v>
      </c>
      <c r="AQ119" s="375">
        <v>0</v>
      </c>
      <c r="AR119" s="375">
        <v>0</v>
      </c>
      <c r="AS119" s="375">
        <v>1</v>
      </c>
      <c r="AT119" s="375">
        <v>0</v>
      </c>
      <c r="AU119" s="375">
        <v>0</v>
      </c>
      <c r="AV119" s="375">
        <v>0</v>
      </c>
      <c r="AW119" s="375">
        <v>0</v>
      </c>
      <c r="AX119" s="375">
        <v>0</v>
      </c>
      <c r="AY119" s="375">
        <v>0</v>
      </c>
      <c r="AZ119" s="375">
        <v>0</v>
      </c>
      <c r="BA119" s="375">
        <v>0</v>
      </c>
      <c r="BB119" s="375">
        <v>0</v>
      </c>
      <c r="BC119" s="375">
        <v>0</v>
      </c>
      <c r="BD119" s="375">
        <v>0</v>
      </c>
      <c r="BE119" s="375">
        <v>0</v>
      </c>
      <c r="BF119" s="375">
        <v>0</v>
      </c>
      <c r="BG119" s="375">
        <v>0</v>
      </c>
      <c r="BH119" s="375">
        <v>0</v>
      </c>
      <c r="BI119" s="375">
        <v>0</v>
      </c>
      <c r="BJ119" s="375">
        <v>0</v>
      </c>
      <c r="BK119" s="375">
        <v>0</v>
      </c>
      <c r="BL119" s="375">
        <v>0</v>
      </c>
      <c r="BM119" s="375">
        <v>0</v>
      </c>
      <c r="BN119" s="375">
        <v>0</v>
      </c>
      <c r="BO119" s="376">
        <v>0</v>
      </c>
      <c r="BP119" s="936"/>
      <c r="BQ119" s="936"/>
      <c r="BR119" s="936"/>
      <c r="BS119" s="936"/>
    </row>
    <row r="120" spans="2:71" x14ac:dyDescent="0.2">
      <c r="B120" s="669"/>
      <c r="C120" s="732"/>
      <c r="D120" s="787" t="s">
        <v>23</v>
      </c>
      <c r="F120" s="938">
        <v>22</v>
      </c>
      <c r="G120" s="946"/>
      <c r="H120" s="195">
        <v>0</v>
      </c>
      <c r="I120" s="196">
        <v>0</v>
      </c>
      <c r="J120" s="196">
        <v>0</v>
      </c>
      <c r="K120" s="196">
        <v>20</v>
      </c>
      <c r="L120" s="196">
        <v>2</v>
      </c>
      <c r="M120" s="197">
        <v>0</v>
      </c>
      <c r="N120" s="946"/>
      <c r="O120" s="374">
        <v>2</v>
      </c>
      <c r="P120" s="375">
        <v>0</v>
      </c>
      <c r="Q120" s="375">
        <v>0</v>
      </c>
      <c r="R120" s="375">
        <v>0</v>
      </c>
      <c r="S120" s="375">
        <v>0</v>
      </c>
      <c r="T120" s="375">
        <v>19</v>
      </c>
      <c r="U120" s="375">
        <v>0</v>
      </c>
      <c r="V120" s="375">
        <v>0</v>
      </c>
      <c r="W120" s="375">
        <v>0</v>
      </c>
      <c r="X120" s="375">
        <v>0</v>
      </c>
      <c r="Y120" s="375">
        <v>0</v>
      </c>
      <c r="Z120" s="376">
        <v>1</v>
      </c>
      <c r="AA120" s="946"/>
      <c r="AB120" s="374">
        <v>0</v>
      </c>
      <c r="AC120" s="375">
        <v>0</v>
      </c>
      <c r="AD120" s="375">
        <v>0</v>
      </c>
      <c r="AE120" s="375">
        <v>0</v>
      </c>
      <c r="AF120" s="375">
        <v>0</v>
      </c>
      <c r="AG120" s="375">
        <v>0</v>
      </c>
      <c r="AH120" s="375">
        <v>0</v>
      </c>
      <c r="AI120" s="375">
        <v>0</v>
      </c>
      <c r="AJ120" s="375">
        <v>0</v>
      </c>
      <c r="AK120" s="375">
        <v>0</v>
      </c>
      <c r="AL120" s="375">
        <v>0</v>
      </c>
      <c r="AM120" s="375">
        <v>0</v>
      </c>
      <c r="AN120" s="375">
        <v>1</v>
      </c>
      <c r="AO120" s="375">
        <v>0</v>
      </c>
      <c r="AP120" s="375">
        <v>0</v>
      </c>
      <c r="AQ120" s="375">
        <v>0</v>
      </c>
      <c r="AR120" s="375">
        <v>0</v>
      </c>
      <c r="AS120" s="375">
        <v>2</v>
      </c>
      <c r="AT120" s="375">
        <v>0</v>
      </c>
      <c r="AU120" s="375">
        <v>0</v>
      </c>
      <c r="AV120" s="375">
        <v>0</v>
      </c>
      <c r="AW120" s="375">
        <v>0</v>
      </c>
      <c r="AX120" s="375">
        <v>0</v>
      </c>
      <c r="AY120" s="375">
        <v>2</v>
      </c>
      <c r="AZ120" s="375">
        <v>1</v>
      </c>
      <c r="BA120" s="375">
        <v>0</v>
      </c>
      <c r="BB120" s="375">
        <v>0</v>
      </c>
      <c r="BC120" s="375">
        <v>0</v>
      </c>
      <c r="BD120" s="375">
        <v>0</v>
      </c>
      <c r="BE120" s="375">
        <v>0</v>
      </c>
      <c r="BF120" s="375">
        <v>0</v>
      </c>
      <c r="BG120" s="375">
        <v>0</v>
      </c>
      <c r="BH120" s="375">
        <v>0</v>
      </c>
      <c r="BI120" s="375">
        <v>0</v>
      </c>
      <c r="BJ120" s="375">
        <v>0</v>
      </c>
      <c r="BK120" s="375">
        <v>0</v>
      </c>
      <c r="BL120" s="375">
        <v>0</v>
      </c>
      <c r="BM120" s="375">
        <v>0</v>
      </c>
      <c r="BN120" s="375">
        <v>16</v>
      </c>
      <c r="BO120" s="376">
        <v>0</v>
      </c>
      <c r="BP120" s="936"/>
      <c r="BQ120" s="936"/>
      <c r="BR120" s="936"/>
      <c r="BS120" s="936"/>
    </row>
    <row r="121" spans="2:71" x14ac:dyDescent="0.2">
      <c r="B121" s="669"/>
      <c r="C121" s="732"/>
      <c r="D121" s="787" t="s">
        <v>36</v>
      </c>
      <c r="F121" s="938">
        <v>6</v>
      </c>
      <c r="G121" s="946"/>
      <c r="H121" s="195">
        <v>0</v>
      </c>
      <c r="I121" s="196">
        <v>3</v>
      </c>
      <c r="J121" s="196">
        <v>0</v>
      </c>
      <c r="K121" s="196">
        <v>2</v>
      </c>
      <c r="L121" s="196">
        <v>1</v>
      </c>
      <c r="M121" s="197">
        <v>0</v>
      </c>
      <c r="N121" s="946"/>
      <c r="O121" s="374">
        <v>1</v>
      </c>
      <c r="P121" s="375">
        <v>0</v>
      </c>
      <c r="Q121" s="375">
        <v>0</v>
      </c>
      <c r="R121" s="375">
        <v>0</v>
      </c>
      <c r="S121" s="375">
        <v>3</v>
      </c>
      <c r="T121" s="375">
        <v>2</v>
      </c>
      <c r="U121" s="375">
        <v>0</v>
      </c>
      <c r="V121" s="375">
        <v>0</v>
      </c>
      <c r="W121" s="375">
        <v>0</v>
      </c>
      <c r="X121" s="375">
        <v>0</v>
      </c>
      <c r="Y121" s="375">
        <v>0</v>
      </c>
      <c r="Z121" s="376">
        <v>0</v>
      </c>
      <c r="AA121" s="946"/>
      <c r="AB121" s="374">
        <v>1</v>
      </c>
      <c r="AC121" s="375">
        <v>0</v>
      </c>
      <c r="AD121" s="375">
        <v>0</v>
      </c>
      <c r="AE121" s="375">
        <v>0</v>
      </c>
      <c r="AF121" s="375">
        <v>0</v>
      </c>
      <c r="AG121" s="375">
        <v>0</v>
      </c>
      <c r="AH121" s="375">
        <v>0</v>
      </c>
      <c r="AI121" s="375">
        <v>0</v>
      </c>
      <c r="AJ121" s="375">
        <v>0</v>
      </c>
      <c r="AK121" s="375">
        <v>0</v>
      </c>
      <c r="AL121" s="375">
        <v>0</v>
      </c>
      <c r="AM121" s="375">
        <v>0</v>
      </c>
      <c r="AN121" s="375">
        <v>0</v>
      </c>
      <c r="AO121" s="375">
        <v>0</v>
      </c>
      <c r="AP121" s="375">
        <v>0</v>
      </c>
      <c r="AQ121" s="375">
        <v>0</v>
      </c>
      <c r="AR121" s="375">
        <v>0</v>
      </c>
      <c r="AS121" s="375">
        <v>0</v>
      </c>
      <c r="AT121" s="375">
        <v>0</v>
      </c>
      <c r="AU121" s="375">
        <v>0</v>
      </c>
      <c r="AV121" s="375">
        <v>0</v>
      </c>
      <c r="AW121" s="375">
        <v>0</v>
      </c>
      <c r="AX121" s="375">
        <v>0</v>
      </c>
      <c r="AY121" s="375">
        <v>0</v>
      </c>
      <c r="AZ121" s="375">
        <v>0</v>
      </c>
      <c r="BA121" s="375">
        <v>0</v>
      </c>
      <c r="BB121" s="375">
        <v>0</v>
      </c>
      <c r="BC121" s="375">
        <v>0</v>
      </c>
      <c r="BD121" s="375">
        <v>0</v>
      </c>
      <c r="BE121" s="375">
        <v>0</v>
      </c>
      <c r="BF121" s="375">
        <v>0</v>
      </c>
      <c r="BG121" s="375">
        <v>0</v>
      </c>
      <c r="BH121" s="375">
        <v>0</v>
      </c>
      <c r="BI121" s="375">
        <v>0</v>
      </c>
      <c r="BJ121" s="375">
        <v>0</v>
      </c>
      <c r="BK121" s="375">
        <v>0</v>
      </c>
      <c r="BL121" s="375">
        <v>0</v>
      </c>
      <c r="BM121" s="375">
        <v>0</v>
      </c>
      <c r="BN121" s="375">
        <v>2</v>
      </c>
      <c r="BO121" s="376">
        <v>3</v>
      </c>
      <c r="BP121" s="936"/>
      <c r="BQ121" s="936"/>
      <c r="BR121" s="936"/>
      <c r="BS121" s="936"/>
    </row>
    <row r="122" spans="2:71" x14ac:dyDescent="0.2">
      <c r="B122" s="669"/>
      <c r="C122" s="732"/>
      <c r="D122" s="787" t="s">
        <v>139</v>
      </c>
      <c r="F122" s="938">
        <v>3</v>
      </c>
      <c r="G122" s="946"/>
      <c r="H122" s="195">
        <v>0</v>
      </c>
      <c r="I122" s="196">
        <v>1</v>
      </c>
      <c r="J122" s="196">
        <v>0</v>
      </c>
      <c r="K122" s="196">
        <v>2</v>
      </c>
      <c r="L122" s="196">
        <v>0</v>
      </c>
      <c r="M122" s="197">
        <v>0</v>
      </c>
      <c r="N122" s="946"/>
      <c r="O122" s="374">
        <v>0</v>
      </c>
      <c r="P122" s="375">
        <v>0</v>
      </c>
      <c r="Q122" s="375">
        <v>0</v>
      </c>
      <c r="R122" s="375">
        <v>0</v>
      </c>
      <c r="S122" s="375">
        <v>1</v>
      </c>
      <c r="T122" s="375">
        <v>0</v>
      </c>
      <c r="U122" s="375">
        <v>0</v>
      </c>
      <c r="V122" s="375">
        <v>0</v>
      </c>
      <c r="W122" s="375">
        <v>1</v>
      </c>
      <c r="X122" s="375">
        <v>0</v>
      </c>
      <c r="Y122" s="375">
        <v>0</v>
      </c>
      <c r="Z122" s="376">
        <v>1</v>
      </c>
      <c r="AA122" s="946"/>
      <c r="AB122" s="374">
        <v>0</v>
      </c>
      <c r="AC122" s="375">
        <v>0</v>
      </c>
      <c r="AD122" s="375">
        <v>0</v>
      </c>
      <c r="AE122" s="375">
        <v>0</v>
      </c>
      <c r="AF122" s="375">
        <v>0</v>
      </c>
      <c r="AG122" s="375">
        <v>0</v>
      </c>
      <c r="AH122" s="375">
        <v>0</v>
      </c>
      <c r="AI122" s="375">
        <v>0</v>
      </c>
      <c r="AJ122" s="375">
        <v>0</v>
      </c>
      <c r="AK122" s="375">
        <v>0</v>
      </c>
      <c r="AL122" s="375">
        <v>0</v>
      </c>
      <c r="AM122" s="375">
        <v>0</v>
      </c>
      <c r="AN122" s="375">
        <v>1</v>
      </c>
      <c r="AO122" s="375">
        <v>0</v>
      </c>
      <c r="AP122" s="375">
        <v>0</v>
      </c>
      <c r="AQ122" s="375">
        <v>0</v>
      </c>
      <c r="AR122" s="375">
        <v>0</v>
      </c>
      <c r="AS122" s="375">
        <v>0</v>
      </c>
      <c r="AT122" s="375">
        <v>0</v>
      </c>
      <c r="AU122" s="375">
        <v>0</v>
      </c>
      <c r="AV122" s="375">
        <v>0</v>
      </c>
      <c r="AW122" s="375">
        <v>0</v>
      </c>
      <c r="AX122" s="375">
        <v>0</v>
      </c>
      <c r="AY122" s="375">
        <v>0</v>
      </c>
      <c r="AZ122" s="375">
        <v>0</v>
      </c>
      <c r="BA122" s="375">
        <v>0</v>
      </c>
      <c r="BB122" s="375">
        <v>0</v>
      </c>
      <c r="BC122" s="375">
        <v>0</v>
      </c>
      <c r="BD122" s="375">
        <v>0</v>
      </c>
      <c r="BE122" s="375">
        <v>0</v>
      </c>
      <c r="BF122" s="375">
        <v>0</v>
      </c>
      <c r="BG122" s="375">
        <v>0</v>
      </c>
      <c r="BH122" s="375">
        <v>1</v>
      </c>
      <c r="BI122" s="375">
        <v>0</v>
      </c>
      <c r="BJ122" s="375">
        <v>0</v>
      </c>
      <c r="BK122" s="375">
        <v>0</v>
      </c>
      <c r="BL122" s="375">
        <v>0</v>
      </c>
      <c r="BM122" s="375">
        <v>0</v>
      </c>
      <c r="BN122" s="375">
        <v>0</v>
      </c>
      <c r="BO122" s="376">
        <v>1</v>
      </c>
      <c r="BP122" s="936"/>
      <c r="BQ122" s="936"/>
      <c r="BR122" s="936"/>
      <c r="BS122" s="936"/>
    </row>
    <row r="123" spans="2:71" x14ac:dyDescent="0.2">
      <c r="B123" s="669"/>
      <c r="C123" s="732"/>
      <c r="D123" s="787" t="s">
        <v>39</v>
      </c>
      <c r="F123" s="938">
        <v>3</v>
      </c>
      <c r="G123" s="946"/>
      <c r="H123" s="195">
        <v>0</v>
      </c>
      <c r="I123" s="196">
        <v>0</v>
      </c>
      <c r="J123" s="196">
        <v>0</v>
      </c>
      <c r="K123" s="196">
        <v>3</v>
      </c>
      <c r="L123" s="196">
        <v>0</v>
      </c>
      <c r="M123" s="197">
        <v>0</v>
      </c>
      <c r="N123" s="946"/>
      <c r="O123" s="374">
        <v>0</v>
      </c>
      <c r="P123" s="375">
        <v>0</v>
      </c>
      <c r="Q123" s="375">
        <v>0</v>
      </c>
      <c r="R123" s="375">
        <v>0</v>
      </c>
      <c r="S123" s="375">
        <v>0</v>
      </c>
      <c r="T123" s="375">
        <v>0</v>
      </c>
      <c r="U123" s="375">
        <v>0</v>
      </c>
      <c r="V123" s="375">
        <v>0</v>
      </c>
      <c r="W123" s="375">
        <v>2</v>
      </c>
      <c r="X123" s="375">
        <v>0</v>
      </c>
      <c r="Y123" s="375">
        <v>0</v>
      </c>
      <c r="Z123" s="376">
        <v>1</v>
      </c>
      <c r="AA123" s="946"/>
      <c r="AB123" s="374">
        <v>0</v>
      </c>
      <c r="AC123" s="375">
        <v>0</v>
      </c>
      <c r="AD123" s="375">
        <v>0</v>
      </c>
      <c r="AE123" s="375">
        <v>0</v>
      </c>
      <c r="AF123" s="375">
        <v>0</v>
      </c>
      <c r="AG123" s="375">
        <v>0</v>
      </c>
      <c r="AH123" s="375">
        <v>0</v>
      </c>
      <c r="AI123" s="375">
        <v>0</v>
      </c>
      <c r="AJ123" s="375">
        <v>0</v>
      </c>
      <c r="AK123" s="375">
        <v>0</v>
      </c>
      <c r="AL123" s="375">
        <v>0</v>
      </c>
      <c r="AM123" s="375">
        <v>0</v>
      </c>
      <c r="AN123" s="375">
        <v>1</v>
      </c>
      <c r="AO123" s="375">
        <v>0</v>
      </c>
      <c r="AP123" s="375">
        <v>0</v>
      </c>
      <c r="AQ123" s="375">
        <v>0</v>
      </c>
      <c r="AR123" s="375">
        <v>0</v>
      </c>
      <c r="AS123" s="375">
        <v>0</v>
      </c>
      <c r="AT123" s="375">
        <v>0</v>
      </c>
      <c r="AU123" s="375">
        <v>0</v>
      </c>
      <c r="AV123" s="375">
        <v>0</v>
      </c>
      <c r="AW123" s="375">
        <v>0</v>
      </c>
      <c r="AX123" s="375">
        <v>0</v>
      </c>
      <c r="AY123" s="375">
        <v>0</v>
      </c>
      <c r="AZ123" s="375">
        <v>0</v>
      </c>
      <c r="BA123" s="375">
        <v>0</v>
      </c>
      <c r="BB123" s="375">
        <v>0</v>
      </c>
      <c r="BC123" s="375">
        <v>0</v>
      </c>
      <c r="BD123" s="375">
        <v>0</v>
      </c>
      <c r="BE123" s="375">
        <v>0</v>
      </c>
      <c r="BF123" s="375">
        <v>0</v>
      </c>
      <c r="BG123" s="375">
        <v>0</v>
      </c>
      <c r="BH123" s="375">
        <v>2</v>
      </c>
      <c r="BI123" s="375">
        <v>0</v>
      </c>
      <c r="BJ123" s="375">
        <v>0</v>
      </c>
      <c r="BK123" s="375">
        <v>0</v>
      </c>
      <c r="BL123" s="375">
        <v>0</v>
      </c>
      <c r="BM123" s="375">
        <v>0</v>
      </c>
      <c r="BN123" s="375">
        <v>0</v>
      </c>
      <c r="BO123" s="376">
        <v>0</v>
      </c>
      <c r="BP123" s="936"/>
      <c r="BQ123" s="936"/>
      <c r="BR123" s="936"/>
      <c r="BS123" s="936"/>
    </row>
    <row r="124" spans="2:71" x14ac:dyDescent="0.2">
      <c r="B124" s="669"/>
      <c r="C124" s="732"/>
      <c r="D124" s="787" t="s">
        <v>138</v>
      </c>
      <c r="F124" s="938">
        <v>4</v>
      </c>
      <c r="G124" s="946"/>
      <c r="H124" s="195">
        <v>0</v>
      </c>
      <c r="I124" s="196">
        <v>0</v>
      </c>
      <c r="J124" s="196">
        <v>0</v>
      </c>
      <c r="K124" s="196">
        <v>4</v>
      </c>
      <c r="L124" s="196">
        <v>0</v>
      </c>
      <c r="M124" s="197">
        <v>0</v>
      </c>
      <c r="N124" s="946"/>
      <c r="O124" s="374">
        <v>0</v>
      </c>
      <c r="P124" s="375">
        <v>0</v>
      </c>
      <c r="Q124" s="375">
        <v>0</v>
      </c>
      <c r="R124" s="375">
        <v>0</v>
      </c>
      <c r="S124" s="375">
        <v>0</v>
      </c>
      <c r="T124" s="375">
        <v>2</v>
      </c>
      <c r="U124" s="375">
        <v>0</v>
      </c>
      <c r="V124" s="375">
        <v>0</v>
      </c>
      <c r="W124" s="375">
        <v>1</v>
      </c>
      <c r="X124" s="375">
        <v>0</v>
      </c>
      <c r="Y124" s="375">
        <v>0</v>
      </c>
      <c r="Z124" s="376">
        <v>1</v>
      </c>
      <c r="AA124" s="946"/>
      <c r="AB124" s="374">
        <v>0</v>
      </c>
      <c r="AC124" s="375">
        <v>0</v>
      </c>
      <c r="AD124" s="375">
        <v>0</v>
      </c>
      <c r="AE124" s="375">
        <v>0</v>
      </c>
      <c r="AF124" s="375">
        <v>0</v>
      </c>
      <c r="AG124" s="375">
        <v>0</v>
      </c>
      <c r="AH124" s="375">
        <v>0</v>
      </c>
      <c r="AI124" s="375">
        <v>0</v>
      </c>
      <c r="AJ124" s="375">
        <v>0</v>
      </c>
      <c r="AK124" s="375">
        <v>0</v>
      </c>
      <c r="AL124" s="375">
        <v>1</v>
      </c>
      <c r="AM124" s="375">
        <v>0</v>
      </c>
      <c r="AN124" s="375">
        <v>1</v>
      </c>
      <c r="AO124" s="375">
        <v>0</v>
      </c>
      <c r="AP124" s="375">
        <v>0</v>
      </c>
      <c r="AQ124" s="375">
        <v>0</v>
      </c>
      <c r="AR124" s="375">
        <v>0</v>
      </c>
      <c r="AS124" s="375">
        <v>0</v>
      </c>
      <c r="AT124" s="375">
        <v>0</v>
      </c>
      <c r="AU124" s="375">
        <v>0</v>
      </c>
      <c r="AV124" s="375">
        <v>0</v>
      </c>
      <c r="AW124" s="375">
        <v>0</v>
      </c>
      <c r="AX124" s="375">
        <v>0</v>
      </c>
      <c r="AY124" s="375">
        <v>0</v>
      </c>
      <c r="AZ124" s="375">
        <v>0</v>
      </c>
      <c r="BA124" s="375">
        <v>0</v>
      </c>
      <c r="BB124" s="375">
        <v>0</v>
      </c>
      <c r="BC124" s="375">
        <v>0</v>
      </c>
      <c r="BD124" s="375">
        <v>0</v>
      </c>
      <c r="BE124" s="375">
        <v>0</v>
      </c>
      <c r="BF124" s="375">
        <v>0</v>
      </c>
      <c r="BG124" s="375">
        <v>0</v>
      </c>
      <c r="BH124" s="375">
        <v>1</v>
      </c>
      <c r="BI124" s="375">
        <v>0</v>
      </c>
      <c r="BJ124" s="375">
        <v>0</v>
      </c>
      <c r="BK124" s="375">
        <v>0</v>
      </c>
      <c r="BL124" s="375">
        <v>0</v>
      </c>
      <c r="BM124" s="375">
        <v>0</v>
      </c>
      <c r="BN124" s="375">
        <v>1</v>
      </c>
      <c r="BO124" s="376">
        <v>0</v>
      </c>
      <c r="BP124" s="936"/>
      <c r="BQ124" s="936"/>
      <c r="BR124" s="936"/>
      <c r="BS124" s="936"/>
    </row>
    <row r="125" spans="2:71" x14ac:dyDescent="0.2">
      <c r="B125" s="669"/>
      <c r="C125" s="732"/>
      <c r="D125" s="787" t="s">
        <v>143</v>
      </c>
      <c r="F125" s="938">
        <v>1</v>
      </c>
      <c r="G125" s="946"/>
      <c r="H125" s="195">
        <v>0</v>
      </c>
      <c r="I125" s="196">
        <v>0</v>
      </c>
      <c r="J125" s="196">
        <v>0</v>
      </c>
      <c r="K125" s="196">
        <v>1</v>
      </c>
      <c r="L125" s="196">
        <v>0</v>
      </c>
      <c r="M125" s="197">
        <v>0</v>
      </c>
      <c r="N125" s="946"/>
      <c r="O125" s="374">
        <v>0</v>
      </c>
      <c r="P125" s="375">
        <v>0</v>
      </c>
      <c r="Q125" s="375">
        <v>0</v>
      </c>
      <c r="R125" s="375">
        <v>0</v>
      </c>
      <c r="S125" s="375">
        <v>0</v>
      </c>
      <c r="T125" s="375">
        <v>0</v>
      </c>
      <c r="U125" s="375">
        <v>0</v>
      </c>
      <c r="V125" s="375">
        <v>0</v>
      </c>
      <c r="W125" s="375">
        <v>0</v>
      </c>
      <c r="X125" s="375">
        <v>0</v>
      </c>
      <c r="Y125" s="375">
        <v>0</v>
      </c>
      <c r="Z125" s="376">
        <v>1</v>
      </c>
      <c r="AA125" s="946"/>
      <c r="AB125" s="374">
        <v>0</v>
      </c>
      <c r="AC125" s="375">
        <v>0</v>
      </c>
      <c r="AD125" s="375">
        <v>0</v>
      </c>
      <c r="AE125" s="375">
        <v>0</v>
      </c>
      <c r="AF125" s="375">
        <v>0</v>
      </c>
      <c r="AG125" s="375">
        <v>0</v>
      </c>
      <c r="AH125" s="375">
        <v>0</v>
      </c>
      <c r="AI125" s="375">
        <v>0</v>
      </c>
      <c r="AJ125" s="375">
        <v>0</v>
      </c>
      <c r="AK125" s="375">
        <v>0</v>
      </c>
      <c r="AL125" s="375">
        <v>0</v>
      </c>
      <c r="AM125" s="375">
        <v>0</v>
      </c>
      <c r="AN125" s="375">
        <v>0</v>
      </c>
      <c r="AO125" s="375">
        <v>0</v>
      </c>
      <c r="AP125" s="375">
        <v>0</v>
      </c>
      <c r="AQ125" s="375">
        <v>0</v>
      </c>
      <c r="AR125" s="375">
        <v>0</v>
      </c>
      <c r="AS125" s="375">
        <v>0</v>
      </c>
      <c r="AT125" s="375">
        <v>0</v>
      </c>
      <c r="AU125" s="375">
        <v>0</v>
      </c>
      <c r="AV125" s="375">
        <v>0</v>
      </c>
      <c r="AW125" s="375">
        <v>0</v>
      </c>
      <c r="AX125" s="375">
        <v>1</v>
      </c>
      <c r="AY125" s="375">
        <v>0</v>
      </c>
      <c r="AZ125" s="375">
        <v>0</v>
      </c>
      <c r="BA125" s="375">
        <v>0</v>
      </c>
      <c r="BB125" s="375">
        <v>0</v>
      </c>
      <c r="BC125" s="375">
        <v>0</v>
      </c>
      <c r="BD125" s="375">
        <v>0</v>
      </c>
      <c r="BE125" s="375">
        <v>0</v>
      </c>
      <c r="BF125" s="375">
        <v>0</v>
      </c>
      <c r="BG125" s="375">
        <v>0</v>
      </c>
      <c r="BH125" s="375">
        <v>0</v>
      </c>
      <c r="BI125" s="375">
        <v>0</v>
      </c>
      <c r="BJ125" s="375">
        <v>0</v>
      </c>
      <c r="BK125" s="375">
        <v>0</v>
      </c>
      <c r="BL125" s="375">
        <v>0</v>
      </c>
      <c r="BM125" s="375">
        <v>0</v>
      </c>
      <c r="BN125" s="375">
        <v>0</v>
      </c>
      <c r="BO125" s="376">
        <v>0</v>
      </c>
      <c r="BP125" s="936"/>
      <c r="BQ125" s="936"/>
      <c r="BR125" s="936"/>
      <c r="BS125" s="936"/>
    </row>
    <row r="126" spans="2:71" x14ac:dyDescent="0.2">
      <c r="B126" s="669"/>
      <c r="C126" s="732"/>
      <c r="D126" s="787" t="s">
        <v>111</v>
      </c>
      <c r="F126" s="938">
        <v>4</v>
      </c>
      <c r="G126" s="946"/>
      <c r="H126" s="195">
        <v>0</v>
      </c>
      <c r="I126" s="196">
        <v>1</v>
      </c>
      <c r="J126" s="196">
        <v>0</v>
      </c>
      <c r="K126" s="196">
        <v>2</v>
      </c>
      <c r="L126" s="196">
        <v>1</v>
      </c>
      <c r="M126" s="197">
        <v>0</v>
      </c>
      <c r="N126" s="946"/>
      <c r="O126" s="374">
        <v>1</v>
      </c>
      <c r="P126" s="375">
        <v>0</v>
      </c>
      <c r="Q126" s="375">
        <v>0</v>
      </c>
      <c r="R126" s="375">
        <v>1</v>
      </c>
      <c r="S126" s="375">
        <v>0</v>
      </c>
      <c r="T126" s="375">
        <v>0</v>
      </c>
      <c r="U126" s="375">
        <v>0</v>
      </c>
      <c r="V126" s="375">
        <v>0</v>
      </c>
      <c r="W126" s="375">
        <v>1</v>
      </c>
      <c r="X126" s="375">
        <v>0</v>
      </c>
      <c r="Y126" s="375">
        <v>0</v>
      </c>
      <c r="Z126" s="376">
        <v>1</v>
      </c>
      <c r="AA126" s="946"/>
      <c r="AB126" s="374">
        <v>0</v>
      </c>
      <c r="AC126" s="375">
        <v>0</v>
      </c>
      <c r="AD126" s="375">
        <v>0</v>
      </c>
      <c r="AE126" s="375">
        <v>0</v>
      </c>
      <c r="AF126" s="375">
        <v>0</v>
      </c>
      <c r="AG126" s="375">
        <v>0</v>
      </c>
      <c r="AH126" s="375">
        <v>0</v>
      </c>
      <c r="AI126" s="375">
        <v>0</v>
      </c>
      <c r="AJ126" s="375">
        <v>0</v>
      </c>
      <c r="AK126" s="375">
        <v>0</v>
      </c>
      <c r="AL126" s="375">
        <v>0</v>
      </c>
      <c r="AM126" s="375">
        <v>0</v>
      </c>
      <c r="AN126" s="375">
        <v>1</v>
      </c>
      <c r="AO126" s="375">
        <v>0</v>
      </c>
      <c r="AP126" s="375">
        <v>0</v>
      </c>
      <c r="AQ126" s="375">
        <v>0</v>
      </c>
      <c r="AR126" s="375">
        <v>0</v>
      </c>
      <c r="AS126" s="375">
        <v>0</v>
      </c>
      <c r="AT126" s="375">
        <v>0</v>
      </c>
      <c r="AU126" s="375">
        <v>0</v>
      </c>
      <c r="AV126" s="375">
        <v>0</v>
      </c>
      <c r="AW126" s="375">
        <v>1</v>
      </c>
      <c r="AX126" s="375">
        <v>0</v>
      </c>
      <c r="AY126" s="375">
        <v>1</v>
      </c>
      <c r="AZ126" s="375">
        <v>0</v>
      </c>
      <c r="BA126" s="375">
        <v>0</v>
      </c>
      <c r="BB126" s="375">
        <v>0</v>
      </c>
      <c r="BC126" s="375">
        <v>0</v>
      </c>
      <c r="BD126" s="375">
        <v>0</v>
      </c>
      <c r="BE126" s="375">
        <v>0</v>
      </c>
      <c r="BF126" s="375">
        <v>0</v>
      </c>
      <c r="BG126" s="375">
        <v>0</v>
      </c>
      <c r="BH126" s="375">
        <v>1</v>
      </c>
      <c r="BI126" s="375">
        <v>0</v>
      </c>
      <c r="BJ126" s="375">
        <v>0</v>
      </c>
      <c r="BK126" s="375">
        <v>0</v>
      </c>
      <c r="BL126" s="375">
        <v>0</v>
      </c>
      <c r="BM126" s="375">
        <v>0</v>
      </c>
      <c r="BN126" s="375">
        <v>0</v>
      </c>
      <c r="BO126" s="376">
        <v>0</v>
      </c>
      <c r="BP126" s="936"/>
      <c r="BQ126" s="936"/>
      <c r="BR126" s="936"/>
      <c r="BS126" s="936"/>
    </row>
    <row r="127" spans="2:71" x14ac:dyDescent="0.2">
      <c r="B127" s="669"/>
      <c r="C127" s="732"/>
      <c r="D127" s="787" t="s">
        <v>202</v>
      </c>
      <c r="F127" s="938">
        <v>0</v>
      </c>
      <c r="G127" s="946"/>
      <c r="H127" s="195">
        <v>0</v>
      </c>
      <c r="I127" s="196">
        <v>0</v>
      </c>
      <c r="J127" s="196">
        <v>0</v>
      </c>
      <c r="K127" s="196">
        <v>0</v>
      </c>
      <c r="L127" s="196">
        <v>0</v>
      </c>
      <c r="M127" s="197">
        <v>0</v>
      </c>
      <c r="N127" s="946"/>
      <c r="O127" s="374">
        <v>0</v>
      </c>
      <c r="P127" s="375">
        <v>0</v>
      </c>
      <c r="Q127" s="375">
        <v>0</v>
      </c>
      <c r="R127" s="375">
        <v>0</v>
      </c>
      <c r="S127" s="375">
        <v>0</v>
      </c>
      <c r="T127" s="375">
        <v>0</v>
      </c>
      <c r="U127" s="375">
        <v>0</v>
      </c>
      <c r="V127" s="375">
        <v>0</v>
      </c>
      <c r="W127" s="375">
        <v>0</v>
      </c>
      <c r="X127" s="375">
        <v>0</v>
      </c>
      <c r="Y127" s="375">
        <v>0</v>
      </c>
      <c r="Z127" s="376">
        <v>0</v>
      </c>
      <c r="AA127" s="946"/>
      <c r="AB127" s="374">
        <v>0</v>
      </c>
      <c r="AC127" s="375">
        <v>0</v>
      </c>
      <c r="AD127" s="375">
        <v>0</v>
      </c>
      <c r="AE127" s="375">
        <v>0</v>
      </c>
      <c r="AF127" s="375">
        <v>0</v>
      </c>
      <c r="AG127" s="375">
        <v>0</v>
      </c>
      <c r="AH127" s="375">
        <v>0</v>
      </c>
      <c r="AI127" s="375">
        <v>0</v>
      </c>
      <c r="AJ127" s="375">
        <v>0</v>
      </c>
      <c r="AK127" s="375">
        <v>0</v>
      </c>
      <c r="AL127" s="375">
        <v>0</v>
      </c>
      <c r="AM127" s="375">
        <v>0</v>
      </c>
      <c r="AN127" s="375">
        <v>0</v>
      </c>
      <c r="AO127" s="375">
        <v>0</v>
      </c>
      <c r="AP127" s="375">
        <v>0</v>
      </c>
      <c r="AQ127" s="375">
        <v>0</v>
      </c>
      <c r="AR127" s="375">
        <v>0</v>
      </c>
      <c r="AS127" s="375">
        <v>0</v>
      </c>
      <c r="AT127" s="375">
        <v>0</v>
      </c>
      <c r="AU127" s="375">
        <v>0</v>
      </c>
      <c r="AV127" s="375">
        <v>0</v>
      </c>
      <c r="AW127" s="375">
        <v>0</v>
      </c>
      <c r="AX127" s="375">
        <v>0</v>
      </c>
      <c r="AY127" s="375">
        <v>0</v>
      </c>
      <c r="AZ127" s="375">
        <v>0</v>
      </c>
      <c r="BA127" s="375">
        <v>0</v>
      </c>
      <c r="BB127" s="375">
        <v>0</v>
      </c>
      <c r="BC127" s="375">
        <v>0</v>
      </c>
      <c r="BD127" s="375">
        <v>0</v>
      </c>
      <c r="BE127" s="375">
        <v>0</v>
      </c>
      <c r="BF127" s="375">
        <v>0</v>
      </c>
      <c r="BG127" s="375">
        <v>0</v>
      </c>
      <c r="BH127" s="375">
        <v>0</v>
      </c>
      <c r="BI127" s="375">
        <v>0</v>
      </c>
      <c r="BJ127" s="375">
        <v>0</v>
      </c>
      <c r="BK127" s="375">
        <v>0</v>
      </c>
      <c r="BL127" s="375">
        <v>0</v>
      </c>
      <c r="BM127" s="375">
        <v>0</v>
      </c>
      <c r="BN127" s="375">
        <v>0</v>
      </c>
      <c r="BO127" s="376">
        <v>0</v>
      </c>
      <c r="BP127" s="936"/>
      <c r="BQ127" s="936"/>
      <c r="BR127" s="936"/>
      <c r="BS127" s="936"/>
    </row>
    <row r="128" spans="2:71" x14ac:dyDescent="0.2">
      <c r="B128" s="669"/>
      <c r="C128" s="732"/>
      <c r="D128" s="787" t="s">
        <v>25</v>
      </c>
      <c r="F128" s="938">
        <v>1</v>
      </c>
      <c r="G128" s="946"/>
      <c r="H128" s="195">
        <v>0</v>
      </c>
      <c r="I128" s="196">
        <v>0</v>
      </c>
      <c r="J128" s="196">
        <v>0</v>
      </c>
      <c r="K128" s="196">
        <v>1</v>
      </c>
      <c r="L128" s="196">
        <v>0</v>
      </c>
      <c r="M128" s="197">
        <v>0</v>
      </c>
      <c r="N128" s="946"/>
      <c r="O128" s="374">
        <v>0</v>
      </c>
      <c r="P128" s="375">
        <v>0</v>
      </c>
      <c r="Q128" s="375">
        <v>0</v>
      </c>
      <c r="R128" s="375">
        <v>0</v>
      </c>
      <c r="S128" s="375">
        <v>0</v>
      </c>
      <c r="T128" s="375">
        <v>1</v>
      </c>
      <c r="U128" s="375">
        <v>0</v>
      </c>
      <c r="V128" s="375">
        <v>0</v>
      </c>
      <c r="W128" s="375">
        <v>0</v>
      </c>
      <c r="X128" s="375">
        <v>0</v>
      </c>
      <c r="Y128" s="375">
        <v>0</v>
      </c>
      <c r="Z128" s="376">
        <v>0</v>
      </c>
      <c r="AA128" s="946"/>
      <c r="AB128" s="374">
        <v>0</v>
      </c>
      <c r="AC128" s="375">
        <v>0</v>
      </c>
      <c r="AD128" s="375">
        <v>0</v>
      </c>
      <c r="AE128" s="375">
        <v>0</v>
      </c>
      <c r="AF128" s="375">
        <v>0</v>
      </c>
      <c r="AG128" s="375">
        <v>0</v>
      </c>
      <c r="AH128" s="375">
        <v>0</v>
      </c>
      <c r="AI128" s="375">
        <v>0</v>
      </c>
      <c r="AJ128" s="375">
        <v>0</v>
      </c>
      <c r="AK128" s="375">
        <v>0</v>
      </c>
      <c r="AL128" s="375">
        <v>0</v>
      </c>
      <c r="AM128" s="375">
        <v>0</v>
      </c>
      <c r="AN128" s="375">
        <v>0</v>
      </c>
      <c r="AO128" s="375">
        <v>0</v>
      </c>
      <c r="AP128" s="375">
        <v>0</v>
      </c>
      <c r="AQ128" s="375">
        <v>0</v>
      </c>
      <c r="AR128" s="375">
        <v>0</v>
      </c>
      <c r="AS128" s="375">
        <v>0</v>
      </c>
      <c r="AT128" s="375">
        <v>0</v>
      </c>
      <c r="AU128" s="375">
        <v>0</v>
      </c>
      <c r="AV128" s="375">
        <v>0</v>
      </c>
      <c r="AW128" s="375">
        <v>0</v>
      </c>
      <c r="AX128" s="375">
        <v>0</v>
      </c>
      <c r="AY128" s="375">
        <v>0</v>
      </c>
      <c r="AZ128" s="375">
        <v>0</v>
      </c>
      <c r="BA128" s="375">
        <v>0</v>
      </c>
      <c r="BB128" s="375">
        <v>0</v>
      </c>
      <c r="BC128" s="375">
        <v>0</v>
      </c>
      <c r="BD128" s="375">
        <v>0</v>
      </c>
      <c r="BE128" s="375">
        <v>0</v>
      </c>
      <c r="BF128" s="375">
        <v>0</v>
      </c>
      <c r="BG128" s="375">
        <v>0</v>
      </c>
      <c r="BH128" s="375">
        <v>0</v>
      </c>
      <c r="BI128" s="375">
        <v>0</v>
      </c>
      <c r="BJ128" s="375">
        <v>0</v>
      </c>
      <c r="BK128" s="375">
        <v>0</v>
      </c>
      <c r="BL128" s="375">
        <v>0</v>
      </c>
      <c r="BM128" s="375">
        <v>0</v>
      </c>
      <c r="BN128" s="375">
        <v>1</v>
      </c>
      <c r="BO128" s="376">
        <v>0</v>
      </c>
      <c r="BP128" s="936"/>
      <c r="BQ128" s="936"/>
      <c r="BR128" s="936"/>
      <c r="BS128" s="936"/>
    </row>
    <row r="129" spans="2:71" x14ac:dyDescent="0.2">
      <c r="B129" s="669"/>
      <c r="C129" s="732"/>
      <c r="D129" s="787" t="s">
        <v>27</v>
      </c>
      <c r="F129" s="938">
        <v>18</v>
      </c>
      <c r="G129" s="946"/>
      <c r="H129" s="195">
        <v>0</v>
      </c>
      <c r="I129" s="196">
        <v>1</v>
      </c>
      <c r="J129" s="196">
        <v>0</v>
      </c>
      <c r="K129" s="196">
        <v>17</v>
      </c>
      <c r="L129" s="196">
        <v>0</v>
      </c>
      <c r="M129" s="197">
        <v>0</v>
      </c>
      <c r="N129" s="946"/>
      <c r="O129" s="374">
        <v>0</v>
      </c>
      <c r="P129" s="375">
        <v>0</v>
      </c>
      <c r="Q129" s="375">
        <v>0</v>
      </c>
      <c r="R129" s="375">
        <v>1</v>
      </c>
      <c r="S129" s="375">
        <v>0</v>
      </c>
      <c r="T129" s="375">
        <v>8</v>
      </c>
      <c r="U129" s="375">
        <v>0</v>
      </c>
      <c r="V129" s="375">
        <v>0</v>
      </c>
      <c r="W129" s="375">
        <v>7</v>
      </c>
      <c r="X129" s="375">
        <v>0</v>
      </c>
      <c r="Y129" s="375">
        <v>0</v>
      </c>
      <c r="Z129" s="376">
        <v>2</v>
      </c>
      <c r="AA129" s="946"/>
      <c r="AB129" s="374">
        <v>0</v>
      </c>
      <c r="AC129" s="375">
        <v>0</v>
      </c>
      <c r="AD129" s="375">
        <v>0</v>
      </c>
      <c r="AE129" s="375">
        <v>0</v>
      </c>
      <c r="AF129" s="375">
        <v>0</v>
      </c>
      <c r="AG129" s="375">
        <v>0</v>
      </c>
      <c r="AH129" s="375">
        <v>0</v>
      </c>
      <c r="AI129" s="375">
        <v>0</v>
      </c>
      <c r="AJ129" s="375">
        <v>0</v>
      </c>
      <c r="AK129" s="375">
        <v>0</v>
      </c>
      <c r="AL129" s="375">
        <v>0</v>
      </c>
      <c r="AM129" s="375">
        <v>0</v>
      </c>
      <c r="AN129" s="375">
        <v>2</v>
      </c>
      <c r="AO129" s="375">
        <v>0</v>
      </c>
      <c r="AP129" s="375">
        <v>0</v>
      </c>
      <c r="AQ129" s="375">
        <v>0</v>
      </c>
      <c r="AR129" s="375">
        <v>0</v>
      </c>
      <c r="AS129" s="375">
        <v>0</v>
      </c>
      <c r="AT129" s="375">
        <v>1</v>
      </c>
      <c r="AU129" s="375">
        <v>0</v>
      </c>
      <c r="AV129" s="375">
        <v>0</v>
      </c>
      <c r="AW129" s="375">
        <v>1</v>
      </c>
      <c r="AX129" s="375">
        <v>0</v>
      </c>
      <c r="AY129" s="375">
        <v>0</v>
      </c>
      <c r="AZ129" s="375">
        <v>0</v>
      </c>
      <c r="BA129" s="375">
        <v>0</v>
      </c>
      <c r="BB129" s="375">
        <v>0</v>
      </c>
      <c r="BC129" s="375">
        <v>3</v>
      </c>
      <c r="BD129" s="375">
        <v>0</v>
      </c>
      <c r="BE129" s="375">
        <v>0</v>
      </c>
      <c r="BF129" s="375">
        <v>0</v>
      </c>
      <c r="BG129" s="375">
        <v>0</v>
      </c>
      <c r="BH129" s="375">
        <v>3</v>
      </c>
      <c r="BI129" s="375">
        <v>0</v>
      </c>
      <c r="BJ129" s="375">
        <v>0</v>
      </c>
      <c r="BK129" s="375">
        <v>0</v>
      </c>
      <c r="BL129" s="375">
        <v>0</v>
      </c>
      <c r="BM129" s="375">
        <v>0</v>
      </c>
      <c r="BN129" s="375">
        <v>8</v>
      </c>
      <c r="BO129" s="376">
        <v>0</v>
      </c>
      <c r="BP129" s="936"/>
      <c r="BQ129" s="936"/>
      <c r="BR129" s="936"/>
      <c r="BS129" s="936"/>
    </row>
    <row r="130" spans="2:71" x14ac:dyDescent="0.2">
      <c r="B130" s="669"/>
      <c r="C130" s="732"/>
      <c r="D130" s="787" t="s">
        <v>142</v>
      </c>
      <c r="F130" s="938">
        <v>1</v>
      </c>
      <c r="G130" s="946"/>
      <c r="H130" s="195">
        <v>0</v>
      </c>
      <c r="I130" s="196">
        <v>0</v>
      </c>
      <c r="J130" s="196">
        <v>0</v>
      </c>
      <c r="K130" s="196">
        <v>1</v>
      </c>
      <c r="L130" s="196">
        <v>0</v>
      </c>
      <c r="M130" s="197">
        <v>0</v>
      </c>
      <c r="N130" s="946"/>
      <c r="O130" s="374">
        <v>0</v>
      </c>
      <c r="P130" s="375">
        <v>0</v>
      </c>
      <c r="Q130" s="375">
        <v>0</v>
      </c>
      <c r="R130" s="375">
        <v>0</v>
      </c>
      <c r="S130" s="375">
        <v>0</v>
      </c>
      <c r="T130" s="375">
        <v>0</v>
      </c>
      <c r="U130" s="375">
        <v>0</v>
      </c>
      <c r="V130" s="375">
        <v>0</v>
      </c>
      <c r="W130" s="375">
        <v>0</v>
      </c>
      <c r="X130" s="375">
        <v>0</v>
      </c>
      <c r="Y130" s="375">
        <v>0</v>
      </c>
      <c r="Z130" s="376">
        <v>1</v>
      </c>
      <c r="AA130" s="946"/>
      <c r="AB130" s="374">
        <v>0</v>
      </c>
      <c r="AC130" s="375">
        <v>0</v>
      </c>
      <c r="AD130" s="375">
        <v>0</v>
      </c>
      <c r="AE130" s="375">
        <v>0</v>
      </c>
      <c r="AF130" s="375">
        <v>0</v>
      </c>
      <c r="AG130" s="375">
        <v>0</v>
      </c>
      <c r="AH130" s="375">
        <v>0</v>
      </c>
      <c r="AI130" s="375">
        <v>0</v>
      </c>
      <c r="AJ130" s="375">
        <v>0</v>
      </c>
      <c r="AK130" s="375">
        <v>0</v>
      </c>
      <c r="AL130" s="375">
        <v>0</v>
      </c>
      <c r="AM130" s="375">
        <v>0</v>
      </c>
      <c r="AN130" s="375">
        <v>1</v>
      </c>
      <c r="AO130" s="375">
        <v>0</v>
      </c>
      <c r="AP130" s="375">
        <v>0</v>
      </c>
      <c r="AQ130" s="375">
        <v>0</v>
      </c>
      <c r="AR130" s="375">
        <v>0</v>
      </c>
      <c r="AS130" s="375">
        <v>0</v>
      </c>
      <c r="AT130" s="375">
        <v>0</v>
      </c>
      <c r="AU130" s="375">
        <v>0</v>
      </c>
      <c r="AV130" s="375">
        <v>0</v>
      </c>
      <c r="AW130" s="375">
        <v>0</v>
      </c>
      <c r="AX130" s="375">
        <v>0</v>
      </c>
      <c r="AY130" s="375">
        <v>0</v>
      </c>
      <c r="AZ130" s="375">
        <v>0</v>
      </c>
      <c r="BA130" s="375">
        <v>0</v>
      </c>
      <c r="BB130" s="375">
        <v>0</v>
      </c>
      <c r="BC130" s="375">
        <v>0</v>
      </c>
      <c r="BD130" s="375">
        <v>0</v>
      </c>
      <c r="BE130" s="375">
        <v>0</v>
      </c>
      <c r="BF130" s="375">
        <v>0</v>
      </c>
      <c r="BG130" s="375">
        <v>0</v>
      </c>
      <c r="BH130" s="375">
        <v>0</v>
      </c>
      <c r="BI130" s="375">
        <v>0</v>
      </c>
      <c r="BJ130" s="375">
        <v>0</v>
      </c>
      <c r="BK130" s="375">
        <v>0</v>
      </c>
      <c r="BL130" s="375">
        <v>0</v>
      </c>
      <c r="BM130" s="375">
        <v>0</v>
      </c>
      <c r="BN130" s="375">
        <v>0</v>
      </c>
      <c r="BO130" s="376">
        <v>0</v>
      </c>
      <c r="BP130" s="936"/>
      <c r="BQ130" s="936"/>
      <c r="BR130" s="936"/>
      <c r="BS130" s="936"/>
    </row>
    <row r="131" spans="2:71" x14ac:dyDescent="0.2">
      <c r="B131" s="669"/>
      <c r="C131" s="732"/>
      <c r="D131" s="787" t="s">
        <v>157</v>
      </c>
      <c r="F131" s="938">
        <v>1</v>
      </c>
      <c r="G131" s="946"/>
      <c r="H131" s="195">
        <v>0</v>
      </c>
      <c r="I131" s="196">
        <v>0</v>
      </c>
      <c r="J131" s="196">
        <v>0</v>
      </c>
      <c r="K131" s="196">
        <v>0</v>
      </c>
      <c r="L131" s="196">
        <v>1</v>
      </c>
      <c r="M131" s="197">
        <v>0</v>
      </c>
      <c r="N131" s="946"/>
      <c r="O131" s="374">
        <v>1</v>
      </c>
      <c r="P131" s="375">
        <v>0</v>
      </c>
      <c r="Q131" s="375">
        <v>0</v>
      </c>
      <c r="R131" s="375">
        <v>0</v>
      </c>
      <c r="S131" s="375">
        <v>0</v>
      </c>
      <c r="T131" s="375">
        <v>0</v>
      </c>
      <c r="U131" s="375">
        <v>0</v>
      </c>
      <c r="V131" s="375">
        <v>0</v>
      </c>
      <c r="W131" s="375">
        <v>0</v>
      </c>
      <c r="X131" s="375">
        <v>0</v>
      </c>
      <c r="Y131" s="375">
        <v>0</v>
      </c>
      <c r="Z131" s="376">
        <v>0</v>
      </c>
      <c r="AA131" s="946"/>
      <c r="AB131" s="374">
        <v>1</v>
      </c>
      <c r="AC131" s="375">
        <v>0</v>
      </c>
      <c r="AD131" s="375">
        <v>0</v>
      </c>
      <c r="AE131" s="375">
        <v>0</v>
      </c>
      <c r="AF131" s="375">
        <v>0</v>
      </c>
      <c r="AG131" s="375">
        <v>0</v>
      </c>
      <c r="AH131" s="375">
        <v>0</v>
      </c>
      <c r="AI131" s="375">
        <v>0</v>
      </c>
      <c r="AJ131" s="375">
        <v>0</v>
      </c>
      <c r="AK131" s="375">
        <v>0</v>
      </c>
      <c r="AL131" s="375">
        <v>0</v>
      </c>
      <c r="AM131" s="375">
        <v>0</v>
      </c>
      <c r="AN131" s="375">
        <v>0</v>
      </c>
      <c r="AO131" s="375">
        <v>0</v>
      </c>
      <c r="AP131" s="375">
        <v>0</v>
      </c>
      <c r="AQ131" s="375">
        <v>0</v>
      </c>
      <c r="AR131" s="375">
        <v>0</v>
      </c>
      <c r="AS131" s="375">
        <v>0</v>
      </c>
      <c r="AT131" s="375">
        <v>0</v>
      </c>
      <c r="AU131" s="375">
        <v>0</v>
      </c>
      <c r="AV131" s="375">
        <v>0</v>
      </c>
      <c r="AW131" s="375">
        <v>0</v>
      </c>
      <c r="AX131" s="375">
        <v>0</v>
      </c>
      <c r="AY131" s="375">
        <v>0</v>
      </c>
      <c r="AZ131" s="375">
        <v>0</v>
      </c>
      <c r="BA131" s="375">
        <v>0</v>
      </c>
      <c r="BB131" s="375">
        <v>0</v>
      </c>
      <c r="BC131" s="375">
        <v>0</v>
      </c>
      <c r="BD131" s="375">
        <v>0</v>
      </c>
      <c r="BE131" s="375">
        <v>0</v>
      </c>
      <c r="BF131" s="375">
        <v>0</v>
      </c>
      <c r="BG131" s="375">
        <v>0</v>
      </c>
      <c r="BH131" s="375">
        <v>0</v>
      </c>
      <c r="BI131" s="375">
        <v>0</v>
      </c>
      <c r="BJ131" s="375">
        <v>0</v>
      </c>
      <c r="BK131" s="375">
        <v>0</v>
      </c>
      <c r="BL131" s="375">
        <v>0</v>
      </c>
      <c r="BM131" s="375">
        <v>0</v>
      </c>
      <c r="BN131" s="375">
        <v>0</v>
      </c>
      <c r="BO131" s="376">
        <v>0</v>
      </c>
      <c r="BP131" s="936"/>
      <c r="BQ131" s="936"/>
      <c r="BR131" s="936"/>
      <c r="BS131" s="936"/>
    </row>
    <row r="132" spans="2:71" x14ac:dyDescent="0.2">
      <c r="B132" s="669"/>
      <c r="C132" s="732"/>
      <c r="D132" s="787" t="s">
        <v>37</v>
      </c>
      <c r="F132" s="938">
        <v>3</v>
      </c>
      <c r="G132" s="946"/>
      <c r="H132" s="195">
        <v>0</v>
      </c>
      <c r="I132" s="196">
        <v>0</v>
      </c>
      <c r="J132" s="196">
        <v>0</v>
      </c>
      <c r="K132" s="196">
        <v>3</v>
      </c>
      <c r="L132" s="196">
        <v>0</v>
      </c>
      <c r="M132" s="197">
        <v>0</v>
      </c>
      <c r="N132" s="946"/>
      <c r="O132" s="374">
        <v>0</v>
      </c>
      <c r="P132" s="375">
        <v>0</v>
      </c>
      <c r="Q132" s="375">
        <v>0</v>
      </c>
      <c r="R132" s="375">
        <v>0</v>
      </c>
      <c r="S132" s="375">
        <v>0</v>
      </c>
      <c r="T132" s="375">
        <v>1</v>
      </c>
      <c r="U132" s="375">
        <v>0</v>
      </c>
      <c r="V132" s="375">
        <v>0</v>
      </c>
      <c r="W132" s="375">
        <v>0</v>
      </c>
      <c r="X132" s="375">
        <v>0</v>
      </c>
      <c r="Y132" s="375">
        <v>0</v>
      </c>
      <c r="Z132" s="376">
        <v>2</v>
      </c>
      <c r="AA132" s="946"/>
      <c r="AB132" s="374">
        <v>0</v>
      </c>
      <c r="AC132" s="375">
        <v>0</v>
      </c>
      <c r="AD132" s="375">
        <v>0</v>
      </c>
      <c r="AE132" s="375">
        <v>0</v>
      </c>
      <c r="AF132" s="375">
        <v>0</v>
      </c>
      <c r="AG132" s="375">
        <v>0</v>
      </c>
      <c r="AH132" s="375">
        <v>0</v>
      </c>
      <c r="AI132" s="375">
        <v>0</v>
      </c>
      <c r="AJ132" s="375">
        <v>0</v>
      </c>
      <c r="AK132" s="375">
        <v>0</v>
      </c>
      <c r="AL132" s="375">
        <v>0</v>
      </c>
      <c r="AM132" s="375">
        <v>0</v>
      </c>
      <c r="AN132" s="375">
        <v>1</v>
      </c>
      <c r="AO132" s="375">
        <v>0</v>
      </c>
      <c r="AP132" s="375">
        <v>0</v>
      </c>
      <c r="AQ132" s="375">
        <v>0</v>
      </c>
      <c r="AR132" s="375">
        <v>0</v>
      </c>
      <c r="AS132" s="375">
        <v>0</v>
      </c>
      <c r="AT132" s="375">
        <v>0</v>
      </c>
      <c r="AU132" s="375">
        <v>0</v>
      </c>
      <c r="AV132" s="375">
        <v>0</v>
      </c>
      <c r="AW132" s="375">
        <v>0</v>
      </c>
      <c r="AX132" s="375">
        <v>1</v>
      </c>
      <c r="AY132" s="375">
        <v>0</v>
      </c>
      <c r="AZ132" s="375">
        <v>0</v>
      </c>
      <c r="BA132" s="375">
        <v>0</v>
      </c>
      <c r="BB132" s="375">
        <v>0</v>
      </c>
      <c r="BC132" s="375">
        <v>0</v>
      </c>
      <c r="BD132" s="375">
        <v>0</v>
      </c>
      <c r="BE132" s="375">
        <v>0</v>
      </c>
      <c r="BF132" s="375">
        <v>0</v>
      </c>
      <c r="BG132" s="375">
        <v>0</v>
      </c>
      <c r="BH132" s="375">
        <v>0</v>
      </c>
      <c r="BI132" s="375">
        <v>0</v>
      </c>
      <c r="BJ132" s="375">
        <v>0</v>
      </c>
      <c r="BK132" s="375">
        <v>0</v>
      </c>
      <c r="BL132" s="375">
        <v>0</v>
      </c>
      <c r="BM132" s="375">
        <v>0</v>
      </c>
      <c r="BN132" s="375">
        <v>1</v>
      </c>
      <c r="BO132" s="376">
        <v>0</v>
      </c>
      <c r="BP132" s="936"/>
      <c r="BQ132" s="936"/>
      <c r="BR132" s="936"/>
      <c r="BS132" s="936"/>
    </row>
    <row r="133" spans="2:71" x14ac:dyDescent="0.2">
      <c r="B133" s="669"/>
      <c r="C133" s="732"/>
      <c r="D133" s="787" t="s">
        <v>122</v>
      </c>
      <c r="F133" s="938">
        <v>3</v>
      </c>
      <c r="G133" s="946"/>
      <c r="H133" s="195">
        <v>0</v>
      </c>
      <c r="I133" s="196">
        <v>0</v>
      </c>
      <c r="J133" s="196">
        <v>0</v>
      </c>
      <c r="K133" s="196">
        <v>1</v>
      </c>
      <c r="L133" s="196">
        <v>2</v>
      </c>
      <c r="M133" s="197">
        <v>0</v>
      </c>
      <c r="N133" s="946"/>
      <c r="O133" s="374">
        <v>2</v>
      </c>
      <c r="P133" s="375">
        <v>0</v>
      </c>
      <c r="Q133" s="375">
        <v>0</v>
      </c>
      <c r="R133" s="375">
        <v>0</v>
      </c>
      <c r="S133" s="375">
        <v>0</v>
      </c>
      <c r="T133" s="375">
        <v>1</v>
      </c>
      <c r="U133" s="375">
        <v>0</v>
      </c>
      <c r="V133" s="375">
        <v>0</v>
      </c>
      <c r="W133" s="375">
        <v>0</v>
      </c>
      <c r="X133" s="375">
        <v>0</v>
      </c>
      <c r="Y133" s="375">
        <v>0</v>
      </c>
      <c r="Z133" s="376">
        <v>0</v>
      </c>
      <c r="AA133" s="946"/>
      <c r="AB133" s="374">
        <v>2</v>
      </c>
      <c r="AC133" s="375">
        <v>0</v>
      </c>
      <c r="AD133" s="375">
        <v>0</v>
      </c>
      <c r="AE133" s="375">
        <v>0</v>
      </c>
      <c r="AF133" s="375">
        <v>0</v>
      </c>
      <c r="AG133" s="375">
        <v>0</v>
      </c>
      <c r="AH133" s="375">
        <v>0</v>
      </c>
      <c r="AI133" s="375">
        <v>0</v>
      </c>
      <c r="AJ133" s="375">
        <v>0</v>
      </c>
      <c r="AK133" s="375">
        <v>0</v>
      </c>
      <c r="AL133" s="375">
        <v>0</v>
      </c>
      <c r="AM133" s="375">
        <v>0</v>
      </c>
      <c r="AN133" s="375">
        <v>0</v>
      </c>
      <c r="AO133" s="375">
        <v>0</v>
      </c>
      <c r="AP133" s="375">
        <v>0</v>
      </c>
      <c r="AQ133" s="375">
        <v>0</v>
      </c>
      <c r="AR133" s="375">
        <v>0</v>
      </c>
      <c r="AS133" s="375">
        <v>1</v>
      </c>
      <c r="AT133" s="375">
        <v>0</v>
      </c>
      <c r="AU133" s="375">
        <v>0</v>
      </c>
      <c r="AV133" s="375">
        <v>0</v>
      </c>
      <c r="AW133" s="375">
        <v>0</v>
      </c>
      <c r="AX133" s="375">
        <v>0</v>
      </c>
      <c r="AY133" s="375">
        <v>0</v>
      </c>
      <c r="AZ133" s="375">
        <v>0</v>
      </c>
      <c r="BA133" s="375">
        <v>0</v>
      </c>
      <c r="BB133" s="375">
        <v>0</v>
      </c>
      <c r="BC133" s="375">
        <v>0</v>
      </c>
      <c r="BD133" s="375">
        <v>0</v>
      </c>
      <c r="BE133" s="375">
        <v>0</v>
      </c>
      <c r="BF133" s="375">
        <v>0</v>
      </c>
      <c r="BG133" s="375">
        <v>0</v>
      </c>
      <c r="BH133" s="375">
        <v>0</v>
      </c>
      <c r="BI133" s="375">
        <v>0</v>
      </c>
      <c r="BJ133" s="375">
        <v>0</v>
      </c>
      <c r="BK133" s="375">
        <v>0</v>
      </c>
      <c r="BL133" s="375">
        <v>0</v>
      </c>
      <c r="BM133" s="375">
        <v>0</v>
      </c>
      <c r="BN133" s="375">
        <v>0</v>
      </c>
      <c r="BO133" s="376">
        <v>0</v>
      </c>
      <c r="BP133" s="936"/>
      <c r="BQ133" s="936"/>
      <c r="BR133" s="936"/>
      <c r="BS133" s="936"/>
    </row>
    <row r="134" spans="2:71" x14ac:dyDescent="0.2">
      <c r="B134" s="669"/>
      <c r="C134" s="732"/>
      <c r="D134" s="787" t="s">
        <v>158</v>
      </c>
      <c r="F134" s="938">
        <v>1</v>
      </c>
      <c r="G134" s="946"/>
      <c r="H134" s="195">
        <v>0</v>
      </c>
      <c r="I134" s="196">
        <v>0</v>
      </c>
      <c r="J134" s="196">
        <v>0</v>
      </c>
      <c r="K134" s="196">
        <v>1</v>
      </c>
      <c r="L134" s="196">
        <v>0</v>
      </c>
      <c r="M134" s="197">
        <v>0</v>
      </c>
      <c r="N134" s="946"/>
      <c r="O134" s="374">
        <v>0</v>
      </c>
      <c r="P134" s="375">
        <v>0</v>
      </c>
      <c r="Q134" s="375">
        <v>0</v>
      </c>
      <c r="R134" s="375">
        <v>0</v>
      </c>
      <c r="S134" s="375">
        <v>0</v>
      </c>
      <c r="T134" s="375">
        <v>0</v>
      </c>
      <c r="U134" s="375">
        <v>0</v>
      </c>
      <c r="V134" s="375">
        <v>0</v>
      </c>
      <c r="W134" s="375">
        <v>0</v>
      </c>
      <c r="X134" s="375">
        <v>0</v>
      </c>
      <c r="Y134" s="375">
        <v>0</v>
      </c>
      <c r="Z134" s="376">
        <v>1</v>
      </c>
      <c r="AA134" s="946"/>
      <c r="AB134" s="374">
        <v>0</v>
      </c>
      <c r="AC134" s="375">
        <v>0</v>
      </c>
      <c r="AD134" s="375">
        <v>0</v>
      </c>
      <c r="AE134" s="375">
        <v>0</v>
      </c>
      <c r="AF134" s="375">
        <v>0</v>
      </c>
      <c r="AG134" s="375">
        <v>0</v>
      </c>
      <c r="AH134" s="375">
        <v>0</v>
      </c>
      <c r="AI134" s="375">
        <v>0</v>
      </c>
      <c r="AJ134" s="375">
        <v>0</v>
      </c>
      <c r="AK134" s="375">
        <v>0</v>
      </c>
      <c r="AL134" s="375">
        <v>0</v>
      </c>
      <c r="AM134" s="375">
        <v>0</v>
      </c>
      <c r="AN134" s="375">
        <v>1</v>
      </c>
      <c r="AO134" s="375">
        <v>0</v>
      </c>
      <c r="AP134" s="375">
        <v>0</v>
      </c>
      <c r="AQ134" s="375">
        <v>0</v>
      </c>
      <c r="AR134" s="375">
        <v>0</v>
      </c>
      <c r="AS134" s="375">
        <v>0</v>
      </c>
      <c r="AT134" s="375">
        <v>0</v>
      </c>
      <c r="AU134" s="375">
        <v>0</v>
      </c>
      <c r="AV134" s="375">
        <v>0</v>
      </c>
      <c r="AW134" s="375">
        <v>0</v>
      </c>
      <c r="AX134" s="375">
        <v>0</v>
      </c>
      <c r="AY134" s="375">
        <v>0</v>
      </c>
      <c r="AZ134" s="375">
        <v>0</v>
      </c>
      <c r="BA134" s="375">
        <v>0</v>
      </c>
      <c r="BB134" s="375">
        <v>0</v>
      </c>
      <c r="BC134" s="375">
        <v>0</v>
      </c>
      <c r="BD134" s="375">
        <v>0</v>
      </c>
      <c r="BE134" s="375">
        <v>0</v>
      </c>
      <c r="BF134" s="375">
        <v>0</v>
      </c>
      <c r="BG134" s="375">
        <v>0</v>
      </c>
      <c r="BH134" s="375">
        <v>0</v>
      </c>
      <c r="BI134" s="375">
        <v>0</v>
      </c>
      <c r="BJ134" s="375">
        <v>0</v>
      </c>
      <c r="BK134" s="375">
        <v>0</v>
      </c>
      <c r="BL134" s="375">
        <v>0</v>
      </c>
      <c r="BM134" s="375">
        <v>0</v>
      </c>
      <c r="BN134" s="375">
        <v>0</v>
      </c>
      <c r="BO134" s="376">
        <v>0</v>
      </c>
      <c r="BP134" s="936"/>
      <c r="BQ134" s="936"/>
      <c r="BR134" s="936"/>
      <c r="BS134" s="936"/>
    </row>
    <row r="135" spans="2:71" x14ac:dyDescent="0.2">
      <c r="B135" s="669"/>
      <c r="C135" s="732"/>
      <c r="D135" s="787" t="s">
        <v>141</v>
      </c>
      <c r="F135" s="938">
        <v>4</v>
      </c>
      <c r="G135" s="946"/>
      <c r="H135" s="195">
        <v>0</v>
      </c>
      <c r="I135" s="196">
        <v>0</v>
      </c>
      <c r="J135" s="196">
        <v>0</v>
      </c>
      <c r="K135" s="196">
        <v>4</v>
      </c>
      <c r="L135" s="196">
        <v>0</v>
      </c>
      <c r="M135" s="197">
        <v>0</v>
      </c>
      <c r="N135" s="946"/>
      <c r="O135" s="374">
        <v>0</v>
      </c>
      <c r="P135" s="375">
        <v>0</v>
      </c>
      <c r="Q135" s="375">
        <v>0</v>
      </c>
      <c r="R135" s="375">
        <v>0</v>
      </c>
      <c r="S135" s="375">
        <v>0</v>
      </c>
      <c r="T135" s="375">
        <v>3</v>
      </c>
      <c r="U135" s="375">
        <v>0</v>
      </c>
      <c r="V135" s="375">
        <v>0</v>
      </c>
      <c r="W135" s="375">
        <v>0</v>
      </c>
      <c r="X135" s="375">
        <v>0</v>
      </c>
      <c r="Y135" s="375">
        <v>0</v>
      </c>
      <c r="Z135" s="376">
        <v>1</v>
      </c>
      <c r="AA135" s="946"/>
      <c r="AB135" s="374">
        <v>0</v>
      </c>
      <c r="AC135" s="375">
        <v>0</v>
      </c>
      <c r="AD135" s="375">
        <v>0</v>
      </c>
      <c r="AE135" s="375">
        <v>0</v>
      </c>
      <c r="AF135" s="375">
        <v>0</v>
      </c>
      <c r="AG135" s="375">
        <v>0</v>
      </c>
      <c r="AH135" s="375">
        <v>0</v>
      </c>
      <c r="AI135" s="375">
        <v>0</v>
      </c>
      <c r="AJ135" s="375">
        <v>0</v>
      </c>
      <c r="AK135" s="375">
        <v>0</v>
      </c>
      <c r="AL135" s="375">
        <v>0</v>
      </c>
      <c r="AM135" s="375">
        <v>0</v>
      </c>
      <c r="AN135" s="375">
        <v>1</v>
      </c>
      <c r="AO135" s="375">
        <v>0</v>
      </c>
      <c r="AP135" s="375">
        <v>0</v>
      </c>
      <c r="AQ135" s="375">
        <v>0</v>
      </c>
      <c r="AR135" s="375">
        <v>0</v>
      </c>
      <c r="AS135" s="375">
        <v>0</v>
      </c>
      <c r="AT135" s="375">
        <v>0</v>
      </c>
      <c r="AU135" s="375">
        <v>0</v>
      </c>
      <c r="AV135" s="375">
        <v>0</v>
      </c>
      <c r="AW135" s="375">
        <v>0</v>
      </c>
      <c r="AX135" s="375">
        <v>0</v>
      </c>
      <c r="AY135" s="375">
        <v>0</v>
      </c>
      <c r="AZ135" s="375">
        <v>0</v>
      </c>
      <c r="BA135" s="375">
        <v>0</v>
      </c>
      <c r="BB135" s="375">
        <v>0</v>
      </c>
      <c r="BC135" s="375">
        <v>0</v>
      </c>
      <c r="BD135" s="375">
        <v>0</v>
      </c>
      <c r="BE135" s="375">
        <v>0</v>
      </c>
      <c r="BF135" s="375">
        <v>0</v>
      </c>
      <c r="BG135" s="375">
        <v>0</v>
      </c>
      <c r="BH135" s="375">
        <v>0</v>
      </c>
      <c r="BI135" s="375">
        <v>0</v>
      </c>
      <c r="BJ135" s="375">
        <v>0</v>
      </c>
      <c r="BK135" s="375">
        <v>0</v>
      </c>
      <c r="BL135" s="375">
        <v>0</v>
      </c>
      <c r="BM135" s="375">
        <v>0</v>
      </c>
      <c r="BN135" s="375">
        <v>3</v>
      </c>
      <c r="BO135" s="376">
        <v>0</v>
      </c>
      <c r="BP135" s="936"/>
      <c r="BQ135" s="936"/>
      <c r="BR135" s="936"/>
      <c r="BS135" s="936"/>
    </row>
    <row r="136" spans="2:71" x14ac:dyDescent="0.2">
      <c r="B136" s="669"/>
      <c r="C136" s="730"/>
      <c r="D136" s="782" t="s">
        <v>72</v>
      </c>
      <c r="F136" s="938">
        <v>16</v>
      </c>
      <c r="G136" s="946"/>
      <c r="H136" s="199">
        <v>0</v>
      </c>
      <c r="I136" s="200">
        <v>1</v>
      </c>
      <c r="J136" s="200">
        <v>1</v>
      </c>
      <c r="K136" s="200">
        <v>8</v>
      </c>
      <c r="L136" s="200">
        <v>6</v>
      </c>
      <c r="M136" s="201">
        <v>0</v>
      </c>
      <c r="N136" s="946"/>
      <c r="O136" s="371">
        <v>6</v>
      </c>
      <c r="P136" s="202">
        <v>0</v>
      </c>
      <c r="Q136" s="202">
        <v>0</v>
      </c>
      <c r="R136" s="202">
        <v>0</v>
      </c>
      <c r="S136" s="202">
        <v>1</v>
      </c>
      <c r="T136" s="202">
        <v>6</v>
      </c>
      <c r="U136" s="202">
        <v>0</v>
      </c>
      <c r="V136" s="202">
        <v>0</v>
      </c>
      <c r="W136" s="202">
        <v>2</v>
      </c>
      <c r="X136" s="202">
        <v>0</v>
      </c>
      <c r="Y136" s="202">
        <v>1</v>
      </c>
      <c r="Z136" s="372">
        <v>0</v>
      </c>
      <c r="AA136" s="946"/>
      <c r="AB136" s="371">
        <v>5</v>
      </c>
      <c r="AC136" s="202">
        <v>0</v>
      </c>
      <c r="AD136" s="202">
        <v>0</v>
      </c>
      <c r="AE136" s="202">
        <v>0</v>
      </c>
      <c r="AF136" s="202">
        <v>0</v>
      </c>
      <c r="AG136" s="202">
        <v>0</v>
      </c>
      <c r="AH136" s="202">
        <v>0</v>
      </c>
      <c r="AI136" s="202">
        <v>1</v>
      </c>
      <c r="AJ136" s="202">
        <v>1</v>
      </c>
      <c r="AK136" s="202">
        <v>0</v>
      </c>
      <c r="AL136" s="202">
        <v>0</v>
      </c>
      <c r="AM136" s="202">
        <v>0</v>
      </c>
      <c r="AN136" s="202">
        <v>0</v>
      </c>
      <c r="AO136" s="202">
        <v>0</v>
      </c>
      <c r="AP136" s="202">
        <v>0</v>
      </c>
      <c r="AQ136" s="202">
        <v>0</v>
      </c>
      <c r="AR136" s="202">
        <v>0</v>
      </c>
      <c r="AS136" s="202">
        <v>0</v>
      </c>
      <c r="AT136" s="202">
        <v>1</v>
      </c>
      <c r="AU136" s="202">
        <v>0</v>
      </c>
      <c r="AV136" s="202">
        <v>0</v>
      </c>
      <c r="AW136" s="202">
        <v>0</v>
      </c>
      <c r="AX136" s="202">
        <v>0</v>
      </c>
      <c r="AY136" s="202">
        <v>1</v>
      </c>
      <c r="AZ136" s="202">
        <v>0</v>
      </c>
      <c r="BA136" s="202">
        <v>0</v>
      </c>
      <c r="BB136" s="202">
        <v>0</v>
      </c>
      <c r="BC136" s="202">
        <v>0</v>
      </c>
      <c r="BD136" s="202">
        <v>0</v>
      </c>
      <c r="BE136" s="202">
        <v>0</v>
      </c>
      <c r="BF136" s="202">
        <v>0</v>
      </c>
      <c r="BG136" s="202">
        <v>0</v>
      </c>
      <c r="BH136" s="202">
        <v>0</v>
      </c>
      <c r="BI136" s="202">
        <v>0</v>
      </c>
      <c r="BJ136" s="202">
        <v>0</v>
      </c>
      <c r="BK136" s="202">
        <v>0</v>
      </c>
      <c r="BL136" s="202">
        <v>0</v>
      </c>
      <c r="BM136" s="202">
        <v>0</v>
      </c>
      <c r="BN136" s="202">
        <v>6</v>
      </c>
      <c r="BO136" s="372">
        <v>1</v>
      </c>
      <c r="BP136" s="936"/>
      <c r="BQ136" s="936"/>
      <c r="BR136" s="936"/>
      <c r="BS136" s="936"/>
    </row>
    <row r="137" spans="2:71" x14ac:dyDescent="0.2">
      <c r="B137" s="669"/>
      <c r="C137" s="730"/>
      <c r="D137" s="782" t="s">
        <v>16</v>
      </c>
      <c r="F137" s="938">
        <v>2</v>
      </c>
      <c r="G137" s="946"/>
      <c r="H137" s="199">
        <v>0</v>
      </c>
      <c r="I137" s="200">
        <v>1</v>
      </c>
      <c r="J137" s="200">
        <v>0</v>
      </c>
      <c r="K137" s="200">
        <v>1</v>
      </c>
      <c r="L137" s="200">
        <v>0</v>
      </c>
      <c r="M137" s="201">
        <v>0</v>
      </c>
      <c r="N137" s="946"/>
      <c r="O137" s="371">
        <v>0</v>
      </c>
      <c r="P137" s="202">
        <v>0</v>
      </c>
      <c r="Q137" s="202">
        <v>0</v>
      </c>
      <c r="R137" s="202">
        <v>0</v>
      </c>
      <c r="S137" s="202">
        <v>1</v>
      </c>
      <c r="T137" s="202">
        <v>0</v>
      </c>
      <c r="U137" s="202">
        <v>0</v>
      </c>
      <c r="V137" s="202">
        <v>0</v>
      </c>
      <c r="W137" s="202">
        <v>0</v>
      </c>
      <c r="X137" s="202">
        <v>0</v>
      </c>
      <c r="Y137" s="202">
        <v>0</v>
      </c>
      <c r="Z137" s="372">
        <v>1</v>
      </c>
      <c r="AA137" s="946"/>
      <c r="AB137" s="371">
        <v>0</v>
      </c>
      <c r="AC137" s="202">
        <v>0</v>
      </c>
      <c r="AD137" s="202">
        <v>1</v>
      </c>
      <c r="AE137" s="202">
        <v>0</v>
      </c>
      <c r="AF137" s="202">
        <v>1</v>
      </c>
      <c r="AG137" s="202">
        <v>0</v>
      </c>
      <c r="AH137" s="202">
        <v>0</v>
      </c>
      <c r="AI137" s="202">
        <v>0</v>
      </c>
      <c r="AJ137" s="202">
        <v>0</v>
      </c>
      <c r="AK137" s="202">
        <v>0</v>
      </c>
      <c r="AL137" s="202">
        <v>0</v>
      </c>
      <c r="AM137" s="202">
        <v>0</v>
      </c>
      <c r="AN137" s="202">
        <v>0</v>
      </c>
      <c r="AO137" s="202">
        <v>0</v>
      </c>
      <c r="AP137" s="202">
        <v>0</v>
      </c>
      <c r="AQ137" s="202">
        <v>0</v>
      </c>
      <c r="AR137" s="202">
        <v>0</v>
      </c>
      <c r="AS137" s="202">
        <v>0</v>
      </c>
      <c r="AT137" s="202">
        <v>0</v>
      </c>
      <c r="AU137" s="202">
        <v>0</v>
      </c>
      <c r="AV137" s="202">
        <v>0</v>
      </c>
      <c r="AW137" s="202">
        <v>0</v>
      </c>
      <c r="AX137" s="202">
        <v>0</v>
      </c>
      <c r="AY137" s="202">
        <v>0</v>
      </c>
      <c r="AZ137" s="202">
        <v>0</v>
      </c>
      <c r="BA137" s="202">
        <v>0</v>
      </c>
      <c r="BB137" s="202">
        <v>0</v>
      </c>
      <c r="BC137" s="202">
        <v>0</v>
      </c>
      <c r="BD137" s="202">
        <v>0</v>
      </c>
      <c r="BE137" s="202">
        <v>0</v>
      </c>
      <c r="BF137" s="202">
        <v>0</v>
      </c>
      <c r="BG137" s="202">
        <v>0</v>
      </c>
      <c r="BH137" s="202">
        <v>0</v>
      </c>
      <c r="BI137" s="202">
        <v>0</v>
      </c>
      <c r="BJ137" s="202">
        <v>0</v>
      </c>
      <c r="BK137" s="202">
        <v>0</v>
      </c>
      <c r="BL137" s="202">
        <v>0</v>
      </c>
      <c r="BM137" s="202">
        <v>0</v>
      </c>
      <c r="BN137" s="202">
        <v>0</v>
      </c>
      <c r="BO137" s="372">
        <v>0</v>
      </c>
      <c r="BP137" s="936"/>
      <c r="BQ137" s="936"/>
      <c r="BR137" s="936"/>
      <c r="BS137" s="936"/>
    </row>
    <row r="138" spans="2:71" x14ac:dyDescent="0.2">
      <c r="B138" s="669"/>
      <c r="C138" s="730"/>
      <c r="D138" s="782" t="s">
        <v>63</v>
      </c>
      <c r="F138" s="938">
        <v>6</v>
      </c>
      <c r="G138" s="946"/>
      <c r="H138" s="199">
        <v>0</v>
      </c>
      <c r="I138" s="200">
        <v>3</v>
      </c>
      <c r="J138" s="200">
        <v>0</v>
      </c>
      <c r="K138" s="200">
        <v>3</v>
      </c>
      <c r="L138" s="200">
        <v>0</v>
      </c>
      <c r="M138" s="201">
        <v>0</v>
      </c>
      <c r="N138" s="946"/>
      <c r="O138" s="371">
        <v>0</v>
      </c>
      <c r="P138" s="202">
        <v>0</v>
      </c>
      <c r="Q138" s="202">
        <v>0</v>
      </c>
      <c r="R138" s="202">
        <v>0</v>
      </c>
      <c r="S138" s="202">
        <v>3</v>
      </c>
      <c r="T138" s="202">
        <v>0</v>
      </c>
      <c r="U138" s="202">
        <v>0</v>
      </c>
      <c r="V138" s="202">
        <v>0</v>
      </c>
      <c r="W138" s="202">
        <v>1</v>
      </c>
      <c r="X138" s="202">
        <v>0</v>
      </c>
      <c r="Y138" s="202">
        <v>0</v>
      </c>
      <c r="Z138" s="372">
        <v>2</v>
      </c>
      <c r="AA138" s="946"/>
      <c r="AB138" s="371">
        <v>0</v>
      </c>
      <c r="AC138" s="202">
        <v>0</v>
      </c>
      <c r="AD138" s="202">
        <v>0</v>
      </c>
      <c r="AE138" s="202">
        <v>0</v>
      </c>
      <c r="AF138" s="202">
        <v>0</v>
      </c>
      <c r="AG138" s="202">
        <v>0</v>
      </c>
      <c r="AH138" s="202">
        <v>0</v>
      </c>
      <c r="AI138" s="202">
        <v>0</v>
      </c>
      <c r="AJ138" s="202">
        <v>0</v>
      </c>
      <c r="AK138" s="202">
        <v>0</v>
      </c>
      <c r="AL138" s="202">
        <v>0</v>
      </c>
      <c r="AM138" s="202">
        <v>0</v>
      </c>
      <c r="AN138" s="202">
        <v>2</v>
      </c>
      <c r="AO138" s="202">
        <v>0</v>
      </c>
      <c r="AP138" s="202">
        <v>0</v>
      </c>
      <c r="AQ138" s="202">
        <v>0</v>
      </c>
      <c r="AR138" s="202">
        <v>0</v>
      </c>
      <c r="AS138" s="202">
        <v>0</v>
      </c>
      <c r="AT138" s="202">
        <v>0</v>
      </c>
      <c r="AU138" s="202">
        <v>0</v>
      </c>
      <c r="AV138" s="202">
        <v>0</v>
      </c>
      <c r="AW138" s="202">
        <v>0</v>
      </c>
      <c r="AX138" s="202">
        <v>0</v>
      </c>
      <c r="AY138" s="202">
        <v>0</v>
      </c>
      <c r="AZ138" s="202">
        <v>0</v>
      </c>
      <c r="BA138" s="202">
        <v>0</v>
      </c>
      <c r="BB138" s="202">
        <v>0</v>
      </c>
      <c r="BC138" s="202">
        <v>0</v>
      </c>
      <c r="BD138" s="202">
        <v>0</v>
      </c>
      <c r="BE138" s="202">
        <v>0</v>
      </c>
      <c r="BF138" s="202">
        <v>0</v>
      </c>
      <c r="BG138" s="202">
        <v>0</v>
      </c>
      <c r="BH138" s="202">
        <v>1</v>
      </c>
      <c r="BI138" s="202">
        <v>0</v>
      </c>
      <c r="BJ138" s="202">
        <v>0</v>
      </c>
      <c r="BK138" s="202">
        <v>0</v>
      </c>
      <c r="BL138" s="202">
        <v>0</v>
      </c>
      <c r="BM138" s="202">
        <v>0</v>
      </c>
      <c r="BN138" s="202">
        <v>0</v>
      </c>
      <c r="BO138" s="372">
        <v>3</v>
      </c>
      <c r="BP138" s="936"/>
      <c r="BQ138" s="936"/>
      <c r="BR138" s="936"/>
      <c r="BS138" s="936"/>
    </row>
    <row r="139" spans="2:71" x14ac:dyDescent="0.2">
      <c r="B139" s="669"/>
      <c r="C139" s="730"/>
      <c r="D139" s="782" t="s">
        <v>28</v>
      </c>
      <c r="F139" s="938">
        <v>7</v>
      </c>
      <c r="G139" s="946"/>
      <c r="H139" s="199">
        <v>0</v>
      </c>
      <c r="I139" s="200">
        <v>2</v>
      </c>
      <c r="J139" s="200">
        <v>0</v>
      </c>
      <c r="K139" s="200">
        <v>5</v>
      </c>
      <c r="L139" s="200">
        <v>0</v>
      </c>
      <c r="M139" s="201">
        <v>0</v>
      </c>
      <c r="N139" s="946"/>
      <c r="O139" s="371">
        <v>0</v>
      </c>
      <c r="P139" s="202">
        <v>0</v>
      </c>
      <c r="Q139" s="202">
        <v>0</v>
      </c>
      <c r="R139" s="202">
        <v>0</v>
      </c>
      <c r="S139" s="202">
        <v>2</v>
      </c>
      <c r="T139" s="202">
        <v>1</v>
      </c>
      <c r="U139" s="202">
        <v>0</v>
      </c>
      <c r="V139" s="202">
        <v>0</v>
      </c>
      <c r="W139" s="202">
        <v>4</v>
      </c>
      <c r="X139" s="202">
        <v>0</v>
      </c>
      <c r="Y139" s="202">
        <v>0</v>
      </c>
      <c r="Z139" s="372">
        <v>0</v>
      </c>
      <c r="AA139" s="946"/>
      <c r="AB139" s="371">
        <v>0</v>
      </c>
      <c r="AC139" s="202">
        <v>0</v>
      </c>
      <c r="AD139" s="202">
        <v>0</v>
      </c>
      <c r="AE139" s="202">
        <v>0</v>
      </c>
      <c r="AF139" s="202">
        <v>0</v>
      </c>
      <c r="AG139" s="202">
        <v>0</v>
      </c>
      <c r="AH139" s="202">
        <v>0</v>
      </c>
      <c r="AI139" s="202">
        <v>0</v>
      </c>
      <c r="AJ139" s="202">
        <v>0</v>
      </c>
      <c r="AK139" s="202">
        <v>0</v>
      </c>
      <c r="AL139" s="202">
        <v>0</v>
      </c>
      <c r="AM139" s="202">
        <v>0</v>
      </c>
      <c r="AN139" s="202">
        <v>0</v>
      </c>
      <c r="AO139" s="202">
        <v>0</v>
      </c>
      <c r="AP139" s="202">
        <v>0</v>
      </c>
      <c r="AQ139" s="202">
        <v>0</v>
      </c>
      <c r="AR139" s="202">
        <v>0</v>
      </c>
      <c r="AS139" s="202">
        <v>0</v>
      </c>
      <c r="AT139" s="202">
        <v>0</v>
      </c>
      <c r="AU139" s="202">
        <v>0</v>
      </c>
      <c r="AV139" s="202">
        <v>0</v>
      </c>
      <c r="AW139" s="202">
        <v>0</v>
      </c>
      <c r="AX139" s="202">
        <v>0</v>
      </c>
      <c r="AY139" s="202">
        <v>0</v>
      </c>
      <c r="AZ139" s="202">
        <v>0</v>
      </c>
      <c r="BA139" s="202">
        <v>0</v>
      </c>
      <c r="BB139" s="202">
        <v>0</v>
      </c>
      <c r="BC139" s="202">
        <v>0</v>
      </c>
      <c r="BD139" s="202">
        <v>0</v>
      </c>
      <c r="BE139" s="202">
        <v>0</v>
      </c>
      <c r="BF139" s="202">
        <v>0</v>
      </c>
      <c r="BG139" s="202">
        <v>0</v>
      </c>
      <c r="BH139" s="202">
        <v>4</v>
      </c>
      <c r="BI139" s="202">
        <v>0</v>
      </c>
      <c r="BJ139" s="202">
        <v>0</v>
      </c>
      <c r="BK139" s="202">
        <v>0</v>
      </c>
      <c r="BL139" s="202">
        <v>0</v>
      </c>
      <c r="BM139" s="202">
        <v>0</v>
      </c>
      <c r="BN139" s="202">
        <v>1</v>
      </c>
      <c r="BO139" s="372">
        <v>2</v>
      </c>
      <c r="BP139" s="936"/>
      <c r="BQ139" s="936"/>
      <c r="BR139" s="936"/>
      <c r="BS139" s="936"/>
    </row>
    <row r="140" spans="2:71" x14ac:dyDescent="0.2">
      <c r="B140" s="669"/>
      <c r="C140" s="730"/>
      <c r="D140" s="782" t="s">
        <v>61</v>
      </c>
      <c r="F140" s="938">
        <v>2</v>
      </c>
      <c r="G140" s="946"/>
      <c r="H140" s="199">
        <v>0</v>
      </c>
      <c r="I140" s="200">
        <v>0</v>
      </c>
      <c r="J140" s="200">
        <v>0</v>
      </c>
      <c r="K140" s="200">
        <v>2</v>
      </c>
      <c r="L140" s="200">
        <v>0</v>
      </c>
      <c r="M140" s="201">
        <v>0</v>
      </c>
      <c r="N140" s="946"/>
      <c r="O140" s="371">
        <v>0</v>
      </c>
      <c r="P140" s="202">
        <v>0</v>
      </c>
      <c r="Q140" s="202">
        <v>0</v>
      </c>
      <c r="R140" s="202">
        <v>0</v>
      </c>
      <c r="S140" s="202">
        <v>0</v>
      </c>
      <c r="T140" s="202">
        <v>0</v>
      </c>
      <c r="U140" s="202">
        <v>0</v>
      </c>
      <c r="V140" s="202">
        <v>0</v>
      </c>
      <c r="W140" s="202">
        <v>1</v>
      </c>
      <c r="X140" s="202">
        <v>0</v>
      </c>
      <c r="Y140" s="202">
        <v>0</v>
      </c>
      <c r="Z140" s="372">
        <v>1</v>
      </c>
      <c r="AA140" s="946"/>
      <c r="AB140" s="371">
        <v>0</v>
      </c>
      <c r="AC140" s="202">
        <v>0</v>
      </c>
      <c r="AD140" s="202">
        <v>0</v>
      </c>
      <c r="AE140" s="202">
        <v>0</v>
      </c>
      <c r="AF140" s="202">
        <v>0</v>
      </c>
      <c r="AG140" s="202">
        <v>0</v>
      </c>
      <c r="AH140" s="202">
        <v>0</v>
      </c>
      <c r="AI140" s="202">
        <v>0</v>
      </c>
      <c r="AJ140" s="202">
        <v>0</v>
      </c>
      <c r="AK140" s="202">
        <v>0</v>
      </c>
      <c r="AL140" s="202">
        <v>0</v>
      </c>
      <c r="AM140" s="202">
        <v>0</v>
      </c>
      <c r="AN140" s="202">
        <v>0</v>
      </c>
      <c r="AO140" s="202">
        <v>0</v>
      </c>
      <c r="AP140" s="202">
        <v>0</v>
      </c>
      <c r="AQ140" s="202">
        <v>0</v>
      </c>
      <c r="AR140" s="202">
        <v>0</v>
      </c>
      <c r="AS140" s="202">
        <v>0</v>
      </c>
      <c r="AT140" s="202">
        <v>0</v>
      </c>
      <c r="AU140" s="202">
        <v>0</v>
      </c>
      <c r="AV140" s="202">
        <v>0</v>
      </c>
      <c r="AW140" s="202">
        <v>0</v>
      </c>
      <c r="AX140" s="202">
        <v>1</v>
      </c>
      <c r="AY140" s="202">
        <v>0</v>
      </c>
      <c r="AZ140" s="202">
        <v>0</v>
      </c>
      <c r="BA140" s="202">
        <v>0</v>
      </c>
      <c r="BB140" s="202">
        <v>0</v>
      </c>
      <c r="BC140" s="202">
        <v>0</v>
      </c>
      <c r="BD140" s="202">
        <v>0</v>
      </c>
      <c r="BE140" s="202">
        <v>0</v>
      </c>
      <c r="BF140" s="202">
        <v>0</v>
      </c>
      <c r="BG140" s="202">
        <v>0</v>
      </c>
      <c r="BH140" s="202">
        <v>1</v>
      </c>
      <c r="BI140" s="202">
        <v>0</v>
      </c>
      <c r="BJ140" s="202">
        <v>0</v>
      </c>
      <c r="BK140" s="202">
        <v>0</v>
      </c>
      <c r="BL140" s="202">
        <v>0</v>
      </c>
      <c r="BM140" s="202">
        <v>0</v>
      </c>
      <c r="BN140" s="202">
        <v>0</v>
      </c>
      <c r="BO140" s="372">
        <v>0</v>
      </c>
      <c r="BP140" s="936"/>
      <c r="BQ140" s="936"/>
      <c r="BR140" s="936"/>
      <c r="BS140" s="936"/>
    </row>
    <row r="141" spans="2:71" x14ac:dyDescent="0.2">
      <c r="B141" s="669"/>
      <c r="C141" s="730"/>
      <c r="D141" s="782" t="s">
        <v>82</v>
      </c>
      <c r="F141" s="938">
        <v>2</v>
      </c>
      <c r="G141" s="946"/>
      <c r="H141" s="199">
        <v>0</v>
      </c>
      <c r="I141" s="200">
        <v>0</v>
      </c>
      <c r="J141" s="200">
        <v>0</v>
      </c>
      <c r="K141" s="200">
        <v>2</v>
      </c>
      <c r="L141" s="200">
        <v>0</v>
      </c>
      <c r="M141" s="201">
        <v>0</v>
      </c>
      <c r="N141" s="946"/>
      <c r="O141" s="371">
        <v>0</v>
      </c>
      <c r="P141" s="202">
        <v>0</v>
      </c>
      <c r="Q141" s="202">
        <v>0</v>
      </c>
      <c r="R141" s="202">
        <v>0</v>
      </c>
      <c r="S141" s="202">
        <v>0</v>
      </c>
      <c r="T141" s="202">
        <v>0</v>
      </c>
      <c r="U141" s="202">
        <v>0</v>
      </c>
      <c r="V141" s="202">
        <v>0</v>
      </c>
      <c r="W141" s="202">
        <v>1</v>
      </c>
      <c r="X141" s="202">
        <v>0</v>
      </c>
      <c r="Y141" s="202">
        <v>0</v>
      </c>
      <c r="Z141" s="372">
        <v>1</v>
      </c>
      <c r="AA141" s="946"/>
      <c r="AB141" s="371">
        <v>0</v>
      </c>
      <c r="AC141" s="202">
        <v>0</v>
      </c>
      <c r="AD141" s="202">
        <v>0</v>
      </c>
      <c r="AE141" s="202">
        <v>0</v>
      </c>
      <c r="AF141" s="202">
        <v>0</v>
      </c>
      <c r="AG141" s="202">
        <v>0</v>
      </c>
      <c r="AH141" s="202">
        <v>0</v>
      </c>
      <c r="AI141" s="202">
        <v>0</v>
      </c>
      <c r="AJ141" s="202">
        <v>0</v>
      </c>
      <c r="AK141" s="202">
        <v>0</v>
      </c>
      <c r="AL141" s="202">
        <v>0</v>
      </c>
      <c r="AM141" s="202">
        <v>0</v>
      </c>
      <c r="AN141" s="202">
        <v>1</v>
      </c>
      <c r="AO141" s="202">
        <v>0</v>
      </c>
      <c r="AP141" s="202">
        <v>0</v>
      </c>
      <c r="AQ141" s="202">
        <v>0</v>
      </c>
      <c r="AR141" s="202">
        <v>0</v>
      </c>
      <c r="AS141" s="202">
        <v>0</v>
      </c>
      <c r="AT141" s="202">
        <v>0</v>
      </c>
      <c r="AU141" s="202">
        <v>0</v>
      </c>
      <c r="AV141" s="202">
        <v>0</v>
      </c>
      <c r="AW141" s="202">
        <v>0</v>
      </c>
      <c r="AX141" s="202">
        <v>0</v>
      </c>
      <c r="AY141" s="202">
        <v>0</v>
      </c>
      <c r="AZ141" s="202">
        <v>0</v>
      </c>
      <c r="BA141" s="202">
        <v>0</v>
      </c>
      <c r="BB141" s="202">
        <v>0</v>
      </c>
      <c r="BC141" s="202">
        <v>0</v>
      </c>
      <c r="BD141" s="202">
        <v>0</v>
      </c>
      <c r="BE141" s="202">
        <v>0</v>
      </c>
      <c r="BF141" s="202">
        <v>0</v>
      </c>
      <c r="BG141" s="202">
        <v>0</v>
      </c>
      <c r="BH141" s="202">
        <v>1</v>
      </c>
      <c r="BI141" s="202">
        <v>0</v>
      </c>
      <c r="BJ141" s="202">
        <v>0</v>
      </c>
      <c r="BK141" s="202">
        <v>0</v>
      </c>
      <c r="BL141" s="202">
        <v>0</v>
      </c>
      <c r="BM141" s="202">
        <v>0</v>
      </c>
      <c r="BN141" s="202">
        <v>0</v>
      </c>
      <c r="BO141" s="372">
        <v>0</v>
      </c>
      <c r="BP141" s="936"/>
      <c r="BQ141" s="936"/>
      <c r="BR141" s="936"/>
      <c r="BS141" s="936"/>
    </row>
    <row r="142" spans="2:71" x14ac:dyDescent="0.2">
      <c r="B142" s="669"/>
      <c r="C142" s="730"/>
      <c r="D142" s="782" t="s">
        <v>201</v>
      </c>
      <c r="F142" s="938">
        <v>0</v>
      </c>
      <c r="G142" s="946"/>
      <c r="H142" s="199">
        <v>0</v>
      </c>
      <c r="I142" s="200">
        <v>0</v>
      </c>
      <c r="J142" s="200">
        <v>0</v>
      </c>
      <c r="K142" s="200">
        <v>0</v>
      </c>
      <c r="L142" s="200">
        <v>0</v>
      </c>
      <c r="M142" s="201">
        <v>0</v>
      </c>
      <c r="N142" s="946"/>
      <c r="O142" s="371">
        <v>0</v>
      </c>
      <c r="P142" s="202">
        <v>0</v>
      </c>
      <c r="Q142" s="202">
        <v>0</v>
      </c>
      <c r="R142" s="202">
        <v>0</v>
      </c>
      <c r="S142" s="202">
        <v>0</v>
      </c>
      <c r="T142" s="202">
        <v>0</v>
      </c>
      <c r="U142" s="202">
        <v>0</v>
      </c>
      <c r="V142" s="202">
        <v>0</v>
      </c>
      <c r="W142" s="202">
        <v>0</v>
      </c>
      <c r="X142" s="202">
        <v>0</v>
      </c>
      <c r="Y142" s="202">
        <v>0</v>
      </c>
      <c r="Z142" s="372">
        <v>0</v>
      </c>
      <c r="AA142" s="946"/>
      <c r="AB142" s="371">
        <v>0</v>
      </c>
      <c r="AC142" s="202">
        <v>0</v>
      </c>
      <c r="AD142" s="202">
        <v>0</v>
      </c>
      <c r="AE142" s="202">
        <v>0</v>
      </c>
      <c r="AF142" s="202">
        <v>0</v>
      </c>
      <c r="AG142" s="202">
        <v>0</v>
      </c>
      <c r="AH142" s="202">
        <v>0</v>
      </c>
      <c r="AI142" s="202">
        <v>0</v>
      </c>
      <c r="AJ142" s="202">
        <v>0</v>
      </c>
      <c r="AK142" s="202">
        <v>0</v>
      </c>
      <c r="AL142" s="202">
        <v>0</v>
      </c>
      <c r="AM142" s="202">
        <v>0</v>
      </c>
      <c r="AN142" s="202">
        <v>0</v>
      </c>
      <c r="AO142" s="202">
        <v>0</v>
      </c>
      <c r="AP142" s="202">
        <v>0</v>
      </c>
      <c r="AQ142" s="202">
        <v>0</v>
      </c>
      <c r="AR142" s="202">
        <v>0</v>
      </c>
      <c r="AS142" s="202">
        <v>0</v>
      </c>
      <c r="AT142" s="202">
        <v>0</v>
      </c>
      <c r="AU142" s="202">
        <v>0</v>
      </c>
      <c r="AV142" s="202">
        <v>0</v>
      </c>
      <c r="AW142" s="202">
        <v>0</v>
      </c>
      <c r="AX142" s="202">
        <v>0</v>
      </c>
      <c r="AY142" s="202">
        <v>0</v>
      </c>
      <c r="AZ142" s="202">
        <v>0</v>
      </c>
      <c r="BA142" s="202">
        <v>0</v>
      </c>
      <c r="BB142" s="202">
        <v>0</v>
      </c>
      <c r="BC142" s="202">
        <v>0</v>
      </c>
      <c r="BD142" s="202">
        <v>0</v>
      </c>
      <c r="BE142" s="202">
        <v>0</v>
      </c>
      <c r="BF142" s="202">
        <v>0</v>
      </c>
      <c r="BG142" s="202">
        <v>0</v>
      </c>
      <c r="BH142" s="202">
        <v>0</v>
      </c>
      <c r="BI142" s="202">
        <v>0</v>
      </c>
      <c r="BJ142" s="202">
        <v>0</v>
      </c>
      <c r="BK142" s="202">
        <v>0</v>
      </c>
      <c r="BL142" s="202">
        <v>0</v>
      </c>
      <c r="BM142" s="202">
        <v>0</v>
      </c>
      <c r="BN142" s="202">
        <v>0</v>
      </c>
      <c r="BO142" s="372">
        <v>0</v>
      </c>
      <c r="BP142" s="936"/>
      <c r="BQ142" s="936"/>
      <c r="BR142" s="936"/>
      <c r="BS142" s="936"/>
    </row>
    <row r="143" spans="2:71" x14ac:dyDescent="0.2">
      <c r="B143" s="669"/>
      <c r="C143" s="730"/>
      <c r="D143" s="782" t="s">
        <v>69</v>
      </c>
      <c r="F143" s="938">
        <v>4</v>
      </c>
      <c r="G143" s="946"/>
      <c r="H143" s="199">
        <v>0</v>
      </c>
      <c r="I143" s="200">
        <v>0</v>
      </c>
      <c r="J143" s="200">
        <v>1</v>
      </c>
      <c r="K143" s="200">
        <v>1</v>
      </c>
      <c r="L143" s="200">
        <v>2</v>
      </c>
      <c r="M143" s="201">
        <v>0</v>
      </c>
      <c r="N143" s="946"/>
      <c r="O143" s="371">
        <v>2</v>
      </c>
      <c r="P143" s="202">
        <v>1</v>
      </c>
      <c r="Q143" s="202">
        <v>0</v>
      </c>
      <c r="R143" s="202">
        <v>0</v>
      </c>
      <c r="S143" s="202">
        <v>0</v>
      </c>
      <c r="T143" s="202">
        <v>0</v>
      </c>
      <c r="U143" s="202">
        <v>0</v>
      </c>
      <c r="V143" s="202">
        <v>0</v>
      </c>
      <c r="W143" s="202">
        <v>0</v>
      </c>
      <c r="X143" s="202">
        <v>0</v>
      </c>
      <c r="Y143" s="202">
        <v>0</v>
      </c>
      <c r="Z143" s="372">
        <v>1</v>
      </c>
      <c r="AA143" s="946"/>
      <c r="AB143" s="371">
        <v>2</v>
      </c>
      <c r="AC143" s="202">
        <v>0</v>
      </c>
      <c r="AD143" s="202">
        <v>0</v>
      </c>
      <c r="AE143" s="202">
        <v>0</v>
      </c>
      <c r="AF143" s="202">
        <v>0</v>
      </c>
      <c r="AG143" s="202">
        <v>0</v>
      </c>
      <c r="AH143" s="202">
        <v>0</v>
      </c>
      <c r="AI143" s="202">
        <v>0</v>
      </c>
      <c r="AJ143" s="202">
        <v>0</v>
      </c>
      <c r="AK143" s="202">
        <v>0</v>
      </c>
      <c r="AL143" s="202">
        <v>0</v>
      </c>
      <c r="AM143" s="202">
        <v>0</v>
      </c>
      <c r="AN143" s="202">
        <v>0</v>
      </c>
      <c r="AO143" s="202">
        <v>0</v>
      </c>
      <c r="AP143" s="202">
        <v>0</v>
      </c>
      <c r="AQ143" s="202">
        <v>0</v>
      </c>
      <c r="AR143" s="202">
        <v>0</v>
      </c>
      <c r="AS143" s="202">
        <v>0</v>
      </c>
      <c r="AT143" s="202">
        <v>0</v>
      </c>
      <c r="AU143" s="202">
        <v>1</v>
      </c>
      <c r="AV143" s="202">
        <v>0</v>
      </c>
      <c r="AW143" s="202">
        <v>0</v>
      </c>
      <c r="AX143" s="202">
        <v>1</v>
      </c>
      <c r="AY143" s="202">
        <v>0</v>
      </c>
      <c r="AZ143" s="202">
        <v>0</v>
      </c>
      <c r="BA143" s="202">
        <v>0</v>
      </c>
      <c r="BB143" s="202">
        <v>0</v>
      </c>
      <c r="BC143" s="202">
        <v>0</v>
      </c>
      <c r="BD143" s="202">
        <v>0</v>
      </c>
      <c r="BE143" s="202">
        <v>0</v>
      </c>
      <c r="BF143" s="202">
        <v>0</v>
      </c>
      <c r="BG143" s="202">
        <v>0</v>
      </c>
      <c r="BH143" s="202">
        <v>0</v>
      </c>
      <c r="BI143" s="202">
        <v>0</v>
      </c>
      <c r="BJ143" s="202">
        <v>0</v>
      </c>
      <c r="BK143" s="202">
        <v>0</v>
      </c>
      <c r="BL143" s="202">
        <v>0</v>
      </c>
      <c r="BM143" s="202">
        <v>0</v>
      </c>
      <c r="BN143" s="202">
        <v>0</v>
      </c>
      <c r="BO143" s="372">
        <v>0</v>
      </c>
      <c r="BP143" s="936"/>
      <c r="BQ143" s="936"/>
      <c r="BR143" s="936"/>
      <c r="BS143" s="936"/>
    </row>
    <row r="144" spans="2:71" x14ac:dyDescent="0.2">
      <c r="B144" s="669"/>
      <c r="C144" s="730"/>
      <c r="D144" s="782" t="s">
        <v>56</v>
      </c>
      <c r="F144" s="938">
        <v>6</v>
      </c>
      <c r="G144" s="946"/>
      <c r="H144" s="199">
        <v>0</v>
      </c>
      <c r="I144" s="200">
        <v>4</v>
      </c>
      <c r="J144" s="200">
        <v>0</v>
      </c>
      <c r="K144" s="200">
        <v>2</v>
      </c>
      <c r="L144" s="200">
        <v>0</v>
      </c>
      <c r="M144" s="201">
        <v>0</v>
      </c>
      <c r="N144" s="946"/>
      <c r="O144" s="371">
        <v>0</v>
      </c>
      <c r="P144" s="202">
        <v>0</v>
      </c>
      <c r="Q144" s="202">
        <v>0</v>
      </c>
      <c r="R144" s="202">
        <v>0</v>
      </c>
      <c r="S144" s="202">
        <v>4</v>
      </c>
      <c r="T144" s="202">
        <v>1</v>
      </c>
      <c r="U144" s="202">
        <v>0</v>
      </c>
      <c r="V144" s="202">
        <v>0</v>
      </c>
      <c r="W144" s="202">
        <v>1</v>
      </c>
      <c r="X144" s="202">
        <v>0</v>
      </c>
      <c r="Y144" s="202">
        <v>0</v>
      </c>
      <c r="Z144" s="372">
        <v>0</v>
      </c>
      <c r="AA144" s="946"/>
      <c r="AB144" s="371">
        <v>0</v>
      </c>
      <c r="AC144" s="202">
        <v>0</v>
      </c>
      <c r="AD144" s="202">
        <v>0</v>
      </c>
      <c r="AE144" s="202">
        <v>0</v>
      </c>
      <c r="AF144" s="202">
        <v>0</v>
      </c>
      <c r="AG144" s="202">
        <v>0</v>
      </c>
      <c r="AH144" s="202">
        <v>0</v>
      </c>
      <c r="AI144" s="202">
        <v>0</v>
      </c>
      <c r="AJ144" s="202">
        <v>0</v>
      </c>
      <c r="AK144" s="202">
        <v>0</v>
      </c>
      <c r="AL144" s="202">
        <v>0</v>
      </c>
      <c r="AM144" s="202">
        <v>0</v>
      </c>
      <c r="AN144" s="202">
        <v>0</v>
      </c>
      <c r="AO144" s="202">
        <v>0</v>
      </c>
      <c r="AP144" s="202">
        <v>0</v>
      </c>
      <c r="AQ144" s="202">
        <v>0</v>
      </c>
      <c r="AR144" s="202">
        <v>0</v>
      </c>
      <c r="AS144" s="202">
        <v>0</v>
      </c>
      <c r="AT144" s="202">
        <v>0</v>
      </c>
      <c r="AU144" s="202">
        <v>0</v>
      </c>
      <c r="AV144" s="202">
        <v>0</v>
      </c>
      <c r="AW144" s="202">
        <v>0</v>
      </c>
      <c r="AX144" s="202">
        <v>0</v>
      </c>
      <c r="AY144" s="202">
        <v>0</v>
      </c>
      <c r="AZ144" s="202">
        <v>0</v>
      </c>
      <c r="BA144" s="202">
        <v>0</v>
      </c>
      <c r="BB144" s="202">
        <v>0</v>
      </c>
      <c r="BC144" s="202">
        <v>0</v>
      </c>
      <c r="BD144" s="202">
        <v>0</v>
      </c>
      <c r="BE144" s="202">
        <v>0</v>
      </c>
      <c r="BF144" s="202">
        <v>0</v>
      </c>
      <c r="BG144" s="202">
        <v>0</v>
      </c>
      <c r="BH144" s="202">
        <v>1</v>
      </c>
      <c r="BI144" s="202">
        <v>0</v>
      </c>
      <c r="BJ144" s="202">
        <v>0</v>
      </c>
      <c r="BK144" s="202">
        <v>0</v>
      </c>
      <c r="BL144" s="202">
        <v>0</v>
      </c>
      <c r="BM144" s="202">
        <v>0</v>
      </c>
      <c r="BN144" s="202">
        <v>1</v>
      </c>
      <c r="BO144" s="372">
        <v>4</v>
      </c>
      <c r="BP144" s="936"/>
      <c r="BQ144" s="936"/>
      <c r="BR144" s="936"/>
      <c r="BS144" s="936"/>
    </row>
    <row r="145" spans="2:71" x14ac:dyDescent="0.2">
      <c r="B145" s="669"/>
      <c r="C145" s="730"/>
      <c r="D145" s="782" t="s">
        <v>68</v>
      </c>
      <c r="F145" s="938">
        <v>6</v>
      </c>
      <c r="G145" s="946"/>
      <c r="H145" s="199">
        <v>0</v>
      </c>
      <c r="I145" s="200">
        <v>0</v>
      </c>
      <c r="J145" s="200">
        <v>0</v>
      </c>
      <c r="K145" s="200">
        <v>2</v>
      </c>
      <c r="L145" s="200">
        <v>4</v>
      </c>
      <c r="M145" s="201">
        <v>0</v>
      </c>
      <c r="N145" s="946"/>
      <c r="O145" s="371">
        <v>4</v>
      </c>
      <c r="P145" s="202">
        <v>0</v>
      </c>
      <c r="Q145" s="202">
        <v>0</v>
      </c>
      <c r="R145" s="202">
        <v>0</v>
      </c>
      <c r="S145" s="202">
        <v>0</v>
      </c>
      <c r="T145" s="202">
        <v>1</v>
      </c>
      <c r="U145" s="202">
        <v>0</v>
      </c>
      <c r="V145" s="202">
        <v>0</v>
      </c>
      <c r="W145" s="202">
        <v>1</v>
      </c>
      <c r="X145" s="202">
        <v>0</v>
      </c>
      <c r="Y145" s="202">
        <v>0</v>
      </c>
      <c r="Z145" s="372">
        <v>0</v>
      </c>
      <c r="AA145" s="946"/>
      <c r="AB145" s="371">
        <v>4</v>
      </c>
      <c r="AC145" s="202">
        <v>0</v>
      </c>
      <c r="AD145" s="202">
        <v>0</v>
      </c>
      <c r="AE145" s="202">
        <v>0</v>
      </c>
      <c r="AF145" s="202">
        <v>0</v>
      </c>
      <c r="AG145" s="202">
        <v>0</v>
      </c>
      <c r="AH145" s="202">
        <v>0</v>
      </c>
      <c r="AI145" s="202">
        <v>0</v>
      </c>
      <c r="AJ145" s="202">
        <v>0</v>
      </c>
      <c r="AK145" s="202">
        <v>0</v>
      </c>
      <c r="AL145" s="202">
        <v>0</v>
      </c>
      <c r="AM145" s="202">
        <v>0</v>
      </c>
      <c r="AN145" s="202">
        <v>0</v>
      </c>
      <c r="AO145" s="202">
        <v>0</v>
      </c>
      <c r="AP145" s="202">
        <v>0</v>
      </c>
      <c r="AQ145" s="202">
        <v>0</v>
      </c>
      <c r="AR145" s="202">
        <v>0</v>
      </c>
      <c r="AS145" s="202">
        <v>0</v>
      </c>
      <c r="AT145" s="202">
        <v>1</v>
      </c>
      <c r="AU145" s="202">
        <v>0</v>
      </c>
      <c r="AV145" s="202">
        <v>0</v>
      </c>
      <c r="AW145" s="202">
        <v>0</v>
      </c>
      <c r="AX145" s="202">
        <v>0</v>
      </c>
      <c r="AY145" s="202">
        <v>0</v>
      </c>
      <c r="AZ145" s="202">
        <v>0</v>
      </c>
      <c r="BA145" s="202">
        <v>0</v>
      </c>
      <c r="BB145" s="202">
        <v>0</v>
      </c>
      <c r="BC145" s="202">
        <v>0</v>
      </c>
      <c r="BD145" s="202">
        <v>0</v>
      </c>
      <c r="BE145" s="202">
        <v>0</v>
      </c>
      <c r="BF145" s="202">
        <v>0</v>
      </c>
      <c r="BG145" s="202">
        <v>0</v>
      </c>
      <c r="BH145" s="202">
        <v>0</v>
      </c>
      <c r="BI145" s="202">
        <v>0</v>
      </c>
      <c r="BJ145" s="202">
        <v>0</v>
      </c>
      <c r="BK145" s="202">
        <v>0</v>
      </c>
      <c r="BL145" s="202">
        <v>0</v>
      </c>
      <c r="BM145" s="202">
        <v>0</v>
      </c>
      <c r="BN145" s="202">
        <v>1</v>
      </c>
      <c r="BO145" s="372">
        <v>0</v>
      </c>
      <c r="BP145" s="936"/>
      <c r="BQ145" s="936"/>
      <c r="BR145" s="936"/>
      <c r="BS145" s="936"/>
    </row>
    <row r="146" spans="2:71" x14ac:dyDescent="0.2">
      <c r="B146" s="669"/>
      <c r="C146" s="730"/>
      <c r="D146" s="782" t="s">
        <v>12</v>
      </c>
      <c r="F146" s="938">
        <v>1</v>
      </c>
      <c r="G146" s="946"/>
      <c r="H146" s="199">
        <v>0</v>
      </c>
      <c r="I146" s="200">
        <v>0</v>
      </c>
      <c r="J146" s="200">
        <v>0</v>
      </c>
      <c r="K146" s="200">
        <v>1</v>
      </c>
      <c r="L146" s="200">
        <v>0</v>
      </c>
      <c r="M146" s="201">
        <v>0</v>
      </c>
      <c r="N146" s="946"/>
      <c r="O146" s="371">
        <v>0</v>
      </c>
      <c r="P146" s="202">
        <v>0</v>
      </c>
      <c r="Q146" s="202">
        <v>0</v>
      </c>
      <c r="R146" s="202">
        <v>0</v>
      </c>
      <c r="S146" s="202">
        <v>0</v>
      </c>
      <c r="T146" s="202">
        <v>0</v>
      </c>
      <c r="U146" s="202">
        <v>0</v>
      </c>
      <c r="V146" s="202">
        <v>0</v>
      </c>
      <c r="W146" s="202">
        <v>0</v>
      </c>
      <c r="X146" s="202">
        <v>0</v>
      </c>
      <c r="Y146" s="202">
        <v>0</v>
      </c>
      <c r="Z146" s="372">
        <v>1</v>
      </c>
      <c r="AA146" s="946"/>
      <c r="AB146" s="371">
        <v>0</v>
      </c>
      <c r="AC146" s="202">
        <v>0</v>
      </c>
      <c r="AD146" s="202">
        <v>0</v>
      </c>
      <c r="AE146" s="202">
        <v>0</v>
      </c>
      <c r="AF146" s="202">
        <v>0</v>
      </c>
      <c r="AG146" s="202">
        <v>0</v>
      </c>
      <c r="AH146" s="202">
        <v>0</v>
      </c>
      <c r="AI146" s="202">
        <v>0</v>
      </c>
      <c r="AJ146" s="202">
        <v>0</v>
      </c>
      <c r="AK146" s="202">
        <v>0</v>
      </c>
      <c r="AL146" s="202">
        <v>0</v>
      </c>
      <c r="AM146" s="202">
        <v>0</v>
      </c>
      <c r="AN146" s="202">
        <v>0</v>
      </c>
      <c r="AO146" s="202">
        <v>0</v>
      </c>
      <c r="AP146" s="202">
        <v>0</v>
      </c>
      <c r="AQ146" s="202">
        <v>0</v>
      </c>
      <c r="AR146" s="202">
        <v>0</v>
      </c>
      <c r="AS146" s="202">
        <v>0</v>
      </c>
      <c r="AT146" s="202">
        <v>0</v>
      </c>
      <c r="AU146" s="202">
        <v>0</v>
      </c>
      <c r="AV146" s="202">
        <v>1</v>
      </c>
      <c r="AW146" s="202">
        <v>0</v>
      </c>
      <c r="AX146" s="202">
        <v>0</v>
      </c>
      <c r="AY146" s="202">
        <v>0</v>
      </c>
      <c r="AZ146" s="202">
        <v>0</v>
      </c>
      <c r="BA146" s="202">
        <v>0</v>
      </c>
      <c r="BB146" s="202">
        <v>0</v>
      </c>
      <c r="BC146" s="202">
        <v>0</v>
      </c>
      <c r="BD146" s="202">
        <v>0</v>
      </c>
      <c r="BE146" s="202">
        <v>0</v>
      </c>
      <c r="BF146" s="202">
        <v>0</v>
      </c>
      <c r="BG146" s="202">
        <v>0</v>
      </c>
      <c r="BH146" s="202">
        <v>0</v>
      </c>
      <c r="BI146" s="202">
        <v>0</v>
      </c>
      <c r="BJ146" s="202">
        <v>0</v>
      </c>
      <c r="BK146" s="202">
        <v>0</v>
      </c>
      <c r="BL146" s="202">
        <v>0</v>
      </c>
      <c r="BM146" s="202">
        <v>0</v>
      </c>
      <c r="BN146" s="202">
        <v>0</v>
      </c>
      <c r="BO146" s="372">
        <v>0</v>
      </c>
      <c r="BP146" s="936"/>
      <c r="BQ146" s="936"/>
      <c r="BR146" s="936"/>
      <c r="BS146" s="936"/>
    </row>
    <row r="147" spans="2:71" x14ac:dyDescent="0.2">
      <c r="B147" s="669"/>
      <c r="C147" s="730"/>
      <c r="D147" s="782" t="s">
        <v>144</v>
      </c>
      <c r="F147" s="938">
        <v>1</v>
      </c>
      <c r="G147" s="946"/>
      <c r="H147" s="199">
        <v>0</v>
      </c>
      <c r="I147" s="200">
        <v>0</v>
      </c>
      <c r="J147" s="200">
        <v>0</v>
      </c>
      <c r="K147" s="200">
        <v>1</v>
      </c>
      <c r="L147" s="200">
        <v>0</v>
      </c>
      <c r="M147" s="201">
        <v>0</v>
      </c>
      <c r="N147" s="946"/>
      <c r="O147" s="371">
        <v>0</v>
      </c>
      <c r="P147" s="202">
        <v>0</v>
      </c>
      <c r="Q147" s="202">
        <v>0</v>
      </c>
      <c r="R147" s="202">
        <v>0</v>
      </c>
      <c r="S147" s="202">
        <v>0</v>
      </c>
      <c r="T147" s="202">
        <v>0</v>
      </c>
      <c r="U147" s="202">
        <v>0</v>
      </c>
      <c r="V147" s="202">
        <v>0</v>
      </c>
      <c r="W147" s="202">
        <v>0</v>
      </c>
      <c r="X147" s="202">
        <v>0</v>
      </c>
      <c r="Y147" s="202">
        <v>0</v>
      </c>
      <c r="Z147" s="372">
        <v>1</v>
      </c>
      <c r="AA147" s="946"/>
      <c r="AB147" s="371">
        <v>0</v>
      </c>
      <c r="AC147" s="202">
        <v>0</v>
      </c>
      <c r="AD147" s="202">
        <v>0</v>
      </c>
      <c r="AE147" s="202">
        <v>0</v>
      </c>
      <c r="AF147" s="202">
        <v>0</v>
      </c>
      <c r="AG147" s="202">
        <v>0</v>
      </c>
      <c r="AH147" s="202">
        <v>0</v>
      </c>
      <c r="AI147" s="202">
        <v>0</v>
      </c>
      <c r="AJ147" s="202">
        <v>0</v>
      </c>
      <c r="AK147" s="202">
        <v>0</v>
      </c>
      <c r="AL147" s="202">
        <v>0</v>
      </c>
      <c r="AM147" s="202">
        <v>0</v>
      </c>
      <c r="AN147" s="202">
        <v>1</v>
      </c>
      <c r="AO147" s="202">
        <v>0</v>
      </c>
      <c r="AP147" s="202">
        <v>0</v>
      </c>
      <c r="AQ147" s="202">
        <v>0</v>
      </c>
      <c r="AR147" s="202">
        <v>0</v>
      </c>
      <c r="AS147" s="202">
        <v>0</v>
      </c>
      <c r="AT147" s="202">
        <v>0</v>
      </c>
      <c r="AU147" s="202">
        <v>0</v>
      </c>
      <c r="AV147" s="202">
        <v>0</v>
      </c>
      <c r="AW147" s="202">
        <v>0</v>
      </c>
      <c r="AX147" s="202">
        <v>0</v>
      </c>
      <c r="AY147" s="202">
        <v>0</v>
      </c>
      <c r="AZ147" s="202">
        <v>0</v>
      </c>
      <c r="BA147" s="202">
        <v>0</v>
      </c>
      <c r="BB147" s="202">
        <v>0</v>
      </c>
      <c r="BC147" s="202">
        <v>0</v>
      </c>
      <c r="BD147" s="202">
        <v>0</v>
      </c>
      <c r="BE147" s="202">
        <v>0</v>
      </c>
      <c r="BF147" s="202">
        <v>0</v>
      </c>
      <c r="BG147" s="202">
        <v>0</v>
      </c>
      <c r="BH147" s="202">
        <v>0</v>
      </c>
      <c r="BI147" s="202">
        <v>0</v>
      </c>
      <c r="BJ147" s="202">
        <v>0</v>
      </c>
      <c r="BK147" s="202">
        <v>0</v>
      </c>
      <c r="BL147" s="202">
        <v>0</v>
      </c>
      <c r="BM147" s="202">
        <v>0</v>
      </c>
      <c r="BN147" s="202">
        <v>0</v>
      </c>
      <c r="BO147" s="372">
        <v>0</v>
      </c>
      <c r="BP147" s="936"/>
      <c r="BQ147" s="936"/>
      <c r="BR147" s="936"/>
      <c r="BS147" s="936"/>
    </row>
    <row r="148" spans="2:71" x14ac:dyDescent="0.2">
      <c r="B148" s="669"/>
      <c r="C148" s="730"/>
      <c r="D148" s="782" t="s">
        <v>113</v>
      </c>
      <c r="F148" s="938">
        <v>2</v>
      </c>
      <c r="G148" s="946"/>
      <c r="H148" s="199">
        <v>0</v>
      </c>
      <c r="I148" s="200">
        <v>1</v>
      </c>
      <c r="J148" s="200">
        <v>0</v>
      </c>
      <c r="K148" s="200">
        <v>1</v>
      </c>
      <c r="L148" s="200">
        <v>0</v>
      </c>
      <c r="M148" s="201">
        <v>0</v>
      </c>
      <c r="N148" s="946"/>
      <c r="O148" s="371">
        <v>0</v>
      </c>
      <c r="P148" s="202">
        <v>0</v>
      </c>
      <c r="Q148" s="202">
        <v>0</v>
      </c>
      <c r="R148" s="202">
        <v>0</v>
      </c>
      <c r="S148" s="202">
        <v>1</v>
      </c>
      <c r="T148" s="202">
        <v>0</v>
      </c>
      <c r="U148" s="202">
        <v>0</v>
      </c>
      <c r="V148" s="202">
        <v>0</v>
      </c>
      <c r="W148" s="202">
        <v>0</v>
      </c>
      <c r="X148" s="202">
        <v>0</v>
      </c>
      <c r="Y148" s="202">
        <v>0</v>
      </c>
      <c r="Z148" s="372">
        <v>1</v>
      </c>
      <c r="AA148" s="946"/>
      <c r="AB148" s="371">
        <v>0</v>
      </c>
      <c r="AC148" s="202">
        <v>0</v>
      </c>
      <c r="AD148" s="202">
        <v>0</v>
      </c>
      <c r="AE148" s="202">
        <v>0</v>
      </c>
      <c r="AF148" s="202">
        <v>0</v>
      </c>
      <c r="AG148" s="202">
        <v>0</v>
      </c>
      <c r="AH148" s="202">
        <v>0</v>
      </c>
      <c r="AI148" s="202">
        <v>0</v>
      </c>
      <c r="AJ148" s="202">
        <v>0</v>
      </c>
      <c r="AK148" s="202">
        <v>0</v>
      </c>
      <c r="AL148" s="202">
        <v>0</v>
      </c>
      <c r="AM148" s="202">
        <v>0</v>
      </c>
      <c r="AN148" s="202">
        <v>1</v>
      </c>
      <c r="AO148" s="202">
        <v>0</v>
      </c>
      <c r="AP148" s="202">
        <v>0</v>
      </c>
      <c r="AQ148" s="202">
        <v>0</v>
      </c>
      <c r="AR148" s="202">
        <v>0</v>
      </c>
      <c r="AS148" s="202">
        <v>0</v>
      </c>
      <c r="AT148" s="202">
        <v>0</v>
      </c>
      <c r="AU148" s="202">
        <v>0</v>
      </c>
      <c r="AV148" s="202">
        <v>0</v>
      </c>
      <c r="AW148" s="202">
        <v>0</v>
      </c>
      <c r="AX148" s="202">
        <v>0</v>
      </c>
      <c r="AY148" s="202">
        <v>0</v>
      </c>
      <c r="AZ148" s="202">
        <v>0</v>
      </c>
      <c r="BA148" s="202">
        <v>0</v>
      </c>
      <c r="BB148" s="202">
        <v>0</v>
      </c>
      <c r="BC148" s="202">
        <v>0</v>
      </c>
      <c r="BD148" s="202">
        <v>0</v>
      </c>
      <c r="BE148" s="202">
        <v>0</v>
      </c>
      <c r="BF148" s="202">
        <v>0</v>
      </c>
      <c r="BG148" s="202">
        <v>0</v>
      </c>
      <c r="BH148" s="202">
        <v>0</v>
      </c>
      <c r="BI148" s="202">
        <v>0</v>
      </c>
      <c r="BJ148" s="202">
        <v>0</v>
      </c>
      <c r="BK148" s="202">
        <v>0</v>
      </c>
      <c r="BL148" s="202">
        <v>0</v>
      </c>
      <c r="BM148" s="202">
        <v>0</v>
      </c>
      <c r="BN148" s="202">
        <v>0</v>
      </c>
      <c r="BO148" s="372">
        <v>1</v>
      </c>
      <c r="BP148" s="936"/>
      <c r="BQ148" s="936"/>
      <c r="BR148" s="936"/>
      <c r="BS148" s="936"/>
    </row>
    <row r="149" spans="2:71" x14ac:dyDescent="0.2">
      <c r="B149" s="669"/>
      <c r="C149" s="730"/>
      <c r="D149" s="782" t="s">
        <v>13</v>
      </c>
      <c r="F149" s="938">
        <v>2</v>
      </c>
      <c r="G149" s="946"/>
      <c r="H149" s="199">
        <v>0</v>
      </c>
      <c r="I149" s="200">
        <v>0</v>
      </c>
      <c r="J149" s="200">
        <v>0</v>
      </c>
      <c r="K149" s="200">
        <v>2</v>
      </c>
      <c r="L149" s="200">
        <v>0</v>
      </c>
      <c r="M149" s="201">
        <v>0</v>
      </c>
      <c r="N149" s="946"/>
      <c r="O149" s="371">
        <v>0</v>
      </c>
      <c r="P149" s="202">
        <v>0</v>
      </c>
      <c r="Q149" s="202">
        <v>0</v>
      </c>
      <c r="R149" s="202">
        <v>0</v>
      </c>
      <c r="S149" s="202">
        <v>0</v>
      </c>
      <c r="T149" s="202">
        <v>0</v>
      </c>
      <c r="U149" s="202">
        <v>0</v>
      </c>
      <c r="V149" s="202">
        <v>0</v>
      </c>
      <c r="W149" s="202">
        <v>1</v>
      </c>
      <c r="X149" s="202">
        <v>0</v>
      </c>
      <c r="Y149" s="202">
        <v>0</v>
      </c>
      <c r="Z149" s="372">
        <v>0</v>
      </c>
      <c r="AA149" s="946"/>
      <c r="AB149" s="371">
        <v>0</v>
      </c>
      <c r="AC149" s="202">
        <v>0</v>
      </c>
      <c r="AD149" s="202">
        <v>0</v>
      </c>
      <c r="AE149" s="202">
        <v>0</v>
      </c>
      <c r="AF149" s="202">
        <v>0</v>
      </c>
      <c r="AG149" s="202">
        <v>0</v>
      </c>
      <c r="AH149" s="202">
        <v>0</v>
      </c>
      <c r="AI149" s="202">
        <v>0</v>
      </c>
      <c r="AJ149" s="202">
        <v>0</v>
      </c>
      <c r="AK149" s="202">
        <v>0</v>
      </c>
      <c r="AL149" s="202">
        <v>0</v>
      </c>
      <c r="AM149" s="202">
        <v>0</v>
      </c>
      <c r="AN149" s="202">
        <v>0</v>
      </c>
      <c r="AO149" s="202">
        <v>0</v>
      </c>
      <c r="AP149" s="202">
        <v>0</v>
      </c>
      <c r="AQ149" s="202">
        <v>0</v>
      </c>
      <c r="AR149" s="202">
        <v>0</v>
      </c>
      <c r="AS149" s="202">
        <v>0</v>
      </c>
      <c r="AT149" s="202">
        <v>0</v>
      </c>
      <c r="AU149" s="202">
        <v>0</v>
      </c>
      <c r="AV149" s="202">
        <v>0</v>
      </c>
      <c r="AW149" s="202">
        <v>0</v>
      </c>
      <c r="AX149" s="202">
        <v>0</v>
      </c>
      <c r="AY149" s="202">
        <v>0</v>
      </c>
      <c r="AZ149" s="202">
        <v>0</v>
      </c>
      <c r="BA149" s="202">
        <v>0</v>
      </c>
      <c r="BB149" s="202">
        <v>0</v>
      </c>
      <c r="BC149" s="202">
        <v>0</v>
      </c>
      <c r="BD149" s="202">
        <v>0</v>
      </c>
      <c r="BE149" s="202">
        <v>0</v>
      </c>
      <c r="BF149" s="202">
        <v>0</v>
      </c>
      <c r="BG149" s="202">
        <v>0</v>
      </c>
      <c r="BH149" s="202">
        <v>1</v>
      </c>
      <c r="BI149" s="202">
        <v>0</v>
      </c>
      <c r="BJ149" s="202">
        <v>0</v>
      </c>
      <c r="BK149" s="202">
        <v>0</v>
      </c>
      <c r="BL149" s="202">
        <v>0</v>
      </c>
      <c r="BM149" s="202">
        <v>0</v>
      </c>
      <c r="BN149" s="202">
        <v>0</v>
      </c>
      <c r="BO149" s="372">
        <v>0</v>
      </c>
      <c r="BP149" s="936"/>
      <c r="BQ149" s="936"/>
      <c r="BR149" s="936"/>
      <c r="BS149" s="936"/>
    </row>
    <row r="150" spans="2:71" x14ac:dyDescent="0.2">
      <c r="B150" s="669"/>
      <c r="C150" s="730"/>
      <c r="D150" s="782" t="s">
        <v>89</v>
      </c>
      <c r="F150" s="938">
        <v>2</v>
      </c>
      <c r="G150" s="946"/>
      <c r="H150" s="199">
        <v>0</v>
      </c>
      <c r="I150" s="200">
        <v>0</v>
      </c>
      <c r="J150" s="200">
        <v>0</v>
      </c>
      <c r="K150" s="200">
        <v>1</v>
      </c>
      <c r="L150" s="200">
        <v>1</v>
      </c>
      <c r="M150" s="201">
        <v>0</v>
      </c>
      <c r="N150" s="946"/>
      <c r="O150" s="371">
        <v>1</v>
      </c>
      <c r="P150" s="202">
        <v>0</v>
      </c>
      <c r="Q150" s="202">
        <v>0</v>
      </c>
      <c r="R150" s="202">
        <v>0</v>
      </c>
      <c r="S150" s="202">
        <v>0</v>
      </c>
      <c r="T150" s="202">
        <v>1</v>
      </c>
      <c r="U150" s="202">
        <v>0</v>
      </c>
      <c r="V150" s="202">
        <v>0</v>
      </c>
      <c r="W150" s="202">
        <v>0</v>
      </c>
      <c r="X150" s="202">
        <v>0</v>
      </c>
      <c r="Y150" s="202">
        <v>0</v>
      </c>
      <c r="Z150" s="372">
        <v>0</v>
      </c>
      <c r="AA150" s="946"/>
      <c r="AB150" s="371">
        <v>1</v>
      </c>
      <c r="AC150" s="202">
        <v>0</v>
      </c>
      <c r="AD150" s="202">
        <v>0</v>
      </c>
      <c r="AE150" s="202">
        <v>0</v>
      </c>
      <c r="AF150" s="202">
        <v>0</v>
      </c>
      <c r="AG150" s="202">
        <v>0</v>
      </c>
      <c r="AH150" s="202">
        <v>0</v>
      </c>
      <c r="AI150" s="202">
        <v>0</v>
      </c>
      <c r="AJ150" s="202">
        <v>0</v>
      </c>
      <c r="AK150" s="202">
        <v>0</v>
      </c>
      <c r="AL150" s="202">
        <v>0</v>
      </c>
      <c r="AM150" s="202">
        <v>0</v>
      </c>
      <c r="AN150" s="202">
        <v>0</v>
      </c>
      <c r="AO150" s="202">
        <v>0</v>
      </c>
      <c r="AP150" s="202">
        <v>0</v>
      </c>
      <c r="AQ150" s="202">
        <v>0</v>
      </c>
      <c r="AR150" s="202">
        <v>0</v>
      </c>
      <c r="AS150" s="202">
        <v>0</v>
      </c>
      <c r="AT150" s="202">
        <v>0</v>
      </c>
      <c r="AU150" s="202">
        <v>0</v>
      </c>
      <c r="AV150" s="202">
        <v>0</v>
      </c>
      <c r="AW150" s="202">
        <v>0</v>
      </c>
      <c r="AX150" s="202">
        <v>0</v>
      </c>
      <c r="AY150" s="202">
        <v>0</v>
      </c>
      <c r="AZ150" s="202">
        <v>0</v>
      </c>
      <c r="BA150" s="202">
        <v>0</v>
      </c>
      <c r="BB150" s="202">
        <v>0</v>
      </c>
      <c r="BC150" s="202">
        <v>0</v>
      </c>
      <c r="BD150" s="202">
        <v>0</v>
      </c>
      <c r="BE150" s="202">
        <v>0</v>
      </c>
      <c r="BF150" s="202">
        <v>0</v>
      </c>
      <c r="BG150" s="202">
        <v>0</v>
      </c>
      <c r="BH150" s="202">
        <v>0</v>
      </c>
      <c r="BI150" s="202">
        <v>0</v>
      </c>
      <c r="BJ150" s="202">
        <v>0</v>
      </c>
      <c r="BK150" s="202">
        <v>0</v>
      </c>
      <c r="BL150" s="202">
        <v>0</v>
      </c>
      <c r="BM150" s="202">
        <v>0</v>
      </c>
      <c r="BN150" s="202">
        <v>1</v>
      </c>
      <c r="BO150" s="372">
        <v>0</v>
      </c>
      <c r="BP150" s="936"/>
      <c r="BQ150" s="936"/>
      <c r="BR150" s="936"/>
      <c r="BS150" s="936"/>
    </row>
    <row r="151" spans="2:71" x14ac:dyDescent="0.2">
      <c r="B151" s="669"/>
      <c r="C151" s="730"/>
      <c r="D151" s="782" t="s">
        <v>96</v>
      </c>
      <c r="F151" s="938">
        <v>1</v>
      </c>
      <c r="G151" s="946"/>
      <c r="H151" s="199">
        <v>0</v>
      </c>
      <c r="I151" s="200">
        <v>0</v>
      </c>
      <c r="J151" s="200">
        <v>0</v>
      </c>
      <c r="K151" s="200">
        <v>0</v>
      </c>
      <c r="L151" s="200">
        <v>1</v>
      </c>
      <c r="M151" s="201">
        <v>0</v>
      </c>
      <c r="N151" s="946"/>
      <c r="O151" s="371">
        <v>1</v>
      </c>
      <c r="P151" s="202">
        <v>0</v>
      </c>
      <c r="Q151" s="202">
        <v>0</v>
      </c>
      <c r="R151" s="202">
        <v>0</v>
      </c>
      <c r="S151" s="202">
        <v>0</v>
      </c>
      <c r="T151" s="202">
        <v>0</v>
      </c>
      <c r="U151" s="202">
        <v>0</v>
      </c>
      <c r="V151" s="202">
        <v>0</v>
      </c>
      <c r="W151" s="202">
        <v>0</v>
      </c>
      <c r="X151" s="202">
        <v>0</v>
      </c>
      <c r="Y151" s="202">
        <v>0</v>
      </c>
      <c r="Z151" s="372">
        <v>0</v>
      </c>
      <c r="AA151" s="946"/>
      <c r="AB151" s="371">
        <v>1</v>
      </c>
      <c r="AC151" s="202">
        <v>0</v>
      </c>
      <c r="AD151" s="202">
        <v>0</v>
      </c>
      <c r="AE151" s="202">
        <v>0</v>
      </c>
      <c r="AF151" s="202">
        <v>0</v>
      </c>
      <c r="AG151" s="202">
        <v>0</v>
      </c>
      <c r="AH151" s="202">
        <v>0</v>
      </c>
      <c r="AI151" s="202">
        <v>0</v>
      </c>
      <c r="AJ151" s="202">
        <v>0</v>
      </c>
      <c r="AK151" s="202">
        <v>0</v>
      </c>
      <c r="AL151" s="202">
        <v>0</v>
      </c>
      <c r="AM151" s="202">
        <v>0</v>
      </c>
      <c r="AN151" s="202">
        <v>0</v>
      </c>
      <c r="AO151" s="202">
        <v>0</v>
      </c>
      <c r="AP151" s="202">
        <v>0</v>
      </c>
      <c r="AQ151" s="202">
        <v>0</v>
      </c>
      <c r="AR151" s="202">
        <v>0</v>
      </c>
      <c r="AS151" s="202">
        <v>0</v>
      </c>
      <c r="AT151" s="202">
        <v>0</v>
      </c>
      <c r="AU151" s="202">
        <v>0</v>
      </c>
      <c r="AV151" s="202">
        <v>0</v>
      </c>
      <c r="AW151" s="202">
        <v>0</v>
      </c>
      <c r="AX151" s="202">
        <v>0</v>
      </c>
      <c r="AY151" s="202">
        <v>0</v>
      </c>
      <c r="AZ151" s="202">
        <v>0</v>
      </c>
      <c r="BA151" s="202">
        <v>0</v>
      </c>
      <c r="BB151" s="202">
        <v>0</v>
      </c>
      <c r="BC151" s="202">
        <v>0</v>
      </c>
      <c r="BD151" s="202">
        <v>0</v>
      </c>
      <c r="BE151" s="202">
        <v>0</v>
      </c>
      <c r="BF151" s="202">
        <v>0</v>
      </c>
      <c r="BG151" s="202">
        <v>0</v>
      </c>
      <c r="BH151" s="202">
        <v>0</v>
      </c>
      <c r="BI151" s="202">
        <v>0</v>
      </c>
      <c r="BJ151" s="202">
        <v>0</v>
      </c>
      <c r="BK151" s="202">
        <v>0</v>
      </c>
      <c r="BL151" s="202">
        <v>0</v>
      </c>
      <c r="BM151" s="202">
        <v>0</v>
      </c>
      <c r="BN151" s="202">
        <v>0</v>
      </c>
      <c r="BO151" s="372">
        <v>0</v>
      </c>
      <c r="BP151" s="936"/>
      <c r="BQ151" s="936"/>
      <c r="BR151" s="936"/>
      <c r="BS151" s="936"/>
    </row>
    <row r="152" spans="2:71" x14ac:dyDescent="0.2">
      <c r="B152" s="669"/>
      <c r="C152" s="730"/>
      <c r="D152" s="782" t="s">
        <v>95</v>
      </c>
      <c r="F152" s="938">
        <v>4</v>
      </c>
      <c r="G152" s="946"/>
      <c r="H152" s="199">
        <v>0</v>
      </c>
      <c r="I152" s="200">
        <v>0</v>
      </c>
      <c r="J152" s="200">
        <v>3</v>
      </c>
      <c r="K152" s="200">
        <v>1</v>
      </c>
      <c r="L152" s="200">
        <v>0</v>
      </c>
      <c r="M152" s="201">
        <v>0</v>
      </c>
      <c r="N152" s="946"/>
      <c r="O152" s="371">
        <v>0</v>
      </c>
      <c r="P152" s="202">
        <v>0</v>
      </c>
      <c r="Q152" s="202">
        <v>0</v>
      </c>
      <c r="R152" s="202">
        <v>0</v>
      </c>
      <c r="S152" s="202">
        <v>0</v>
      </c>
      <c r="T152" s="202">
        <v>0</v>
      </c>
      <c r="U152" s="202">
        <v>0</v>
      </c>
      <c r="V152" s="202">
        <v>3</v>
      </c>
      <c r="W152" s="202">
        <v>1</v>
      </c>
      <c r="X152" s="202">
        <v>0</v>
      </c>
      <c r="Y152" s="202">
        <v>0</v>
      </c>
      <c r="Z152" s="372">
        <v>0</v>
      </c>
      <c r="AA152" s="946"/>
      <c r="AB152" s="371">
        <v>0</v>
      </c>
      <c r="AC152" s="202">
        <v>0</v>
      </c>
      <c r="AD152" s="202">
        <v>0</v>
      </c>
      <c r="AE152" s="202">
        <v>0</v>
      </c>
      <c r="AF152" s="202">
        <v>0</v>
      </c>
      <c r="AG152" s="202">
        <v>0</v>
      </c>
      <c r="AH152" s="202">
        <v>0</v>
      </c>
      <c r="AI152" s="202">
        <v>0</v>
      </c>
      <c r="AJ152" s="202">
        <v>0</v>
      </c>
      <c r="AK152" s="202">
        <v>0</v>
      </c>
      <c r="AL152" s="202">
        <v>0</v>
      </c>
      <c r="AM152" s="202">
        <v>0</v>
      </c>
      <c r="AN152" s="202">
        <v>0</v>
      </c>
      <c r="AO152" s="202">
        <v>0</v>
      </c>
      <c r="AP152" s="202">
        <v>0</v>
      </c>
      <c r="AQ152" s="202">
        <v>3</v>
      </c>
      <c r="AR152" s="202">
        <v>0</v>
      </c>
      <c r="AS152" s="202">
        <v>0</v>
      </c>
      <c r="AT152" s="202">
        <v>0</v>
      </c>
      <c r="AU152" s="202">
        <v>0</v>
      </c>
      <c r="AV152" s="202">
        <v>0</v>
      </c>
      <c r="AW152" s="202">
        <v>0</v>
      </c>
      <c r="AX152" s="202">
        <v>0</v>
      </c>
      <c r="AY152" s="202">
        <v>0</v>
      </c>
      <c r="AZ152" s="202">
        <v>0</v>
      </c>
      <c r="BA152" s="202">
        <v>0</v>
      </c>
      <c r="BB152" s="202">
        <v>0</v>
      </c>
      <c r="BC152" s="202">
        <v>0</v>
      </c>
      <c r="BD152" s="202">
        <v>0</v>
      </c>
      <c r="BE152" s="202">
        <v>0</v>
      </c>
      <c r="BF152" s="202">
        <v>0</v>
      </c>
      <c r="BG152" s="202">
        <v>0</v>
      </c>
      <c r="BH152" s="202">
        <v>1</v>
      </c>
      <c r="BI152" s="202">
        <v>0</v>
      </c>
      <c r="BJ152" s="202">
        <v>0</v>
      </c>
      <c r="BK152" s="202">
        <v>0</v>
      </c>
      <c r="BL152" s="202">
        <v>0</v>
      </c>
      <c r="BM152" s="202">
        <v>0</v>
      </c>
      <c r="BN152" s="202">
        <v>0</v>
      </c>
      <c r="BO152" s="372">
        <v>0</v>
      </c>
      <c r="BP152" s="936"/>
      <c r="BQ152" s="936"/>
      <c r="BR152" s="936"/>
      <c r="BS152" s="936"/>
    </row>
    <row r="153" spans="2:71" x14ac:dyDescent="0.2">
      <c r="B153" s="669"/>
      <c r="C153" s="730"/>
      <c r="D153" s="782" t="s">
        <v>18</v>
      </c>
      <c r="F153" s="938">
        <v>8</v>
      </c>
      <c r="G153" s="946"/>
      <c r="H153" s="199">
        <v>0</v>
      </c>
      <c r="I153" s="200">
        <v>0</v>
      </c>
      <c r="J153" s="200">
        <v>0</v>
      </c>
      <c r="K153" s="200">
        <v>7</v>
      </c>
      <c r="L153" s="200">
        <v>1</v>
      </c>
      <c r="M153" s="201">
        <v>0</v>
      </c>
      <c r="N153" s="946"/>
      <c r="O153" s="371">
        <v>1</v>
      </c>
      <c r="P153" s="202">
        <v>0</v>
      </c>
      <c r="Q153" s="202">
        <v>0</v>
      </c>
      <c r="R153" s="202">
        <v>0</v>
      </c>
      <c r="S153" s="202">
        <v>0</v>
      </c>
      <c r="T153" s="202">
        <v>1</v>
      </c>
      <c r="U153" s="202">
        <v>0</v>
      </c>
      <c r="V153" s="202">
        <v>0</v>
      </c>
      <c r="W153" s="202">
        <v>3</v>
      </c>
      <c r="X153" s="202">
        <v>0</v>
      </c>
      <c r="Y153" s="202">
        <v>0</v>
      </c>
      <c r="Z153" s="372">
        <v>3</v>
      </c>
      <c r="AA153" s="946"/>
      <c r="AB153" s="371">
        <v>1</v>
      </c>
      <c r="AC153" s="202">
        <v>0</v>
      </c>
      <c r="AD153" s="202">
        <v>0</v>
      </c>
      <c r="AE153" s="202">
        <v>0</v>
      </c>
      <c r="AF153" s="202">
        <v>0</v>
      </c>
      <c r="AG153" s="202">
        <v>0</v>
      </c>
      <c r="AH153" s="202">
        <v>0</v>
      </c>
      <c r="AI153" s="202">
        <v>0</v>
      </c>
      <c r="AJ153" s="202">
        <v>0</v>
      </c>
      <c r="AK153" s="202">
        <v>0</v>
      </c>
      <c r="AL153" s="202">
        <v>0</v>
      </c>
      <c r="AM153" s="202">
        <v>0</v>
      </c>
      <c r="AN153" s="202">
        <v>2</v>
      </c>
      <c r="AO153" s="202">
        <v>0</v>
      </c>
      <c r="AP153" s="202">
        <v>0</v>
      </c>
      <c r="AQ153" s="202">
        <v>0</v>
      </c>
      <c r="AR153" s="202">
        <v>0</v>
      </c>
      <c r="AS153" s="202">
        <v>0</v>
      </c>
      <c r="AT153" s="202">
        <v>0</v>
      </c>
      <c r="AU153" s="202">
        <v>0</v>
      </c>
      <c r="AV153" s="202">
        <v>0</v>
      </c>
      <c r="AW153" s="202">
        <v>0</v>
      </c>
      <c r="AX153" s="202">
        <v>1</v>
      </c>
      <c r="AY153" s="202">
        <v>0</v>
      </c>
      <c r="AZ153" s="202">
        <v>0</v>
      </c>
      <c r="BA153" s="202">
        <v>0</v>
      </c>
      <c r="BB153" s="202">
        <v>0</v>
      </c>
      <c r="BC153" s="202">
        <v>3</v>
      </c>
      <c r="BD153" s="202">
        <v>0</v>
      </c>
      <c r="BE153" s="202">
        <v>0</v>
      </c>
      <c r="BF153" s="202">
        <v>0</v>
      </c>
      <c r="BG153" s="202">
        <v>0</v>
      </c>
      <c r="BH153" s="202">
        <v>0</v>
      </c>
      <c r="BI153" s="202">
        <v>0</v>
      </c>
      <c r="BJ153" s="202">
        <v>0</v>
      </c>
      <c r="BK153" s="202">
        <v>0</v>
      </c>
      <c r="BL153" s="202">
        <v>0</v>
      </c>
      <c r="BM153" s="202">
        <v>0</v>
      </c>
      <c r="BN153" s="202">
        <v>1</v>
      </c>
      <c r="BO153" s="372">
        <v>0</v>
      </c>
      <c r="BP153" s="936"/>
      <c r="BQ153" s="936"/>
      <c r="BR153" s="936"/>
      <c r="BS153" s="936"/>
    </row>
    <row r="154" spans="2:71" x14ac:dyDescent="0.2">
      <c r="B154" s="669"/>
      <c r="C154" s="730"/>
      <c r="D154" s="782" t="s">
        <v>8</v>
      </c>
      <c r="F154" s="938">
        <v>18</v>
      </c>
      <c r="G154" s="946"/>
      <c r="H154" s="199">
        <v>0</v>
      </c>
      <c r="I154" s="200">
        <v>3</v>
      </c>
      <c r="J154" s="200">
        <v>0</v>
      </c>
      <c r="K154" s="200">
        <v>13</v>
      </c>
      <c r="L154" s="200">
        <v>1</v>
      </c>
      <c r="M154" s="201">
        <v>1</v>
      </c>
      <c r="N154" s="946"/>
      <c r="O154" s="371">
        <v>1</v>
      </c>
      <c r="P154" s="202">
        <v>0</v>
      </c>
      <c r="Q154" s="202">
        <v>4</v>
      </c>
      <c r="R154" s="202">
        <v>0</v>
      </c>
      <c r="S154" s="202">
        <v>3</v>
      </c>
      <c r="T154" s="202">
        <v>2</v>
      </c>
      <c r="U154" s="202">
        <v>0</v>
      </c>
      <c r="V154" s="202">
        <v>0</v>
      </c>
      <c r="W154" s="202">
        <v>4</v>
      </c>
      <c r="X154" s="202">
        <v>0</v>
      </c>
      <c r="Y154" s="202">
        <v>0</v>
      </c>
      <c r="Z154" s="372">
        <v>3</v>
      </c>
      <c r="AA154" s="946"/>
      <c r="AB154" s="371">
        <v>1</v>
      </c>
      <c r="AC154" s="202">
        <v>0</v>
      </c>
      <c r="AD154" s="202">
        <v>0</v>
      </c>
      <c r="AE154" s="202">
        <v>0</v>
      </c>
      <c r="AF154" s="202">
        <v>0</v>
      </c>
      <c r="AG154" s="202">
        <v>0</v>
      </c>
      <c r="AH154" s="202">
        <v>0</v>
      </c>
      <c r="AI154" s="202">
        <v>0</v>
      </c>
      <c r="AJ154" s="202">
        <v>0</v>
      </c>
      <c r="AK154" s="202">
        <v>0</v>
      </c>
      <c r="AL154" s="202">
        <v>0</v>
      </c>
      <c r="AM154" s="202">
        <v>0</v>
      </c>
      <c r="AN154" s="202">
        <v>1</v>
      </c>
      <c r="AO154" s="202">
        <v>0</v>
      </c>
      <c r="AP154" s="202">
        <v>3</v>
      </c>
      <c r="AQ154" s="202">
        <v>0</v>
      </c>
      <c r="AR154" s="202">
        <v>0</v>
      </c>
      <c r="AS154" s="202">
        <v>1</v>
      </c>
      <c r="AT154" s="202">
        <v>0</v>
      </c>
      <c r="AU154" s="202">
        <v>0</v>
      </c>
      <c r="AV154" s="202">
        <v>0</v>
      </c>
      <c r="AW154" s="202">
        <v>0</v>
      </c>
      <c r="AX154" s="202">
        <v>2</v>
      </c>
      <c r="AY154" s="202">
        <v>0</v>
      </c>
      <c r="AZ154" s="202">
        <v>0</v>
      </c>
      <c r="BA154" s="202">
        <v>0</v>
      </c>
      <c r="BB154" s="202">
        <v>1</v>
      </c>
      <c r="BC154" s="202">
        <v>1</v>
      </c>
      <c r="BD154" s="202">
        <v>0</v>
      </c>
      <c r="BE154" s="202">
        <v>0</v>
      </c>
      <c r="BF154" s="202">
        <v>0</v>
      </c>
      <c r="BG154" s="202">
        <v>0</v>
      </c>
      <c r="BH154" s="202">
        <v>3</v>
      </c>
      <c r="BI154" s="202">
        <v>0</v>
      </c>
      <c r="BJ154" s="202">
        <v>0</v>
      </c>
      <c r="BK154" s="202">
        <v>0</v>
      </c>
      <c r="BL154" s="202">
        <v>0</v>
      </c>
      <c r="BM154" s="202">
        <v>0</v>
      </c>
      <c r="BN154" s="202">
        <v>1</v>
      </c>
      <c r="BO154" s="372">
        <v>3</v>
      </c>
      <c r="BP154" s="936"/>
      <c r="BQ154" s="936"/>
      <c r="BR154" s="936"/>
      <c r="BS154" s="936"/>
    </row>
    <row r="155" spans="2:71" x14ac:dyDescent="0.2">
      <c r="B155" s="669"/>
      <c r="C155" s="730"/>
      <c r="D155" s="782" t="s">
        <v>104</v>
      </c>
      <c r="F155" s="938">
        <v>1</v>
      </c>
      <c r="G155" s="946"/>
      <c r="H155" s="199">
        <v>0</v>
      </c>
      <c r="I155" s="200">
        <v>1</v>
      </c>
      <c r="J155" s="200">
        <v>0</v>
      </c>
      <c r="K155" s="200">
        <v>0</v>
      </c>
      <c r="L155" s="200">
        <v>0</v>
      </c>
      <c r="M155" s="201">
        <v>0</v>
      </c>
      <c r="N155" s="946"/>
      <c r="O155" s="371">
        <v>0</v>
      </c>
      <c r="P155" s="202">
        <v>0</v>
      </c>
      <c r="Q155" s="202">
        <v>0</v>
      </c>
      <c r="R155" s="202">
        <v>0</v>
      </c>
      <c r="S155" s="202">
        <v>1</v>
      </c>
      <c r="T155" s="202">
        <v>0</v>
      </c>
      <c r="U155" s="202">
        <v>0</v>
      </c>
      <c r="V155" s="202">
        <v>0</v>
      </c>
      <c r="W155" s="202">
        <v>0</v>
      </c>
      <c r="X155" s="202">
        <v>0</v>
      </c>
      <c r="Y155" s="202">
        <v>0</v>
      </c>
      <c r="Z155" s="372">
        <v>0</v>
      </c>
      <c r="AA155" s="946"/>
      <c r="AB155" s="371">
        <v>0</v>
      </c>
      <c r="AC155" s="202">
        <v>0</v>
      </c>
      <c r="AD155" s="202">
        <v>0</v>
      </c>
      <c r="AE155" s="202">
        <v>0</v>
      </c>
      <c r="AF155" s="202">
        <v>0</v>
      </c>
      <c r="AG155" s="202">
        <v>0</v>
      </c>
      <c r="AH155" s="202">
        <v>0</v>
      </c>
      <c r="AI155" s="202">
        <v>0</v>
      </c>
      <c r="AJ155" s="202">
        <v>0</v>
      </c>
      <c r="AK155" s="202">
        <v>0</v>
      </c>
      <c r="AL155" s="202">
        <v>0</v>
      </c>
      <c r="AM155" s="202">
        <v>0</v>
      </c>
      <c r="AN155" s="202">
        <v>0</v>
      </c>
      <c r="AO155" s="202">
        <v>0</v>
      </c>
      <c r="AP155" s="202">
        <v>0</v>
      </c>
      <c r="AQ155" s="202">
        <v>0</v>
      </c>
      <c r="AR155" s="202">
        <v>0</v>
      </c>
      <c r="AS155" s="202">
        <v>0</v>
      </c>
      <c r="AT155" s="202">
        <v>0</v>
      </c>
      <c r="AU155" s="202">
        <v>0</v>
      </c>
      <c r="AV155" s="202">
        <v>0</v>
      </c>
      <c r="AW155" s="202">
        <v>0</v>
      </c>
      <c r="AX155" s="202">
        <v>0</v>
      </c>
      <c r="AY155" s="202">
        <v>0</v>
      </c>
      <c r="AZ155" s="202">
        <v>0</v>
      </c>
      <c r="BA155" s="202">
        <v>0</v>
      </c>
      <c r="BB155" s="202">
        <v>0</v>
      </c>
      <c r="BC155" s="202">
        <v>0</v>
      </c>
      <c r="BD155" s="202">
        <v>0</v>
      </c>
      <c r="BE155" s="202">
        <v>0</v>
      </c>
      <c r="BF155" s="202">
        <v>0</v>
      </c>
      <c r="BG155" s="202">
        <v>0</v>
      </c>
      <c r="BH155" s="202">
        <v>0</v>
      </c>
      <c r="BI155" s="202">
        <v>0</v>
      </c>
      <c r="BJ155" s="202">
        <v>0</v>
      </c>
      <c r="BK155" s="202">
        <v>0</v>
      </c>
      <c r="BL155" s="202">
        <v>0</v>
      </c>
      <c r="BM155" s="202">
        <v>0</v>
      </c>
      <c r="BN155" s="202">
        <v>0</v>
      </c>
      <c r="BO155" s="372">
        <v>1</v>
      </c>
      <c r="BP155" s="936"/>
      <c r="BQ155" s="936"/>
      <c r="BR155" s="936"/>
      <c r="BS155" s="936"/>
    </row>
    <row r="156" spans="2:71" x14ac:dyDescent="0.2">
      <c r="B156" s="669"/>
      <c r="C156" s="730"/>
      <c r="D156" s="782" t="s">
        <v>85</v>
      </c>
      <c r="F156" s="938">
        <v>3</v>
      </c>
      <c r="G156" s="946"/>
      <c r="H156" s="199">
        <v>0</v>
      </c>
      <c r="I156" s="200">
        <v>0</v>
      </c>
      <c r="J156" s="200">
        <v>0</v>
      </c>
      <c r="K156" s="200">
        <v>3</v>
      </c>
      <c r="L156" s="200">
        <v>0</v>
      </c>
      <c r="M156" s="201">
        <v>0</v>
      </c>
      <c r="N156" s="946"/>
      <c r="O156" s="371">
        <v>0</v>
      </c>
      <c r="P156" s="202">
        <v>0</v>
      </c>
      <c r="Q156" s="202">
        <v>0</v>
      </c>
      <c r="R156" s="202">
        <v>0</v>
      </c>
      <c r="S156" s="202">
        <v>0</v>
      </c>
      <c r="T156" s="202">
        <v>2</v>
      </c>
      <c r="U156" s="202">
        <v>0</v>
      </c>
      <c r="V156" s="202">
        <v>0</v>
      </c>
      <c r="W156" s="202">
        <v>0</v>
      </c>
      <c r="X156" s="202">
        <v>0</v>
      </c>
      <c r="Y156" s="202">
        <v>0</v>
      </c>
      <c r="Z156" s="372">
        <v>1</v>
      </c>
      <c r="AA156" s="946"/>
      <c r="AB156" s="371">
        <v>0</v>
      </c>
      <c r="AC156" s="202">
        <v>0</v>
      </c>
      <c r="AD156" s="202">
        <v>1</v>
      </c>
      <c r="AE156" s="202">
        <v>0</v>
      </c>
      <c r="AF156" s="202">
        <v>0</v>
      </c>
      <c r="AG156" s="202">
        <v>0</v>
      </c>
      <c r="AH156" s="202">
        <v>0</v>
      </c>
      <c r="AI156" s="202">
        <v>0</v>
      </c>
      <c r="AJ156" s="202">
        <v>0</v>
      </c>
      <c r="AK156" s="202">
        <v>0</v>
      </c>
      <c r="AL156" s="202">
        <v>1</v>
      </c>
      <c r="AM156" s="202">
        <v>0</v>
      </c>
      <c r="AN156" s="202">
        <v>0</v>
      </c>
      <c r="AO156" s="202">
        <v>0</v>
      </c>
      <c r="AP156" s="202">
        <v>0</v>
      </c>
      <c r="AQ156" s="202">
        <v>0</v>
      </c>
      <c r="AR156" s="202">
        <v>0</v>
      </c>
      <c r="AS156" s="202">
        <v>0</v>
      </c>
      <c r="AT156" s="202">
        <v>0</v>
      </c>
      <c r="AU156" s="202">
        <v>0</v>
      </c>
      <c r="AV156" s="202">
        <v>0</v>
      </c>
      <c r="AW156" s="202">
        <v>0</v>
      </c>
      <c r="AX156" s="202">
        <v>0</v>
      </c>
      <c r="AY156" s="202">
        <v>0</v>
      </c>
      <c r="AZ156" s="202">
        <v>0</v>
      </c>
      <c r="BA156" s="202">
        <v>0</v>
      </c>
      <c r="BB156" s="202">
        <v>0</v>
      </c>
      <c r="BC156" s="202">
        <v>0</v>
      </c>
      <c r="BD156" s="202">
        <v>0</v>
      </c>
      <c r="BE156" s="202">
        <v>0</v>
      </c>
      <c r="BF156" s="202">
        <v>0</v>
      </c>
      <c r="BG156" s="202">
        <v>0</v>
      </c>
      <c r="BH156" s="202">
        <v>0</v>
      </c>
      <c r="BI156" s="202">
        <v>1</v>
      </c>
      <c r="BJ156" s="202">
        <v>0</v>
      </c>
      <c r="BK156" s="202">
        <v>0</v>
      </c>
      <c r="BL156" s="202">
        <v>0</v>
      </c>
      <c r="BM156" s="202">
        <v>0</v>
      </c>
      <c r="BN156" s="202">
        <v>0</v>
      </c>
      <c r="BO156" s="372">
        <v>0</v>
      </c>
      <c r="BP156" s="936"/>
      <c r="BQ156" s="936"/>
      <c r="BR156" s="936"/>
      <c r="BS156" s="936"/>
    </row>
    <row r="157" spans="2:71" x14ac:dyDescent="0.2">
      <c r="B157" s="669"/>
      <c r="C157" s="730"/>
      <c r="D157" s="782" t="s">
        <v>136</v>
      </c>
      <c r="F157" s="938">
        <v>1</v>
      </c>
      <c r="G157" s="946"/>
      <c r="H157" s="199">
        <v>0</v>
      </c>
      <c r="I157" s="200">
        <v>0</v>
      </c>
      <c r="J157" s="200">
        <v>0</v>
      </c>
      <c r="K157" s="200">
        <v>1</v>
      </c>
      <c r="L157" s="200">
        <v>0</v>
      </c>
      <c r="M157" s="201">
        <v>0</v>
      </c>
      <c r="N157" s="946"/>
      <c r="O157" s="371">
        <v>0</v>
      </c>
      <c r="P157" s="202">
        <v>0</v>
      </c>
      <c r="Q157" s="202">
        <v>0</v>
      </c>
      <c r="R157" s="202">
        <v>0</v>
      </c>
      <c r="S157" s="202">
        <v>0</v>
      </c>
      <c r="T157" s="202">
        <v>1</v>
      </c>
      <c r="U157" s="202">
        <v>0</v>
      </c>
      <c r="V157" s="202">
        <v>0</v>
      </c>
      <c r="W157" s="202">
        <v>0</v>
      </c>
      <c r="X157" s="202">
        <v>0</v>
      </c>
      <c r="Y157" s="202">
        <v>0</v>
      </c>
      <c r="Z157" s="372">
        <v>0</v>
      </c>
      <c r="AA157" s="946"/>
      <c r="AB157" s="371">
        <v>0</v>
      </c>
      <c r="AC157" s="202">
        <v>0</v>
      </c>
      <c r="AD157" s="202">
        <v>0</v>
      </c>
      <c r="AE157" s="202">
        <v>0</v>
      </c>
      <c r="AF157" s="202">
        <v>0</v>
      </c>
      <c r="AG157" s="202">
        <v>0</v>
      </c>
      <c r="AH157" s="202">
        <v>0</v>
      </c>
      <c r="AI157" s="202">
        <v>0</v>
      </c>
      <c r="AJ157" s="202">
        <v>0</v>
      </c>
      <c r="AK157" s="202">
        <v>0</v>
      </c>
      <c r="AL157" s="202">
        <v>0</v>
      </c>
      <c r="AM157" s="202">
        <v>0</v>
      </c>
      <c r="AN157" s="202">
        <v>0</v>
      </c>
      <c r="AO157" s="202">
        <v>0</v>
      </c>
      <c r="AP157" s="202">
        <v>0</v>
      </c>
      <c r="AQ157" s="202">
        <v>0</v>
      </c>
      <c r="AR157" s="202">
        <v>0</v>
      </c>
      <c r="AS157" s="202">
        <v>0</v>
      </c>
      <c r="AT157" s="202">
        <v>0</v>
      </c>
      <c r="AU157" s="202">
        <v>0</v>
      </c>
      <c r="AV157" s="202">
        <v>0</v>
      </c>
      <c r="AW157" s="202">
        <v>0</v>
      </c>
      <c r="AX157" s="202">
        <v>0</v>
      </c>
      <c r="AY157" s="202">
        <v>0</v>
      </c>
      <c r="AZ157" s="202">
        <v>1</v>
      </c>
      <c r="BA157" s="202">
        <v>0</v>
      </c>
      <c r="BB157" s="202">
        <v>0</v>
      </c>
      <c r="BC157" s="202">
        <v>0</v>
      </c>
      <c r="BD157" s="202">
        <v>0</v>
      </c>
      <c r="BE157" s="202">
        <v>0</v>
      </c>
      <c r="BF157" s="202">
        <v>0</v>
      </c>
      <c r="BG157" s="202">
        <v>0</v>
      </c>
      <c r="BH157" s="202">
        <v>0</v>
      </c>
      <c r="BI157" s="202">
        <v>0</v>
      </c>
      <c r="BJ157" s="202">
        <v>0</v>
      </c>
      <c r="BK157" s="202">
        <v>0</v>
      </c>
      <c r="BL157" s="202">
        <v>0</v>
      </c>
      <c r="BM157" s="202">
        <v>0</v>
      </c>
      <c r="BN157" s="202">
        <v>0</v>
      </c>
      <c r="BO157" s="372">
        <v>0</v>
      </c>
      <c r="BP157" s="936"/>
      <c r="BQ157" s="936"/>
      <c r="BR157" s="936"/>
      <c r="BS157" s="936"/>
    </row>
    <row r="158" spans="2:71" ht="17" thickBot="1" x14ac:dyDescent="0.25">
      <c r="B158" s="698"/>
      <c r="C158" s="794"/>
      <c r="D158" s="699" t="s">
        <v>123</v>
      </c>
      <c r="E158" s="796"/>
      <c r="F158" s="940">
        <v>3</v>
      </c>
      <c r="G158" s="952"/>
      <c r="H158" s="953">
        <v>0</v>
      </c>
      <c r="I158" s="954">
        <v>0</v>
      </c>
      <c r="J158" s="954">
        <v>0</v>
      </c>
      <c r="K158" s="954">
        <v>3</v>
      </c>
      <c r="L158" s="954">
        <v>0</v>
      </c>
      <c r="M158" s="955">
        <v>0</v>
      </c>
      <c r="N158" s="952"/>
      <c r="O158" s="956">
        <v>0</v>
      </c>
      <c r="P158" s="957">
        <v>0</v>
      </c>
      <c r="Q158" s="957">
        <v>0</v>
      </c>
      <c r="R158" s="957">
        <v>0</v>
      </c>
      <c r="S158" s="957">
        <v>0</v>
      </c>
      <c r="T158" s="957">
        <v>0</v>
      </c>
      <c r="U158" s="957">
        <v>0</v>
      </c>
      <c r="V158" s="957">
        <v>0</v>
      </c>
      <c r="W158" s="957">
        <v>3</v>
      </c>
      <c r="X158" s="957">
        <v>0</v>
      </c>
      <c r="Y158" s="957">
        <v>0</v>
      </c>
      <c r="Z158" s="958">
        <v>0</v>
      </c>
      <c r="AA158" s="952"/>
      <c r="AB158" s="956">
        <v>0</v>
      </c>
      <c r="AC158" s="957">
        <v>0</v>
      </c>
      <c r="AD158" s="957">
        <v>0</v>
      </c>
      <c r="AE158" s="957">
        <v>0</v>
      </c>
      <c r="AF158" s="957">
        <v>0</v>
      </c>
      <c r="AG158" s="957">
        <v>0</v>
      </c>
      <c r="AH158" s="957">
        <v>0</v>
      </c>
      <c r="AI158" s="957">
        <v>0</v>
      </c>
      <c r="AJ158" s="957">
        <v>0</v>
      </c>
      <c r="AK158" s="957">
        <v>0</v>
      </c>
      <c r="AL158" s="957">
        <v>0</v>
      </c>
      <c r="AM158" s="957">
        <v>0</v>
      </c>
      <c r="AN158" s="957">
        <v>0</v>
      </c>
      <c r="AO158" s="957">
        <v>0</v>
      </c>
      <c r="AP158" s="957">
        <v>0</v>
      </c>
      <c r="AQ158" s="957">
        <v>0</v>
      </c>
      <c r="AR158" s="957">
        <v>0</v>
      </c>
      <c r="AS158" s="957">
        <v>0</v>
      </c>
      <c r="AT158" s="957">
        <v>0</v>
      </c>
      <c r="AU158" s="957">
        <v>0</v>
      </c>
      <c r="AV158" s="957">
        <v>0</v>
      </c>
      <c r="AW158" s="957">
        <v>0</v>
      </c>
      <c r="AX158" s="957">
        <v>0</v>
      </c>
      <c r="AY158" s="957">
        <v>0</v>
      </c>
      <c r="AZ158" s="957">
        <v>0</v>
      </c>
      <c r="BA158" s="957">
        <v>0</v>
      </c>
      <c r="BB158" s="957">
        <v>0</v>
      </c>
      <c r="BC158" s="957">
        <v>0</v>
      </c>
      <c r="BD158" s="957">
        <v>0</v>
      </c>
      <c r="BE158" s="957">
        <v>0</v>
      </c>
      <c r="BF158" s="957">
        <v>0</v>
      </c>
      <c r="BG158" s="957">
        <v>0</v>
      </c>
      <c r="BH158" s="957">
        <v>3</v>
      </c>
      <c r="BI158" s="957">
        <v>0</v>
      </c>
      <c r="BJ158" s="957">
        <v>0</v>
      </c>
      <c r="BK158" s="957">
        <v>0</v>
      </c>
      <c r="BL158" s="957">
        <v>0</v>
      </c>
      <c r="BM158" s="957">
        <v>0</v>
      </c>
      <c r="BN158" s="957">
        <v>0</v>
      </c>
      <c r="BO158" s="958">
        <v>0</v>
      </c>
      <c r="BP158" s="936"/>
      <c r="BQ158" s="936"/>
      <c r="BR158" s="936"/>
      <c r="BS158" s="936"/>
    </row>
    <row r="159" spans="2:71" x14ac:dyDescent="0.2">
      <c r="B159" s="88"/>
    </row>
    <row r="160" spans="2:71" x14ac:dyDescent="0.2">
      <c r="C160" s="932" t="s">
        <v>266</v>
      </c>
    </row>
    <row r="161" spans="2:3" x14ac:dyDescent="0.2">
      <c r="C161" s="574" t="s">
        <v>267</v>
      </c>
    </row>
    <row r="163" spans="2:3" x14ac:dyDescent="0.2">
      <c r="B163" s="980" t="s">
        <v>176</v>
      </c>
      <c r="C163" s="980"/>
    </row>
    <row r="164" spans="2:3" x14ac:dyDescent="0.2">
      <c r="B164" s="981" t="s">
        <v>175</v>
      </c>
      <c r="C164" s="981"/>
    </row>
    <row r="165" spans="2:3" x14ac:dyDescent="0.2">
      <c r="B165" s="982" t="s">
        <v>242</v>
      </c>
      <c r="C165" s="982"/>
    </row>
  </sheetData>
  <mergeCells count="20">
    <mergeCell ref="B65:B71"/>
    <mergeCell ref="B163:C163"/>
    <mergeCell ref="B164:C164"/>
    <mergeCell ref="B165:C165"/>
    <mergeCell ref="C12:D12"/>
    <mergeCell ref="C13:D13"/>
    <mergeCell ref="C14:D14"/>
    <mergeCell ref="C15:D15"/>
    <mergeCell ref="C16:D16"/>
    <mergeCell ref="B18:B23"/>
    <mergeCell ref="I2:L2"/>
    <mergeCell ref="O2:Z2"/>
    <mergeCell ref="H3:M3"/>
    <mergeCell ref="O3:Z3"/>
    <mergeCell ref="B7:B16"/>
    <mergeCell ref="C7:D7"/>
    <mergeCell ref="C8:D8"/>
    <mergeCell ref="C9:D9"/>
    <mergeCell ref="C10:D10"/>
    <mergeCell ref="C11:D11"/>
  </mergeCells>
  <conditionalFormatting sqref="D2 I4:K4 C18:D62 C17 C6:D6 B163:B165 A8:A12">
    <cfRule type="cellIs" dxfId="385" priority="57" operator="between">
      <formula>21</formula>
      <formula>30</formula>
    </cfRule>
    <cfRule type="cellIs" dxfId="384" priority="58" operator="between">
      <formula>11</formula>
      <formula>20</formula>
    </cfRule>
    <cfRule type="cellIs" dxfId="383" priority="59" operator="between">
      <formula>7</formula>
      <formula>10</formula>
    </cfRule>
    <cfRule type="cellIs" dxfId="382" priority="60" operator="between">
      <formula>4</formula>
      <formula>6</formula>
    </cfRule>
    <cfRule type="cellIs" dxfId="381" priority="61" operator="between">
      <formula>1</formula>
      <formula>3</formula>
    </cfRule>
  </conditionalFormatting>
  <conditionalFormatting sqref="F2 D17">
    <cfRule type="cellIs" dxfId="380" priority="51" operator="between">
      <formula>31</formula>
      <formula>100</formula>
    </cfRule>
    <cfRule type="cellIs" dxfId="379" priority="52" operator="between">
      <formula>21</formula>
      <formula>30</formula>
    </cfRule>
    <cfRule type="cellIs" dxfId="378" priority="53" operator="between">
      <formula>11</formula>
      <formula>20</formula>
    </cfRule>
    <cfRule type="cellIs" dxfId="377" priority="54" operator="between">
      <formula>7</formula>
      <formula>10</formula>
    </cfRule>
    <cfRule type="cellIs" dxfId="376" priority="55" operator="between">
      <formula>4</formula>
      <formula>6</formula>
    </cfRule>
    <cfRule type="cellIs" dxfId="375" priority="56" operator="between">
      <formula>1</formula>
      <formula>3</formula>
    </cfRule>
  </conditionalFormatting>
  <conditionalFormatting sqref="F3:H3">
    <cfRule type="cellIs" dxfId="374" priority="45" operator="between">
      <formula>31</formula>
      <formula>100</formula>
    </cfRule>
    <cfRule type="cellIs" dxfId="373" priority="46" operator="between">
      <formula>21</formula>
      <formula>30</formula>
    </cfRule>
    <cfRule type="cellIs" dxfId="372" priority="47" operator="between">
      <formula>11</formula>
      <formula>20</formula>
    </cfRule>
    <cfRule type="cellIs" dxfId="371" priority="48" operator="between">
      <formula>7</formula>
      <formula>10</formula>
    </cfRule>
    <cfRule type="cellIs" dxfId="370" priority="49" operator="between">
      <formula>4</formula>
      <formula>6</formula>
    </cfRule>
    <cfRule type="cellIs" dxfId="369" priority="50" operator="between">
      <formula>1</formula>
      <formula>3</formula>
    </cfRule>
  </conditionalFormatting>
  <conditionalFormatting sqref="N2">
    <cfRule type="cellIs" dxfId="368" priority="39" operator="between">
      <formula>31</formula>
      <formula>100</formula>
    </cfRule>
    <cfRule type="cellIs" dxfId="367" priority="40" operator="between">
      <formula>21</formula>
      <formula>30</formula>
    </cfRule>
    <cfRule type="cellIs" dxfId="366" priority="41" operator="between">
      <formula>11</formula>
      <formula>20</formula>
    </cfRule>
    <cfRule type="cellIs" dxfId="365" priority="42" operator="between">
      <formula>7</formula>
      <formula>10</formula>
    </cfRule>
    <cfRule type="cellIs" dxfId="364" priority="43" operator="between">
      <formula>4</formula>
      <formula>6</formula>
    </cfRule>
    <cfRule type="cellIs" dxfId="363" priority="44" operator="between">
      <formula>1</formula>
      <formula>3</formula>
    </cfRule>
  </conditionalFormatting>
  <conditionalFormatting sqref="N3">
    <cfRule type="cellIs" dxfId="362" priority="33" operator="between">
      <formula>31</formula>
      <formula>100</formula>
    </cfRule>
    <cfRule type="cellIs" dxfId="361" priority="34" operator="between">
      <formula>21</formula>
      <formula>30</formula>
    </cfRule>
    <cfRule type="cellIs" dxfId="360" priority="35" operator="between">
      <formula>11</formula>
      <formula>20</formula>
    </cfRule>
    <cfRule type="cellIs" dxfId="359" priority="36" operator="between">
      <formula>7</formula>
      <formula>10</formula>
    </cfRule>
    <cfRule type="cellIs" dxfId="358" priority="37" operator="between">
      <formula>4</formula>
      <formula>6</formula>
    </cfRule>
    <cfRule type="cellIs" dxfId="357" priority="38" operator="between">
      <formula>1</formula>
      <formula>3</formula>
    </cfRule>
  </conditionalFormatting>
  <conditionalFormatting sqref="C5:D5">
    <cfRule type="cellIs" dxfId="356" priority="28" operator="between">
      <formula>21</formula>
      <formula>30</formula>
    </cfRule>
    <cfRule type="cellIs" dxfId="355" priority="29" operator="between">
      <formula>11</formula>
      <formula>20</formula>
    </cfRule>
    <cfRule type="cellIs" dxfId="354" priority="30" operator="between">
      <formula>7</formula>
      <formula>10</formula>
    </cfRule>
    <cfRule type="cellIs" dxfId="353" priority="31" operator="between">
      <formula>4</formula>
      <formula>6</formula>
    </cfRule>
    <cfRule type="cellIs" dxfId="352" priority="32" operator="between">
      <formula>1</formula>
      <formula>3</formula>
    </cfRule>
  </conditionalFormatting>
  <conditionalFormatting sqref="M4">
    <cfRule type="containsErrors" dxfId="351" priority="26">
      <formula>ISERROR(M4)</formula>
    </cfRule>
    <cfRule type="cellIs" dxfId="350" priority="27" operator="equal">
      <formula>0</formula>
    </cfRule>
  </conditionalFormatting>
  <conditionalFormatting sqref="F5:BS62 H63:M158">
    <cfRule type="cellIs" dxfId="349" priority="24" operator="between">
      <formula>1</formula>
      <formula>5</formula>
    </cfRule>
    <cfRule type="cellIs" dxfId="348" priority="25" operator="greaterThanOrEqual">
      <formula>6</formula>
    </cfRule>
  </conditionalFormatting>
  <conditionalFormatting sqref="C64:C108">
    <cfRule type="cellIs" dxfId="347" priority="19" operator="between">
      <formula>21</formula>
      <formula>30</formula>
    </cfRule>
    <cfRule type="cellIs" dxfId="346" priority="20" operator="between">
      <formula>11</formula>
      <formula>20</formula>
    </cfRule>
    <cfRule type="cellIs" dxfId="345" priority="21" operator="between">
      <formula>7</formula>
      <formula>10</formula>
    </cfRule>
    <cfRule type="cellIs" dxfId="344" priority="22" operator="between">
      <formula>4</formula>
      <formula>6</formula>
    </cfRule>
    <cfRule type="cellIs" dxfId="343" priority="23" operator="between">
      <formula>1</formula>
      <formula>3</formula>
    </cfRule>
  </conditionalFormatting>
  <conditionalFormatting sqref="G65:G108 AA65:AA108 O65:Z158 F64:G64 AB65:BS158 N64:BS64 N65:N108 F65:F158">
    <cfRule type="cellIs" dxfId="342" priority="17" operator="between">
      <formula>1</formula>
      <formula>5</formula>
    </cfRule>
    <cfRule type="cellIs" dxfId="341" priority="18" operator="greaterThanOrEqual">
      <formula>6</formula>
    </cfRule>
  </conditionalFormatting>
  <conditionalFormatting sqref="B7:B8">
    <cfRule type="cellIs" dxfId="340" priority="12" operator="between">
      <formula>21</formula>
      <formula>30</formula>
    </cfRule>
    <cfRule type="cellIs" dxfId="339" priority="13" operator="between">
      <formula>11</formula>
      <formula>20</formula>
    </cfRule>
    <cfRule type="cellIs" dxfId="338" priority="14" operator="between">
      <formula>7</formula>
      <formula>10</formula>
    </cfRule>
    <cfRule type="cellIs" dxfId="337" priority="15" operator="between">
      <formula>4</formula>
      <formula>6</formula>
    </cfRule>
    <cfRule type="cellIs" dxfId="336" priority="16" operator="between">
      <formula>1</formula>
      <formula>3</formula>
    </cfRule>
  </conditionalFormatting>
  <conditionalFormatting sqref="C7:C11 C13:C16">
    <cfRule type="cellIs" dxfId="335" priority="7" operator="between">
      <formula>21</formula>
      <formula>30</formula>
    </cfRule>
    <cfRule type="cellIs" dxfId="334" priority="8" operator="between">
      <formula>11</formula>
      <formula>20</formula>
    </cfRule>
    <cfRule type="cellIs" dxfId="333" priority="9" operator="between">
      <formula>7</formula>
      <formula>10</formula>
    </cfRule>
    <cfRule type="cellIs" dxfId="332" priority="10" operator="between">
      <formula>4</formula>
      <formula>6</formula>
    </cfRule>
    <cfRule type="cellIs" dxfId="331" priority="11" operator="between">
      <formula>1</formula>
      <formula>3</formula>
    </cfRule>
  </conditionalFormatting>
  <conditionalFormatting sqref="C8">
    <cfRule type="cellIs" dxfId="330" priority="1" operator="between">
      <formula>31</formula>
      <formula>100</formula>
    </cfRule>
    <cfRule type="cellIs" dxfId="329" priority="2" operator="between">
      <formula>21</formula>
      <formula>30</formula>
    </cfRule>
    <cfRule type="cellIs" dxfId="328" priority="3" operator="between">
      <formula>11</formula>
      <formula>20</formula>
    </cfRule>
    <cfRule type="cellIs" dxfId="327" priority="4" operator="between">
      <formula>7</formula>
      <formula>10</formula>
    </cfRule>
    <cfRule type="cellIs" dxfId="326" priority="5" operator="between">
      <formula>4</formula>
      <formula>6</formula>
    </cfRule>
    <cfRule type="cellIs" dxfId="325" priority="6" operator="between">
      <formula>1</formula>
      <formula>3</formula>
    </cfRule>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52924C-E0D0-D24E-ACD3-C55A3C3A51C0}">
  <sheetPr>
    <tabColor theme="5" tint="0.39997558519241921"/>
  </sheetPr>
  <dimension ref="A1:LJ71"/>
  <sheetViews>
    <sheetView showGridLines="0" showZeros="0" zoomScale="75" zoomScaleNormal="70" workbookViewId="0">
      <pane xSplit="5" ySplit="4" topLeftCell="F5" activePane="bottomRight" state="frozen"/>
      <selection pane="topRight" activeCell="F1" sqref="F1"/>
      <selection pane="bottomLeft" activeCell="A5" sqref="A5"/>
      <selection pane="bottomRight" activeCell="BM4" sqref="BM4"/>
    </sheetView>
  </sheetViews>
  <sheetFormatPr baseColWidth="10" defaultColWidth="10.6640625" defaultRowHeight="16" outlineLevelCol="1" x14ac:dyDescent="0.2"/>
  <cols>
    <col min="1" max="1" width="2.83203125" style="1" customWidth="1"/>
    <col min="2" max="2" width="5.33203125" style="1" customWidth="1"/>
    <col min="3" max="3" width="7" customWidth="1"/>
    <col min="4" max="4" width="73.5" customWidth="1"/>
    <col min="5" max="5" width="1.5" style="4" customWidth="1"/>
    <col min="7" max="7" width="1.1640625" style="4" customWidth="1"/>
    <col min="8" max="8" width="8.83203125" style="4" customWidth="1"/>
    <col min="9" max="9" width="8.5" customWidth="1"/>
    <col min="10" max="10" width="8.1640625" customWidth="1"/>
    <col min="11" max="12" width="8.83203125" customWidth="1"/>
    <col min="13" max="13" width="11" customWidth="1"/>
    <col min="14" max="14" width="1.5" style="4" customWidth="1"/>
    <col min="15" max="15" width="12" style="12" bestFit="1" customWidth="1"/>
    <col min="16" max="17" width="8.33203125" style="12" customWidth="1"/>
    <col min="18" max="18" width="12.83203125" style="12" customWidth="1"/>
    <col min="19" max="19" width="10.5" style="12" customWidth="1"/>
    <col min="20" max="20" width="10.1640625" style="12" customWidth="1"/>
    <col min="21" max="21" width="8.33203125" style="12" customWidth="1"/>
    <col min="22" max="22" width="10.33203125" style="12" customWidth="1"/>
    <col min="23" max="23" width="11.1640625" style="12" customWidth="1" outlineLevel="1"/>
    <col min="24" max="24" width="10.5" style="12" customWidth="1" outlineLevel="1"/>
    <col min="25" max="25" width="8" style="12" customWidth="1" outlineLevel="1"/>
    <col min="26" max="26" width="9.5" style="12" customWidth="1" outlineLevel="1"/>
    <col min="27" max="27" width="1" style="21" customWidth="1"/>
    <col min="48" max="48" width="13.33203125" customWidth="1"/>
    <col min="68" max="71" width="10.6640625" style="7"/>
    <col min="72" max="322" width="10.6640625" style="1"/>
  </cols>
  <sheetData>
    <row r="1" spans="1:322" ht="17" thickBot="1" x14ac:dyDescent="0.25">
      <c r="M1" s="638"/>
    </row>
    <row r="2" spans="1:322" s="598" customFormat="1" ht="21" customHeight="1" thickBot="1" x14ac:dyDescent="0.25">
      <c r="A2" s="586"/>
      <c r="B2" s="586"/>
      <c r="C2" s="587"/>
      <c r="D2" s="588" t="s">
        <v>243</v>
      </c>
      <c r="E2" s="589"/>
      <c r="F2" s="590"/>
      <c r="G2" s="591"/>
      <c r="H2" s="592"/>
      <c r="I2" s="988"/>
      <c r="J2" s="988"/>
      <c r="K2" s="988"/>
      <c r="L2" s="988"/>
      <c r="M2" s="593"/>
      <c r="N2" s="591"/>
      <c r="O2" s="989"/>
      <c r="P2" s="989"/>
      <c r="Q2" s="989"/>
      <c r="R2" s="989"/>
      <c r="S2" s="989"/>
      <c r="T2" s="989"/>
      <c r="U2" s="989"/>
      <c r="V2" s="989"/>
      <c r="W2" s="989"/>
      <c r="X2" s="989"/>
      <c r="Y2" s="989"/>
      <c r="Z2" s="989"/>
      <c r="AA2" s="628"/>
      <c r="AB2" s="637"/>
      <c r="AC2" s="595"/>
      <c r="AD2" s="595"/>
      <c r="AE2" s="595"/>
      <c r="AF2" s="595"/>
      <c r="AG2" s="595"/>
      <c r="AH2" s="595"/>
      <c r="AI2" s="595"/>
      <c r="AJ2" s="595"/>
      <c r="AK2" s="595"/>
      <c r="AL2" s="595"/>
      <c r="AM2" s="595"/>
      <c r="AN2" s="595"/>
      <c r="AO2" s="595"/>
      <c r="AP2" s="595"/>
      <c r="AQ2" s="595"/>
      <c r="AR2" s="595"/>
      <c r="AS2" s="595"/>
      <c r="AT2" s="595"/>
      <c r="AU2" s="595"/>
      <c r="AV2" s="595"/>
      <c r="AW2" s="595"/>
      <c r="AX2" s="595"/>
      <c r="AY2" s="595"/>
      <c r="AZ2" s="595"/>
      <c r="BA2" s="595"/>
      <c r="BB2" s="595"/>
      <c r="BC2" s="595"/>
      <c r="BD2" s="595"/>
      <c r="BE2" s="595"/>
      <c r="BF2" s="595"/>
      <c r="BG2" s="595"/>
      <c r="BH2" s="595"/>
      <c r="BI2" s="595"/>
      <c r="BJ2" s="595"/>
      <c r="BK2" s="595"/>
      <c r="BL2" s="595"/>
      <c r="BM2" s="595"/>
      <c r="BN2" s="595"/>
      <c r="BO2" s="596"/>
      <c r="BP2" s="597"/>
      <c r="BQ2" s="597"/>
      <c r="BR2" s="597"/>
      <c r="BS2" s="597"/>
      <c r="BT2" s="586"/>
      <c r="BU2" s="586"/>
      <c r="BV2" s="586"/>
      <c r="BW2" s="586"/>
      <c r="BX2" s="586"/>
      <c r="BY2" s="586"/>
      <c r="BZ2" s="586"/>
      <c r="CA2" s="586"/>
      <c r="CB2" s="586"/>
      <c r="CC2" s="586"/>
      <c r="CD2" s="586"/>
      <c r="CE2" s="586"/>
      <c r="CF2" s="586"/>
      <c r="CG2" s="586"/>
      <c r="CH2" s="586"/>
      <c r="CI2" s="586"/>
      <c r="CJ2" s="586"/>
      <c r="CK2" s="586"/>
      <c r="CL2" s="586"/>
      <c r="CM2" s="586"/>
      <c r="CN2" s="586"/>
      <c r="CO2" s="586"/>
      <c r="CP2" s="586"/>
      <c r="CQ2" s="586"/>
      <c r="CR2" s="586"/>
      <c r="CS2" s="586"/>
      <c r="CT2" s="586"/>
      <c r="CU2" s="586"/>
      <c r="CV2" s="586"/>
      <c r="CW2" s="586"/>
      <c r="CX2" s="586"/>
      <c r="CY2" s="586"/>
      <c r="CZ2" s="586"/>
      <c r="DA2" s="586"/>
      <c r="DB2" s="586"/>
      <c r="DC2" s="586"/>
      <c r="DD2" s="586"/>
      <c r="DE2" s="586"/>
      <c r="DF2" s="586"/>
      <c r="DG2" s="586"/>
      <c r="DH2" s="586"/>
      <c r="DI2" s="586"/>
      <c r="DJ2" s="586"/>
      <c r="DK2" s="586"/>
      <c r="DL2" s="586"/>
      <c r="DM2" s="586"/>
      <c r="DN2" s="586"/>
      <c r="DO2" s="586"/>
      <c r="DP2" s="586"/>
      <c r="DQ2" s="586"/>
      <c r="DR2" s="586"/>
      <c r="DS2" s="586"/>
      <c r="DT2" s="586"/>
      <c r="DU2" s="586"/>
      <c r="DV2" s="586"/>
      <c r="DW2" s="586"/>
      <c r="DX2" s="586"/>
      <c r="DY2" s="586"/>
      <c r="DZ2" s="586"/>
      <c r="EA2" s="586"/>
      <c r="EB2" s="586"/>
      <c r="EC2" s="586"/>
      <c r="ED2" s="586"/>
      <c r="EE2" s="586"/>
      <c r="EF2" s="586"/>
      <c r="EG2" s="586"/>
      <c r="EH2" s="586"/>
      <c r="EI2" s="586"/>
      <c r="EJ2" s="586"/>
      <c r="EK2" s="586"/>
      <c r="EL2" s="586"/>
      <c r="EM2" s="586"/>
      <c r="EN2" s="586"/>
      <c r="EO2" s="586"/>
      <c r="EP2" s="586"/>
      <c r="EQ2" s="586"/>
      <c r="ER2" s="586"/>
      <c r="ES2" s="586"/>
      <c r="ET2" s="586"/>
      <c r="EU2" s="586"/>
      <c r="EV2" s="586"/>
      <c r="EW2" s="586"/>
      <c r="EX2" s="586"/>
      <c r="EY2" s="586"/>
      <c r="EZ2" s="586"/>
      <c r="FA2" s="586"/>
      <c r="FB2" s="586"/>
      <c r="FC2" s="586"/>
      <c r="FD2" s="586"/>
      <c r="FE2" s="586"/>
      <c r="FF2" s="586"/>
      <c r="FG2" s="586"/>
      <c r="FH2" s="586"/>
      <c r="FI2" s="586"/>
      <c r="FJ2" s="586"/>
      <c r="FK2" s="586"/>
      <c r="FL2" s="586"/>
      <c r="FM2" s="586"/>
      <c r="FN2" s="586"/>
      <c r="FO2" s="586"/>
      <c r="FP2" s="586"/>
      <c r="FQ2" s="586"/>
      <c r="FR2" s="586"/>
      <c r="FS2" s="586"/>
      <c r="FT2" s="586"/>
      <c r="FU2" s="586"/>
      <c r="FV2" s="586"/>
      <c r="FW2" s="586"/>
      <c r="FX2" s="586"/>
      <c r="FY2" s="586"/>
      <c r="FZ2" s="586"/>
      <c r="GA2" s="586"/>
      <c r="GB2" s="586"/>
      <c r="GC2" s="586"/>
      <c r="GD2" s="586"/>
      <c r="GE2" s="586"/>
      <c r="GF2" s="586"/>
      <c r="GG2" s="586"/>
      <c r="GH2" s="586"/>
      <c r="GI2" s="586"/>
      <c r="GJ2" s="586"/>
      <c r="GK2" s="586"/>
      <c r="GL2" s="586"/>
      <c r="GM2" s="586"/>
      <c r="GN2" s="586"/>
      <c r="GO2" s="586"/>
      <c r="GP2" s="586"/>
      <c r="GQ2" s="586"/>
      <c r="GR2" s="586"/>
      <c r="GS2" s="586"/>
      <c r="GT2" s="586"/>
      <c r="GU2" s="586"/>
      <c r="GV2" s="586"/>
      <c r="GW2" s="586"/>
      <c r="GX2" s="586"/>
      <c r="GY2" s="586"/>
      <c r="GZ2" s="586"/>
      <c r="HA2" s="586"/>
      <c r="HB2" s="586"/>
      <c r="HC2" s="586"/>
      <c r="HD2" s="586"/>
      <c r="HE2" s="586"/>
      <c r="HF2" s="586"/>
      <c r="HG2" s="586"/>
      <c r="HH2" s="586"/>
      <c r="HI2" s="586"/>
      <c r="HJ2" s="586"/>
      <c r="HK2" s="586"/>
      <c r="HL2" s="586"/>
      <c r="HM2" s="586"/>
      <c r="HN2" s="586"/>
      <c r="HO2" s="586"/>
      <c r="HP2" s="586"/>
      <c r="HQ2" s="586"/>
      <c r="HR2" s="586"/>
      <c r="HS2" s="586"/>
      <c r="HT2" s="586"/>
      <c r="HU2" s="586"/>
      <c r="HV2" s="586"/>
      <c r="HW2" s="586"/>
      <c r="HX2" s="586"/>
      <c r="HY2" s="586"/>
      <c r="HZ2" s="586"/>
      <c r="IA2" s="586"/>
      <c r="IB2" s="586"/>
      <c r="IC2" s="586"/>
      <c r="ID2" s="586"/>
      <c r="IE2" s="586"/>
      <c r="IF2" s="586"/>
      <c r="IG2" s="586"/>
      <c r="IH2" s="586"/>
      <c r="II2" s="586"/>
      <c r="IJ2" s="586"/>
      <c r="IK2" s="586"/>
      <c r="IL2" s="586"/>
      <c r="IM2" s="586"/>
      <c r="IN2" s="586"/>
      <c r="IO2" s="586"/>
      <c r="IP2" s="586"/>
      <c r="IQ2" s="586"/>
      <c r="IR2" s="586"/>
      <c r="IS2" s="586"/>
      <c r="IT2" s="586"/>
      <c r="IU2" s="586"/>
      <c r="IV2" s="586"/>
      <c r="IW2" s="586"/>
      <c r="IX2" s="586"/>
      <c r="IY2" s="586"/>
      <c r="IZ2" s="586"/>
      <c r="JA2" s="586"/>
      <c r="JB2" s="586"/>
      <c r="JC2" s="586"/>
      <c r="JD2" s="586"/>
      <c r="JE2" s="586"/>
      <c r="JF2" s="586"/>
      <c r="JG2" s="586"/>
      <c r="JH2" s="586"/>
      <c r="JI2" s="586"/>
      <c r="JJ2" s="586"/>
      <c r="JK2" s="586"/>
      <c r="JL2" s="586"/>
      <c r="JM2" s="586"/>
      <c r="JN2" s="586"/>
      <c r="JO2" s="586"/>
      <c r="JP2" s="586"/>
      <c r="JQ2" s="586"/>
      <c r="JR2" s="586"/>
      <c r="JS2" s="586"/>
      <c r="JT2" s="586"/>
      <c r="JU2" s="586"/>
      <c r="JV2" s="586"/>
      <c r="JW2" s="586"/>
      <c r="JX2" s="586"/>
      <c r="JY2" s="586"/>
      <c r="JZ2" s="586"/>
      <c r="KA2" s="586"/>
      <c r="KB2" s="586"/>
      <c r="KC2" s="586"/>
      <c r="KD2" s="586"/>
      <c r="KE2" s="586"/>
      <c r="KF2" s="586"/>
      <c r="KG2" s="586"/>
      <c r="KH2" s="586"/>
      <c r="KI2" s="586"/>
      <c r="KJ2" s="586"/>
      <c r="KK2" s="586"/>
      <c r="KL2" s="586"/>
      <c r="KM2" s="586"/>
      <c r="KN2" s="586"/>
      <c r="KO2" s="586"/>
      <c r="KP2" s="586"/>
      <c r="KQ2" s="586"/>
      <c r="KR2" s="586"/>
      <c r="KS2" s="586"/>
      <c r="KT2" s="586"/>
      <c r="KU2" s="586"/>
      <c r="KV2" s="586"/>
      <c r="KW2" s="586"/>
      <c r="KX2" s="586"/>
      <c r="KY2" s="586"/>
      <c r="KZ2" s="586"/>
      <c r="LA2" s="586"/>
      <c r="LB2" s="586"/>
      <c r="LC2" s="586"/>
      <c r="LD2" s="586"/>
      <c r="LE2" s="586"/>
      <c r="LF2" s="586"/>
      <c r="LG2" s="586"/>
      <c r="LH2" s="586"/>
      <c r="LI2" s="586"/>
      <c r="LJ2" s="586"/>
    </row>
    <row r="3" spans="1:322" s="598" customFormat="1" ht="21" customHeight="1" x14ac:dyDescent="0.2">
      <c r="A3" s="586"/>
      <c r="B3" s="586"/>
      <c r="C3" s="599"/>
      <c r="D3" s="600" t="s">
        <v>244</v>
      </c>
      <c r="E3" s="601"/>
      <c r="F3" s="602" t="s">
        <v>180</v>
      </c>
      <c r="G3" s="603"/>
      <c r="H3" s="990" t="s">
        <v>178</v>
      </c>
      <c r="I3" s="991"/>
      <c r="J3" s="991"/>
      <c r="K3" s="991"/>
      <c r="L3" s="991"/>
      <c r="M3" s="992"/>
      <c r="N3" s="604"/>
      <c r="O3" s="993" t="s">
        <v>237</v>
      </c>
      <c r="P3" s="989"/>
      <c r="Q3" s="989"/>
      <c r="R3" s="989"/>
      <c r="S3" s="989"/>
      <c r="T3" s="989"/>
      <c r="U3" s="989"/>
      <c r="V3" s="989"/>
      <c r="W3" s="989"/>
      <c r="X3" s="989"/>
      <c r="Y3" s="989"/>
      <c r="Z3" s="994"/>
      <c r="AA3" s="605"/>
      <c r="AB3" s="594" t="s">
        <v>179</v>
      </c>
      <c r="AC3" s="595"/>
      <c r="AD3" s="595"/>
      <c r="AE3" s="595"/>
      <c r="AF3" s="595"/>
      <c r="AG3" s="595"/>
      <c r="AH3" s="595"/>
      <c r="AI3" s="595"/>
      <c r="AJ3" s="595"/>
      <c r="AK3" s="595"/>
      <c r="AL3" s="595"/>
      <c r="AM3" s="595"/>
      <c r="AN3" s="595"/>
      <c r="AO3" s="595"/>
      <c r="AP3" s="595"/>
      <c r="AQ3" s="595"/>
      <c r="AR3" s="595"/>
      <c r="AS3" s="595"/>
      <c r="AT3" s="595"/>
      <c r="AU3" s="595"/>
      <c r="AV3" s="595"/>
      <c r="AW3" s="595"/>
      <c r="AX3" s="595"/>
      <c r="AY3" s="595"/>
      <c r="AZ3" s="595"/>
      <c r="BA3" s="595"/>
      <c r="BB3" s="595"/>
      <c r="BC3" s="595"/>
      <c r="BD3" s="595"/>
      <c r="BE3" s="595"/>
      <c r="BF3" s="595"/>
      <c r="BG3" s="595"/>
      <c r="BH3" s="595"/>
      <c r="BI3" s="595"/>
      <c r="BJ3" s="595"/>
      <c r="BK3" s="595"/>
      <c r="BL3" s="595"/>
      <c r="BM3" s="595"/>
      <c r="BN3" s="595"/>
      <c r="BO3" s="596"/>
      <c r="BP3" s="597"/>
      <c r="BQ3" s="597"/>
      <c r="BR3" s="597"/>
      <c r="BS3" s="597"/>
      <c r="BT3" s="586"/>
      <c r="BU3" s="586"/>
      <c r="BV3" s="586"/>
      <c r="BW3" s="586"/>
      <c r="BX3" s="586"/>
      <c r="BY3" s="586"/>
      <c r="BZ3" s="586"/>
      <c r="CA3" s="586"/>
      <c r="CB3" s="586"/>
      <c r="CC3" s="586"/>
      <c r="CD3" s="586"/>
      <c r="CE3" s="586"/>
      <c r="CF3" s="586"/>
      <c r="CG3" s="586"/>
      <c r="CH3" s="586"/>
      <c r="CI3" s="586"/>
      <c r="CJ3" s="586"/>
      <c r="CK3" s="586"/>
      <c r="CL3" s="586"/>
      <c r="CM3" s="586"/>
      <c r="CN3" s="586"/>
      <c r="CO3" s="586"/>
      <c r="CP3" s="586"/>
      <c r="CQ3" s="586"/>
      <c r="CR3" s="586"/>
      <c r="CS3" s="586"/>
      <c r="CT3" s="586"/>
      <c r="CU3" s="586"/>
      <c r="CV3" s="586"/>
      <c r="CW3" s="586"/>
      <c r="CX3" s="586"/>
      <c r="CY3" s="586"/>
      <c r="CZ3" s="586"/>
      <c r="DA3" s="586"/>
      <c r="DB3" s="586"/>
      <c r="DC3" s="586"/>
      <c r="DD3" s="586"/>
      <c r="DE3" s="586"/>
      <c r="DF3" s="586"/>
      <c r="DG3" s="586"/>
      <c r="DH3" s="586"/>
      <c r="DI3" s="586"/>
      <c r="DJ3" s="586"/>
      <c r="DK3" s="586"/>
      <c r="DL3" s="586"/>
      <c r="DM3" s="586"/>
      <c r="DN3" s="586"/>
      <c r="DO3" s="586"/>
      <c r="DP3" s="586"/>
      <c r="DQ3" s="586"/>
      <c r="DR3" s="586"/>
      <c r="DS3" s="586"/>
      <c r="DT3" s="586"/>
      <c r="DU3" s="586"/>
      <c r="DV3" s="586"/>
      <c r="DW3" s="586"/>
      <c r="DX3" s="586"/>
      <c r="DY3" s="586"/>
      <c r="DZ3" s="586"/>
      <c r="EA3" s="586"/>
      <c r="EB3" s="586"/>
      <c r="EC3" s="586"/>
      <c r="ED3" s="586"/>
      <c r="EE3" s="586"/>
      <c r="EF3" s="586"/>
      <c r="EG3" s="586"/>
      <c r="EH3" s="586"/>
      <c r="EI3" s="586"/>
      <c r="EJ3" s="586"/>
      <c r="EK3" s="586"/>
      <c r="EL3" s="586"/>
      <c r="EM3" s="586"/>
      <c r="EN3" s="586"/>
      <c r="EO3" s="586"/>
      <c r="EP3" s="586"/>
      <c r="EQ3" s="586"/>
      <c r="ER3" s="586"/>
      <c r="ES3" s="586"/>
      <c r="ET3" s="586"/>
      <c r="EU3" s="586"/>
      <c r="EV3" s="586"/>
      <c r="EW3" s="586"/>
      <c r="EX3" s="586"/>
      <c r="EY3" s="586"/>
      <c r="EZ3" s="586"/>
      <c r="FA3" s="586"/>
      <c r="FB3" s="586"/>
      <c r="FC3" s="586"/>
      <c r="FD3" s="586"/>
      <c r="FE3" s="586"/>
      <c r="FF3" s="586"/>
      <c r="FG3" s="586"/>
      <c r="FH3" s="586"/>
      <c r="FI3" s="586"/>
      <c r="FJ3" s="586"/>
      <c r="FK3" s="586"/>
      <c r="FL3" s="586"/>
      <c r="FM3" s="586"/>
      <c r="FN3" s="586"/>
      <c r="FO3" s="586"/>
      <c r="FP3" s="586"/>
      <c r="FQ3" s="586"/>
      <c r="FR3" s="586"/>
      <c r="FS3" s="586"/>
      <c r="FT3" s="586"/>
      <c r="FU3" s="586"/>
      <c r="FV3" s="586"/>
      <c r="FW3" s="586"/>
      <c r="FX3" s="586"/>
      <c r="FY3" s="586"/>
      <c r="FZ3" s="586"/>
      <c r="GA3" s="586"/>
      <c r="GB3" s="586"/>
      <c r="GC3" s="586"/>
      <c r="GD3" s="586"/>
      <c r="GE3" s="586"/>
      <c r="GF3" s="586"/>
      <c r="GG3" s="586"/>
      <c r="GH3" s="586"/>
      <c r="GI3" s="586"/>
      <c r="GJ3" s="586"/>
      <c r="GK3" s="586"/>
      <c r="GL3" s="586"/>
      <c r="GM3" s="586"/>
      <c r="GN3" s="586"/>
      <c r="GO3" s="586"/>
      <c r="GP3" s="586"/>
      <c r="GQ3" s="586"/>
      <c r="GR3" s="586"/>
      <c r="GS3" s="586"/>
      <c r="GT3" s="586"/>
      <c r="GU3" s="586"/>
      <c r="GV3" s="586"/>
      <c r="GW3" s="586"/>
      <c r="GX3" s="586"/>
      <c r="GY3" s="586"/>
      <c r="GZ3" s="586"/>
      <c r="HA3" s="586"/>
      <c r="HB3" s="586"/>
      <c r="HC3" s="586"/>
      <c r="HD3" s="586"/>
      <c r="HE3" s="586"/>
      <c r="HF3" s="586"/>
      <c r="HG3" s="586"/>
      <c r="HH3" s="586"/>
      <c r="HI3" s="586"/>
      <c r="HJ3" s="586"/>
      <c r="HK3" s="586"/>
      <c r="HL3" s="586"/>
      <c r="HM3" s="586"/>
      <c r="HN3" s="586"/>
      <c r="HO3" s="586"/>
      <c r="HP3" s="586"/>
      <c r="HQ3" s="586"/>
      <c r="HR3" s="586"/>
      <c r="HS3" s="586"/>
      <c r="HT3" s="586"/>
      <c r="HU3" s="586"/>
      <c r="HV3" s="586"/>
      <c r="HW3" s="586"/>
      <c r="HX3" s="586"/>
      <c r="HY3" s="586"/>
      <c r="HZ3" s="586"/>
      <c r="IA3" s="586"/>
      <c r="IB3" s="586"/>
      <c r="IC3" s="586"/>
      <c r="ID3" s="586"/>
      <c r="IE3" s="586"/>
      <c r="IF3" s="586"/>
      <c r="IG3" s="586"/>
      <c r="IH3" s="586"/>
      <c r="II3" s="586"/>
      <c r="IJ3" s="586"/>
      <c r="IK3" s="586"/>
      <c r="IL3" s="586"/>
      <c r="IM3" s="586"/>
      <c r="IN3" s="586"/>
      <c r="IO3" s="586"/>
      <c r="IP3" s="586"/>
      <c r="IQ3" s="586"/>
      <c r="IR3" s="586"/>
      <c r="IS3" s="586"/>
      <c r="IT3" s="586"/>
      <c r="IU3" s="586"/>
      <c r="IV3" s="586"/>
      <c r="IW3" s="586"/>
      <c r="IX3" s="586"/>
      <c r="IY3" s="586"/>
      <c r="IZ3" s="586"/>
      <c r="JA3" s="586"/>
      <c r="JB3" s="586"/>
      <c r="JC3" s="586"/>
      <c r="JD3" s="586"/>
      <c r="JE3" s="586"/>
      <c r="JF3" s="586"/>
      <c r="JG3" s="586"/>
      <c r="JH3" s="586"/>
      <c r="JI3" s="586"/>
      <c r="JJ3" s="586"/>
      <c r="JK3" s="586"/>
      <c r="JL3" s="586"/>
      <c r="JM3" s="586"/>
      <c r="JN3" s="586"/>
      <c r="JO3" s="586"/>
      <c r="JP3" s="586"/>
      <c r="JQ3" s="586"/>
      <c r="JR3" s="586"/>
      <c r="JS3" s="586"/>
      <c r="JT3" s="586"/>
      <c r="JU3" s="586"/>
      <c r="JV3" s="586"/>
      <c r="JW3" s="586"/>
      <c r="JX3" s="586"/>
      <c r="JY3" s="586"/>
      <c r="JZ3" s="586"/>
      <c r="KA3" s="586"/>
      <c r="KB3" s="586"/>
      <c r="KC3" s="586"/>
      <c r="KD3" s="586"/>
      <c r="KE3" s="586"/>
      <c r="KF3" s="586"/>
      <c r="KG3" s="586"/>
      <c r="KH3" s="586"/>
      <c r="KI3" s="586"/>
      <c r="KJ3" s="586"/>
      <c r="KK3" s="586"/>
      <c r="KL3" s="586"/>
      <c r="KM3" s="586"/>
      <c r="KN3" s="586"/>
      <c r="KO3" s="586"/>
      <c r="KP3" s="586"/>
      <c r="KQ3" s="586"/>
      <c r="KR3" s="586"/>
      <c r="KS3" s="586"/>
      <c r="KT3" s="586"/>
      <c r="KU3" s="586"/>
      <c r="KV3" s="586"/>
      <c r="KW3" s="586"/>
      <c r="KX3" s="586"/>
      <c r="KY3" s="586"/>
      <c r="KZ3" s="586"/>
      <c r="LA3" s="586"/>
      <c r="LB3" s="586"/>
      <c r="LC3" s="586"/>
      <c r="LD3" s="586"/>
      <c r="LE3" s="586"/>
      <c r="LF3" s="586"/>
      <c r="LG3" s="586"/>
      <c r="LH3" s="586"/>
      <c r="LI3" s="586"/>
      <c r="LJ3" s="586"/>
    </row>
    <row r="4" spans="1:322" s="598" customFormat="1" ht="57" customHeight="1" thickBot="1" x14ac:dyDescent="0.25">
      <c r="A4" s="586"/>
      <c r="B4" s="586"/>
      <c r="C4" s="599"/>
      <c r="D4" s="606">
        <v>2019</v>
      </c>
      <c r="E4" s="607"/>
      <c r="F4" s="608"/>
      <c r="G4" s="609"/>
      <c r="H4" s="601" t="s">
        <v>154</v>
      </c>
      <c r="I4" s="610" t="s">
        <v>1</v>
      </c>
      <c r="J4" s="610" t="s">
        <v>74</v>
      </c>
      <c r="K4" s="610" t="s">
        <v>10</v>
      </c>
      <c r="L4" s="610" t="s">
        <v>67</v>
      </c>
      <c r="M4" s="611" t="s">
        <v>5</v>
      </c>
      <c r="N4" s="609"/>
      <c r="O4" s="612" t="s">
        <v>225</v>
      </c>
      <c r="P4" s="613" t="s">
        <v>226</v>
      </c>
      <c r="Q4" s="613" t="s">
        <v>224</v>
      </c>
      <c r="R4" s="613" t="s">
        <v>227</v>
      </c>
      <c r="S4" s="613" t="s">
        <v>220</v>
      </c>
      <c r="T4" s="613" t="s">
        <v>223</v>
      </c>
      <c r="U4" s="613" t="s">
        <v>229</v>
      </c>
      <c r="V4" s="613" t="s">
        <v>228</v>
      </c>
      <c r="W4" s="613" t="s">
        <v>221</v>
      </c>
      <c r="X4" s="613" t="s">
        <v>230</v>
      </c>
      <c r="Y4" s="613" t="s">
        <v>231</v>
      </c>
      <c r="Z4" s="611" t="s">
        <v>222</v>
      </c>
      <c r="AA4" s="605"/>
      <c r="AB4" s="614" t="s">
        <v>66</v>
      </c>
      <c r="AC4" s="615" t="s">
        <v>78</v>
      </c>
      <c r="AD4" s="615" t="s">
        <v>38</v>
      </c>
      <c r="AE4" s="615" t="s">
        <v>134</v>
      </c>
      <c r="AF4" s="615" t="s">
        <v>14</v>
      </c>
      <c r="AG4" s="615" t="s">
        <v>90</v>
      </c>
      <c r="AH4" s="615" t="s">
        <v>112</v>
      </c>
      <c r="AI4" s="615" t="s">
        <v>151</v>
      </c>
      <c r="AJ4" s="615" t="s">
        <v>160</v>
      </c>
      <c r="AK4" s="615" t="s">
        <v>150</v>
      </c>
      <c r="AL4" s="615" t="s">
        <v>88</v>
      </c>
      <c r="AM4" s="615" t="s">
        <v>40</v>
      </c>
      <c r="AN4" s="615" t="s">
        <v>19</v>
      </c>
      <c r="AO4" s="615" t="s">
        <v>75</v>
      </c>
      <c r="AP4" s="615" t="s">
        <v>140</v>
      </c>
      <c r="AQ4" s="615" t="s">
        <v>94</v>
      </c>
      <c r="AR4" s="615" t="s">
        <v>165</v>
      </c>
      <c r="AS4" s="615" t="s">
        <v>32</v>
      </c>
      <c r="AT4" s="615" t="s">
        <v>49</v>
      </c>
      <c r="AU4" s="615" t="s">
        <v>73</v>
      </c>
      <c r="AV4" s="615" t="s">
        <v>129</v>
      </c>
      <c r="AW4" s="615" t="s">
        <v>125</v>
      </c>
      <c r="AX4" s="615" t="s">
        <v>17</v>
      </c>
      <c r="AY4" s="615" t="s">
        <v>135</v>
      </c>
      <c r="AZ4" s="615" t="s">
        <v>79</v>
      </c>
      <c r="BA4" s="615" t="s">
        <v>97</v>
      </c>
      <c r="BB4" s="615" t="s">
        <v>52</v>
      </c>
      <c r="BC4" s="615" t="s">
        <v>86</v>
      </c>
      <c r="BD4" s="615" t="s">
        <v>153</v>
      </c>
      <c r="BE4" s="615" t="s">
        <v>132</v>
      </c>
      <c r="BF4" s="615" t="s">
        <v>155</v>
      </c>
      <c r="BG4" s="615" t="s">
        <v>100</v>
      </c>
      <c r="BH4" s="615" t="s">
        <v>9</v>
      </c>
      <c r="BI4" s="615" t="s">
        <v>83</v>
      </c>
      <c r="BJ4" s="615" t="s">
        <v>124</v>
      </c>
      <c r="BK4" s="615" t="s">
        <v>166</v>
      </c>
      <c r="BL4" s="615" t="s">
        <v>145</v>
      </c>
      <c r="BM4" s="615" t="s">
        <v>159</v>
      </c>
      <c r="BN4" s="615" t="s">
        <v>20</v>
      </c>
      <c r="BO4" s="616" t="s">
        <v>0</v>
      </c>
      <c r="BP4" s="617"/>
      <c r="BQ4" s="617"/>
      <c r="BR4" s="617"/>
      <c r="BS4" s="617"/>
      <c r="BT4" s="586"/>
      <c r="BU4" s="586"/>
      <c r="BV4" s="586"/>
      <c r="BW4" s="586"/>
      <c r="BX4" s="586"/>
      <c r="BY4" s="586"/>
      <c r="BZ4" s="586"/>
      <c r="CA4" s="586"/>
      <c r="CB4" s="586"/>
      <c r="CC4" s="586"/>
      <c r="CD4" s="586"/>
      <c r="CE4" s="586"/>
      <c r="CF4" s="586"/>
      <c r="CG4" s="586"/>
      <c r="CH4" s="586"/>
      <c r="CI4" s="586"/>
      <c r="CJ4" s="586"/>
      <c r="CK4" s="586"/>
      <c r="CL4" s="586"/>
      <c r="CM4" s="586"/>
      <c r="CN4" s="586"/>
      <c r="CO4" s="586"/>
      <c r="CP4" s="586"/>
      <c r="CQ4" s="586"/>
      <c r="CR4" s="586"/>
      <c r="CS4" s="586"/>
      <c r="CT4" s="586"/>
      <c r="CU4" s="586"/>
      <c r="CV4" s="586"/>
      <c r="CW4" s="586"/>
      <c r="CX4" s="586"/>
      <c r="CY4" s="586"/>
      <c r="CZ4" s="586"/>
      <c r="DA4" s="586"/>
      <c r="DB4" s="586"/>
      <c r="DC4" s="586"/>
      <c r="DD4" s="586"/>
      <c r="DE4" s="586"/>
      <c r="DF4" s="586"/>
      <c r="DG4" s="586"/>
      <c r="DH4" s="586"/>
      <c r="DI4" s="586"/>
      <c r="DJ4" s="586"/>
      <c r="DK4" s="586"/>
      <c r="DL4" s="586"/>
      <c r="DM4" s="586"/>
      <c r="DN4" s="586"/>
      <c r="DO4" s="586"/>
      <c r="DP4" s="586"/>
      <c r="DQ4" s="586"/>
      <c r="DR4" s="586"/>
      <c r="DS4" s="586"/>
      <c r="DT4" s="586"/>
      <c r="DU4" s="586"/>
      <c r="DV4" s="586"/>
      <c r="DW4" s="586"/>
      <c r="DX4" s="586"/>
      <c r="DY4" s="586"/>
      <c r="DZ4" s="586"/>
      <c r="EA4" s="586"/>
      <c r="EB4" s="586"/>
      <c r="EC4" s="586"/>
      <c r="ED4" s="586"/>
      <c r="EE4" s="586"/>
      <c r="EF4" s="586"/>
      <c r="EG4" s="586"/>
      <c r="EH4" s="586"/>
      <c r="EI4" s="586"/>
      <c r="EJ4" s="586"/>
      <c r="EK4" s="586"/>
      <c r="EL4" s="586"/>
      <c r="EM4" s="586"/>
      <c r="EN4" s="586"/>
      <c r="EO4" s="586"/>
      <c r="EP4" s="586"/>
      <c r="EQ4" s="586"/>
      <c r="ER4" s="586"/>
      <c r="ES4" s="586"/>
      <c r="ET4" s="586"/>
      <c r="EU4" s="586"/>
      <c r="EV4" s="586"/>
      <c r="EW4" s="586"/>
      <c r="EX4" s="586"/>
      <c r="EY4" s="586"/>
      <c r="EZ4" s="586"/>
      <c r="FA4" s="586"/>
      <c r="FB4" s="586"/>
      <c r="FC4" s="586"/>
      <c r="FD4" s="586"/>
      <c r="FE4" s="586"/>
      <c r="FF4" s="586"/>
      <c r="FG4" s="586"/>
      <c r="FH4" s="586"/>
      <c r="FI4" s="586"/>
      <c r="FJ4" s="586"/>
      <c r="FK4" s="586"/>
      <c r="FL4" s="586"/>
      <c r="FM4" s="586"/>
      <c r="FN4" s="586"/>
      <c r="FO4" s="586"/>
      <c r="FP4" s="586"/>
      <c r="FQ4" s="586"/>
      <c r="FR4" s="586"/>
      <c r="FS4" s="586"/>
      <c r="FT4" s="586"/>
      <c r="FU4" s="586"/>
      <c r="FV4" s="586"/>
      <c r="FW4" s="586"/>
      <c r="FX4" s="586"/>
      <c r="FY4" s="586"/>
      <c r="FZ4" s="586"/>
      <c r="GA4" s="586"/>
      <c r="GB4" s="586"/>
      <c r="GC4" s="586"/>
      <c r="GD4" s="586"/>
      <c r="GE4" s="586"/>
      <c r="GF4" s="586"/>
      <c r="GG4" s="586"/>
      <c r="GH4" s="586"/>
      <c r="GI4" s="586"/>
      <c r="GJ4" s="586"/>
      <c r="GK4" s="586"/>
      <c r="GL4" s="586"/>
      <c r="GM4" s="586"/>
      <c r="GN4" s="586"/>
      <c r="GO4" s="586"/>
      <c r="GP4" s="586"/>
      <c r="GQ4" s="586"/>
      <c r="GR4" s="586"/>
      <c r="GS4" s="586"/>
      <c r="GT4" s="586"/>
      <c r="GU4" s="586"/>
      <c r="GV4" s="586"/>
      <c r="GW4" s="586"/>
      <c r="GX4" s="586"/>
      <c r="GY4" s="586"/>
      <c r="GZ4" s="586"/>
      <c r="HA4" s="586"/>
      <c r="HB4" s="586"/>
      <c r="HC4" s="586"/>
      <c r="HD4" s="586"/>
      <c r="HE4" s="586"/>
      <c r="HF4" s="586"/>
      <c r="HG4" s="586"/>
      <c r="HH4" s="586"/>
      <c r="HI4" s="586"/>
      <c r="HJ4" s="586"/>
      <c r="HK4" s="586"/>
      <c r="HL4" s="586"/>
      <c r="HM4" s="586"/>
      <c r="HN4" s="586"/>
      <c r="HO4" s="586"/>
      <c r="HP4" s="586"/>
      <c r="HQ4" s="586"/>
      <c r="HR4" s="586"/>
      <c r="HS4" s="586"/>
      <c r="HT4" s="586"/>
      <c r="HU4" s="586"/>
      <c r="HV4" s="586"/>
      <c r="HW4" s="586"/>
      <c r="HX4" s="586"/>
      <c r="HY4" s="586"/>
      <c r="HZ4" s="586"/>
      <c r="IA4" s="586"/>
      <c r="IB4" s="586"/>
      <c r="IC4" s="586"/>
      <c r="ID4" s="586"/>
      <c r="IE4" s="586"/>
      <c r="IF4" s="586"/>
      <c r="IG4" s="586"/>
      <c r="IH4" s="586"/>
      <c r="II4" s="586"/>
      <c r="IJ4" s="586"/>
      <c r="IK4" s="586"/>
      <c r="IL4" s="586"/>
      <c r="IM4" s="586"/>
      <c r="IN4" s="586"/>
      <c r="IO4" s="586"/>
      <c r="IP4" s="586"/>
      <c r="IQ4" s="586"/>
      <c r="IR4" s="586"/>
      <c r="IS4" s="586"/>
      <c r="IT4" s="586"/>
      <c r="IU4" s="586"/>
      <c r="IV4" s="586"/>
      <c r="IW4" s="586"/>
      <c r="IX4" s="586"/>
      <c r="IY4" s="586"/>
      <c r="IZ4" s="586"/>
      <c r="JA4" s="586"/>
      <c r="JB4" s="586"/>
      <c r="JC4" s="586"/>
      <c r="JD4" s="586"/>
      <c r="JE4" s="586"/>
      <c r="JF4" s="586"/>
      <c r="JG4" s="586"/>
      <c r="JH4" s="586"/>
      <c r="JI4" s="586"/>
      <c r="JJ4" s="586"/>
      <c r="JK4" s="586"/>
      <c r="JL4" s="586"/>
      <c r="JM4" s="586"/>
      <c r="JN4" s="586"/>
      <c r="JO4" s="586"/>
      <c r="JP4" s="586"/>
      <c r="JQ4" s="586"/>
      <c r="JR4" s="586"/>
      <c r="JS4" s="586"/>
      <c r="JT4" s="586"/>
      <c r="JU4" s="586"/>
      <c r="JV4" s="586"/>
      <c r="JW4" s="586"/>
      <c r="JX4" s="586"/>
      <c r="JY4" s="586"/>
      <c r="JZ4" s="586"/>
      <c r="KA4" s="586"/>
      <c r="KB4" s="586"/>
      <c r="KC4" s="586"/>
      <c r="KD4" s="586"/>
      <c r="KE4" s="586"/>
      <c r="KF4" s="586"/>
      <c r="KG4" s="586"/>
      <c r="KH4" s="586"/>
      <c r="KI4" s="586"/>
      <c r="KJ4" s="586"/>
      <c r="KK4" s="586"/>
      <c r="KL4" s="586"/>
      <c r="KM4" s="586"/>
      <c r="KN4" s="586"/>
      <c r="KO4" s="586"/>
      <c r="KP4" s="586"/>
      <c r="KQ4" s="586"/>
      <c r="KR4" s="586"/>
      <c r="KS4" s="586"/>
      <c r="KT4" s="586"/>
      <c r="KU4" s="586"/>
      <c r="KV4" s="586"/>
      <c r="KW4" s="586"/>
      <c r="KX4" s="586"/>
      <c r="KY4" s="586"/>
      <c r="KZ4" s="586"/>
      <c r="LA4" s="586"/>
      <c r="LB4" s="586"/>
      <c r="LC4" s="586"/>
      <c r="LD4" s="586"/>
      <c r="LE4" s="586"/>
      <c r="LF4" s="586"/>
      <c r="LG4" s="586"/>
      <c r="LH4" s="586"/>
      <c r="LI4" s="586"/>
      <c r="LJ4" s="586"/>
    </row>
    <row r="5" spans="1:322" ht="17" thickBot="1" x14ac:dyDescent="0.25">
      <c r="C5" s="69"/>
      <c r="D5" s="57" t="s">
        <v>167</v>
      </c>
      <c r="E5" s="68"/>
      <c r="F5" s="174">
        <v>393</v>
      </c>
      <c r="G5" s="175">
        <v>0</v>
      </c>
      <c r="H5" s="176">
        <v>2</v>
      </c>
      <c r="I5" s="177">
        <v>88</v>
      </c>
      <c r="J5" s="177">
        <v>11</v>
      </c>
      <c r="K5" s="177">
        <v>236</v>
      </c>
      <c r="L5" s="177">
        <v>52</v>
      </c>
      <c r="M5" s="178">
        <v>4</v>
      </c>
      <c r="N5" s="179">
        <v>0</v>
      </c>
      <c r="O5" s="176">
        <v>52</v>
      </c>
      <c r="P5" s="177">
        <v>5</v>
      </c>
      <c r="Q5" s="177">
        <v>8</v>
      </c>
      <c r="R5" s="177">
        <v>9</v>
      </c>
      <c r="S5" s="177">
        <v>78</v>
      </c>
      <c r="T5" s="177">
        <v>121</v>
      </c>
      <c r="U5" s="177">
        <v>2</v>
      </c>
      <c r="V5" s="177">
        <v>4</v>
      </c>
      <c r="W5" s="177">
        <v>50</v>
      </c>
      <c r="X5" s="177">
        <v>2</v>
      </c>
      <c r="Y5" s="177">
        <v>0</v>
      </c>
      <c r="Z5" s="178">
        <v>55</v>
      </c>
      <c r="AA5" s="180">
        <v>0</v>
      </c>
      <c r="AB5" s="176">
        <v>44</v>
      </c>
      <c r="AC5" s="177">
        <v>1</v>
      </c>
      <c r="AD5" s="177">
        <v>1</v>
      </c>
      <c r="AE5" s="177">
        <v>1</v>
      </c>
      <c r="AF5" s="177">
        <v>6</v>
      </c>
      <c r="AG5" s="177">
        <v>2</v>
      </c>
      <c r="AH5" s="177">
        <v>0</v>
      </c>
      <c r="AI5" s="177">
        <v>0</v>
      </c>
      <c r="AJ5" s="177">
        <v>0</v>
      </c>
      <c r="AK5" s="177">
        <v>0</v>
      </c>
      <c r="AL5" s="177">
        <v>4</v>
      </c>
      <c r="AM5" s="177">
        <v>2</v>
      </c>
      <c r="AN5" s="177">
        <v>27</v>
      </c>
      <c r="AO5" s="177">
        <v>3</v>
      </c>
      <c r="AP5" s="177">
        <v>3</v>
      </c>
      <c r="AQ5" s="177">
        <v>4</v>
      </c>
      <c r="AR5" s="177">
        <v>0</v>
      </c>
      <c r="AS5" s="177">
        <v>11</v>
      </c>
      <c r="AT5" s="177">
        <v>9</v>
      </c>
      <c r="AU5" s="177">
        <v>4</v>
      </c>
      <c r="AV5" s="177">
        <v>1</v>
      </c>
      <c r="AW5" s="177">
        <v>2</v>
      </c>
      <c r="AX5" s="177">
        <v>14</v>
      </c>
      <c r="AY5" s="177">
        <v>6</v>
      </c>
      <c r="AZ5" s="177">
        <v>3</v>
      </c>
      <c r="BA5" s="177">
        <v>1</v>
      </c>
      <c r="BB5" s="177">
        <v>4</v>
      </c>
      <c r="BC5" s="177">
        <v>7</v>
      </c>
      <c r="BD5" s="177">
        <v>0</v>
      </c>
      <c r="BE5" s="177">
        <v>0</v>
      </c>
      <c r="BF5" s="177">
        <v>1</v>
      </c>
      <c r="BG5" s="177">
        <v>1</v>
      </c>
      <c r="BH5" s="177">
        <v>31</v>
      </c>
      <c r="BI5" s="177">
        <v>6</v>
      </c>
      <c r="BJ5" s="177">
        <v>1</v>
      </c>
      <c r="BK5" s="177">
        <v>0</v>
      </c>
      <c r="BL5" s="177">
        <v>1</v>
      </c>
      <c r="BM5" s="177">
        <v>0</v>
      </c>
      <c r="BN5" s="177">
        <v>84</v>
      </c>
      <c r="BO5" s="178">
        <v>62</v>
      </c>
      <c r="BP5" s="94"/>
      <c r="BQ5" s="94"/>
      <c r="BR5" s="94"/>
      <c r="BS5" s="94"/>
    </row>
    <row r="6" spans="1:322" ht="8" customHeight="1" thickBot="1" x14ac:dyDescent="0.25">
      <c r="C6" s="39"/>
      <c r="D6" s="58"/>
      <c r="E6" s="3"/>
      <c r="F6" s="181"/>
      <c r="G6" s="182"/>
      <c r="H6" s="182"/>
      <c r="I6" s="183"/>
      <c r="J6" s="183"/>
      <c r="K6" s="183"/>
      <c r="L6" s="183"/>
      <c r="M6" s="183"/>
      <c r="N6" s="182"/>
      <c r="O6" s="184"/>
      <c r="P6" s="184"/>
      <c r="Q6" s="184"/>
      <c r="R6" s="184"/>
      <c r="S6" s="184"/>
      <c r="T6" s="184"/>
      <c r="U6" s="184"/>
      <c r="V6" s="184"/>
      <c r="W6" s="184"/>
      <c r="X6" s="184"/>
      <c r="Y6" s="184"/>
      <c r="Z6" s="184"/>
      <c r="AA6" s="185"/>
      <c r="AB6" s="186"/>
      <c r="AC6" s="186"/>
      <c r="AD6" s="186"/>
      <c r="AE6" s="186"/>
      <c r="AF6" s="186"/>
      <c r="AG6" s="186"/>
      <c r="AH6" s="186"/>
      <c r="AI6" s="186"/>
      <c r="AJ6" s="186"/>
      <c r="AK6" s="186"/>
      <c r="AL6" s="186"/>
      <c r="AM6" s="186"/>
      <c r="AN6" s="186"/>
      <c r="AO6" s="186"/>
      <c r="AP6" s="186"/>
      <c r="AQ6" s="186"/>
      <c r="AR6" s="186"/>
      <c r="AS6" s="186"/>
      <c r="AT6" s="186"/>
      <c r="AU6" s="186"/>
      <c r="AV6" s="186"/>
      <c r="AW6" s="186"/>
      <c r="AX6" s="186"/>
      <c r="AY6" s="186"/>
      <c r="AZ6" s="186"/>
      <c r="BA6" s="186"/>
      <c r="BB6" s="186"/>
      <c r="BC6" s="186"/>
      <c r="BD6" s="186"/>
      <c r="BE6" s="186"/>
      <c r="BF6" s="186"/>
      <c r="BG6" s="186"/>
      <c r="BH6" s="186"/>
      <c r="BI6" s="186"/>
      <c r="BJ6" s="186"/>
      <c r="BK6" s="186"/>
      <c r="BL6" s="186"/>
      <c r="BM6" s="186"/>
      <c r="BN6" s="186"/>
      <c r="BO6" s="186"/>
    </row>
    <row r="7" spans="1:322" ht="16" customHeight="1" x14ac:dyDescent="0.2">
      <c r="B7" s="970" t="s">
        <v>177</v>
      </c>
      <c r="C7" s="995" t="s">
        <v>46</v>
      </c>
      <c r="D7" s="996"/>
      <c r="E7" s="66"/>
      <c r="F7" s="187">
        <v>21</v>
      </c>
      <c r="G7" s="188">
        <v>0</v>
      </c>
      <c r="H7" s="189">
        <v>1</v>
      </c>
      <c r="I7" s="190">
        <v>3</v>
      </c>
      <c r="J7" s="190">
        <v>0</v>
      </c>
      <c r="K7" s="190">
        <v>15</v>
      </c>
      <c r="L7" s="190">
        <v>2</v>
      </c>
      <c r="M7" s="191">
        <v>0</v>
      </c>
      <c r="N7" s="192">
        <v>0</v>
      </c>
      <c r="O7" s="189">
        <v>2</v>
      </c>
      <c r="P7" s="190">
        <v>0</v>
      </c>
      <c r="Q7" s="190">
        <v>3</v>
      </c>
      <c r="R7" s="190">
        <v>0</v>
      </c>
      <c r="S7" s="190">
        <v>2</v>
      </c>
      <c r="T7" s="190">
        <v>2</v>
      </c>
      <c r="U7" s="190">
        <v>0</v>
      </c>
      <c r="V7" s="190">
        <v>0</v>
      </c>
      <c r="W7" s="190">
        <v>3</v>
      </c>
      <c r="X7" s="190">
        <v>1</v>
      </c>
      <c r="Y7" s="190">
        <v>0</v>
      </c>
      <c r="Z7" s="191">
        <v>7</v>
      </c>
      <c r="AA7" s="193"/>
      <c r="AB7" s="189">
        <v>2</v>
      </c>
      <c r="AC7" s="190">
        <v>0</v>
      </c>
      <c r="AD7" s="190">
        <v>0</v>
      </c>
      <c r="AE7" s="190">
        <v>0</v>
      </c>
      <c r="AF7" s="190">
        <v>0</v>
      </c>
      <c r="AG7" s="190">
        <v>0</v>
      </c>
      <c r="AH7" s="190">
        <v>0</v>
      </c>
      <c r="AI7" s="190">
        <v>0</v>
      </c>
      <c r="AJ7" s="190">
        <v>0</v>
      </c>
      <c r="AK7" s="190">
        <v>0</v>
      </c>
      <c r="AL7" s="190">
        <v>1</v>
      </c>
      <c r="AM7" s="190">
        <v>0</v>
      </c>
      <c r="AN7" s="190">
        <v>4</v>
      </c>
      <c r="AO7" s="190">
        <v>0</v>
      </c>
      <c r="AP7" s="190">
        <v>0</v>
      </c>
      <c r="AQ7" s="190">
        <v>0</v>
      </c>
      <c r="AR7" s="190">
        <v>0</v>
      </c>
      <c r="AS7" s="190">
        <v>1</v>
      </c>
      <c r="AT7" s="190">
        <v>0</v>
      </c>
      <c r="AU7" s="190">
        <v>0</v>
      </c>
      <c r="AV7" s="190">
        <v>0</v>
      </c>
      <c r="AW7" s="190">
        <v>0</v>
      </c>
      <c r="AX7" s="190">
        <v>2</v>
      </c>
      <c r="AY7" s="190">
        <v>0</v>
      </c>
      <c r="AZ7" s="190">
        <v>0</v>
      </c>
      <c r="BA7" s="190">
        <v>0</v>
      </c>
      <c r="BB7" s="190">
        <v>2</v>
      </c>
      <c r="BC7" s="190">
        <v>1</v>
      </c>
      <c r="BD7" s="190">
        <v>0</v>
      </c>
      <c r="BE7" s="190">
        <v>0</v>
      </c>
      <c r="BF7" s="190">
        <v>0</v>
      </c>
      <c r="BG7" s="190">
        <v>1</v>
      </c>
      <c r="BH7" s="190">
        <v>2</v>
      </c>
      <c r="BI7" s="190">
        <v>0</v>
      </c>
      <c r="BJ7" s="190">
        <v>1</v>
      </c>
      <c r="BK7" s="190">
        <v>0</v>
      </c>
      <c r="BL7" s="190">
        <v>0</v>
      </c>
      <c r="BM7" s="190">
        <v>0</v>
      </c>
      <c r="BN7" s="190">
        <v>0</v>
      </c>
      <c r="BO7" s="191">
        <v>2</v>
      </c>
      <c r="BP7" s="91"/>
      <c r="BQ7" s="91"/>
      <c r="BR7" s="91"/>
      <c r="BS7" s="91"/>
    </row>
    <row r="8" spans="1:322" x14ac:dyDescent="0.2">
      <c r="B8" s="971"/>
      <c r="C8" s="997" t="s">
        <v>11</v>
      </c>
      <c r="D8" s="998"/>
      <c r="E8" s="66"/>
      <c r="F8" s="194">
        <v>5</v>
      </c>
      <c r="G8" s="188">
        <v>0</v>
      </c>
      <c r="H8" s="195">
        <v>0</v>
      </c>
      <c r="I8" s="196">
        <v>3</v>
      </c>
      <c r="J8" s="196">
        <v>0</v>
      </c>
      <c r="K8" s="196">
        <v>2</v>
      </c>
      <c r="L8" s="196">
        <v>0</v>
      </c>
      <c r="M8" s="197">
        <v>0</v>
      </c>
      <c r="N8" s="179">
        <v>0</v>
      </c>
      <c r="O8" s="195">
        <v>0</v>
      </c>
      <c r="P8" s="196">
        <v>0</v>
      </c>
      <c r="Q8" s="196">
        <v>0</v>
      </c>
      <c r="R8" s="196">
        <v>2</v>
      </c>
      <c r="S8" s="196">
        <v>1</v>
      </c>
      <c r="T8" s="196">
        <v>1</v>
      </c>
      <c r="U8" s="196">
        <v>0</v>
      </c>
      <c r="V8" s="196">
        <v>0</v>
      </c>
      <c r="W8" s="196">
        <v>1</v>
      </c>
      <c r="X8" s="196">
        <v>0</v>
      </c>
      <c r="Y8" s="196">
        <v>0</v>
      </c>
      <c r="Z8" s="197">
        <v>0</v>
      </c>
      <c r="AA8" s="198"/>
      <c r="AB8" s="195">
        <v>0</v>
      </c>
      <c r="AC8" s="196">
        <v>0</v>
      </c>
      <c r="AD8" s="196">
        <v>0</v>
      </c>
      <c r="AE8" s="196">
        <v>0</v>
      </c>
      <c r="AF8" s="196">
        <v>0</v>
      </c>
      <c r="AG8" s="196">
        <v>2</v>
      </c>
      <c r="AH8" s="196">
        <v>0</v>
      </c>
      <c r="AI8" s="196">
        <v>0</v>
      </c>
      <c r="AJ8" s="196">
        <v>0</v>
      </c>
      <c r="AK8" s="196">
        <v>0</v>
      </c>
      <c r="AL8" s="196">
        <v>0</v>
      </c>
      <c r="AM8" s="196">
        <v>0</v>
      </c>
      <c r="AN8" s="196">
        <v>0</v>
      </c>
      <c r="AO8" s="196">
        <v>0</v>
      </c>
      <c r="AP8" s="196">
        <v>0</v>
      </c>
      <c r="AQ8" s="196">
        <v>0</v>
      </c>
      <c r="AR8" s="196">
        <v>0</v>
      </c>
      <c r="AS8" s="196">
        <v>0</v>
      </c>
      <c r="AT8" s="196">
        <v>0</v>
      </c>
      <c r="AU8" s="196">
        <v>0</v>
      </c>
      <c r="AV8" s="196">
        <v>0</v>
      </c>
      <c r="AW8" s="196">
        <v>0</v>
      </c>
      <c r="AX8" s="196">
        <v>0</v>
      </c>
      <c r="AY8" s="196">
        <v>0</v>
      </c>
      <c r="AZ8" s="196">
        <v>1</v>
      </c>
      <c r="BA8" s="196">
        <v>0</v>
      </c>
      <c r="BB8" s="196">
        <v>0</v>
      </c>
      <c r="BC8" s="196">
        <v>0</v>
      </c>
      <c r="BD8" s="196">
        <v>0</v>
      </c>
      <c r="BE8" s="196">
        <v>0</v>
      </c>
      <c r="BF8" s="196">
        <v>0</v>
      </c>
      <c r="BG8" s="196">
        <v>0</v>
      </c>
      <c r="BH8" s="196">
        <v>1</v>
      </c>
      <c r="BI8" s="196">
        <v>0</v>
      </c>
      <c r="BJ8" s="196">
        <v>0</v>
      </c>
      <c r="BK8" s="196">
        <v>0</v>
      </c>
      <c r="BL8" s="196">
        <v>0</v>
      </c>
      <c r="BM8" s="196">
        <v>0</v>
      </c>
      <c r="BN8" s="196">
        <v>0</v>
      </c>
      <c r="BO8" s="197">
        <v>1</v>
      </c>
      <c r="BP8" s="91"/>
      <c r="BQ8" s="91"/>
      <c r="BR8" s="91"/>
      <c r="BS8" s="91"/>
    </row>
    <row r="9" spans="1:322" x14ac:dyDescent="0.2">
      <c r="B9" s="971"/>
      <c r="C9" s="999" t="s">
        <v>58</v>
      </c>
      <c r="D9" s="1000"/>
      <c r="E9" s="66"/>
      <c r="F9" s="194">
        <v>16</v>
      </c>
      <c r="G9" s="188">
        <v>0</v>
      </c>
      <c r="H9" s="199">
        <v>0</v>
      </c>
      <c r="I9" s="200">
        <v>8</v>
      </c>
      <c r="J9" s="200">
        <v>1</v>
      </c>
      <c r="K9" s="200">
        <v>5</v>
      </c>
      <c r="L9" s="200">
        <v>2</v>
      </c>
      <c r="M9" s="201">
        <v>0</v>
      </c>
      <c r="N9" s="179">
        <v>0</v>
      </c>
      <c r="O9" s="199">
        <v>2</v>
      </c>
      <c r="P9" s="200">
        <v>0</v>
      </c>
      <c r="Q9" s="200">
        <v>0</v>
      </c>
      <c r="R9" s="200">
        <v>0</v>
      </c>
      <c r="S9" s="200">
        <v>8</v>
      </c>
      <c r="T9" s="200">
        <v>1</v>
      </c>
      <c r="U9" s="200">
        <v>1</v>
      </c>
      <c r="V9" s="200">
        <v>0</v>
      </c>
      <c r="W9" s="200">
        <v>1</v>
      </c>
      <c r="X9" s="200">
        <v>0</v>
      </c>
      <c r="Y9" s="200">
        <v>0</v>
      </c>
      <c r="Z9" s="201">
        <v>3</v>
      </c>
      <c r="AA9" s="202"/>
      <c r="AB9" s="199">
        <v>2</v>
      </c>
      <c r="AC9" s="200">
        <v>0</v>
      </c>
      <c r="AD9" s="200">
        <v>0</v>
      </c>
      <c r="AE9" s="200">
        <v>0</v>
      </c>
      <c r="AF9" s="200">
        <v>0</v>
      </c>
      <c r="AG9" s="200">
        <v>0</v>
      </c>
      <c r="AH9" s="200">
        <v>0</v>
      </c>
      <c r="AI9" s="200">
        <v>0</v>
      </c>
      <c r="AJ9" s="200">
        <v>0</v>
      </c>
      <c r="AK9" s="200">
        <v>0</v>
      </c>
      <c r="AL9" s="200">
        <v>0</v>
      </c>
      <c r="AM9" s="200">
        <v>0</v>
      </c>
      <c r="AN9" s="200">
        <v>1</v>
      </c>
      <c r="AO9" s="200">
        <v>0</v>
      </c>
      <c r="AP9" s="200">
        <v>0</v>
      </c>
      <c r="AQ9" s="200">
        <v>0</v>
      </c>
      <c r="AR9" s="200">
        <v>0</v>
      </c>
      <c r="AS9" s="200">
        <v>0</v>
      </c>
      <c r="AT9" s="200">
        <v>1</v>
      </c>
      <c r="AU9" s="200">
        <v>0</v>
      </c>
      <c r="AV9" s="200">
        <v>0</v>
      </c>
      <c r="AW9" s="200">
        <v>0</v>
      </c>
      <c r="AX9" s="200">
        <v>2</v>
      </c>
      <c r="AY9" s="200">
        <v>0</v>
      </c>
      <c r="AZ9" s="200">
        <v>1</v>
      </c>
      <c r="BA9" s="200">
        <v>0</v>
      </c>
      <c r="BB9" s="200">
        <v>0</v>
      </c>
      <c r="BC9" s="200">
        <v>0</v>
      </c>
      <c r="BD9" s="200">
        <v>0</v>
      </c>
      <c r="BE9" s="200">
        <v>0</v>
      </c>
      <c r="BF9" s="200">
        <v>1</v>
      </c>
      <c r="BG9" s="200">
        <v>0</v>
      </c>
      <c r="BH9" s="200">
        <v>0</v>
      </c>
      <c r="BI9" s="200">
        <v>0</v>
      </c>
      <c r="BJ9" s="200">
        <v>0</v>
      </c>
      <c r="BK9" s="200">
        <v>0</v>
      </c>
      <c r="BL9" s="200">
        <v>0</v>
      </c>
      <c r="BM9" s="200">
        <v>0</v>
      </c>
      <c r="BN9" s="200">
        <v>0</v>
      </c>
      <c r="BO9" s="201">
        <v>8</v>
      </c>
      <c r="BP9" s="91"/>
      <c r="BQ9" s="91"/>
      <c r="BR9" s="91"/>
      <c r="BS9" s="91"/>
    </row>
    <row r="10" spans="1:322" x14ac:dyDescent="0.2">
      <c r="B10" s="971"/>
      <c r="C10" s="997" t="s">
        <v>29</v>
      </c>
      <c r="D10" s="998"/>
      <c r="E10" s="66"/>
      <c r="F10" s="194">
        <v>9</v>
      </c>
      <c r="G10" s="188">
        <v>0</v>
      </c>
      <c r="H10" s="195">
        <v>0</v>
      </c>
      <c r="I10" s="203">
        <v>2</v>
      </c>
      <c r="J10" s="203">
        <v>0</v>
      </c>
      <c r="K10" s="196">
        <v>6</v>
      </c>
      <c r="L10" s="203">
        <v>1</v>
      </c>
      <c r="M10" s="204">
        <v>0</v>
      </c>
      <c r="N10" s="188">
        <v>0</v>
      </c>
      <c r="O10" s="205">
        <v>1</v>
      </c>
      <c r="P10" s="203">
        <v>0</v>
      </c>
      <c r="Q10" s="203">
        <v>0</v>
      </c>
      <c r="R10" s="203">
        <v>0</v>
      </c>
      <c r="S10" s="203">
        <v>2</v>
      </c>
      <c r="T10" s="203">
        <v>2</v>
      </c>
      <c r="U10" s="203">
        <v>0</v>
      </c>
      <c r="V10" s="203">
        <v>0</v>
      </c>
      <c r="W10" s="203">
        <v>1</v>
      </c>
      <c r="X10" s="203">
        <v>0</v>
      </c>
      <c r="Y10" s="203">
        <v>0</v>
      </c>
      <c r="Z10" s="204">
        <v>3</v>
      </c>
      <c r="AA10" s="198"/>
      <c r="AB10" s="195">
        <v>1</v>
      </c>
      <c r="AC10" s="196">
        <v>1</v>
      </c>
      <c r="AD10" s="196">
        <v>0</v>
      </c>
      <c r="AE10" s="196">
        <v>0</v>
      </c>
      <c r="AF10" s="196">
        <v>0</v>
      </c>
      <c r="AG10" s="196">
        <v>0</v>
      </c>
      <c r="AH10" s="196">
        <v>0</v>
      </c>
      <c r="AI10" s="196">
        <v>0</v>
      </c>
      <c r="AJ10" s="196">
        <v>0</v>
      </c>
      <c r="AK10" s="196">
        <v>0</v>
      </c>
      <c r="AL10" s="196">
        <v>0</v>
      </c>
      <c r="AM10" s="196">
        <v>0</v>
      </c>
      <c r="AN10" s="196">
        <v>1</v>
      </c>
      <c r="AO10" s="196">
        <v>0</v>
      </c>
      <c r="AP10" s="196">
        <v>0</v>
      </c>
      <c r="AQ10" s="196">
        <v>0</v>
      </c>
      <c r="AR10" s="196">
        <v>0</v>
      </c>
      <c r="AS10" s="196">
        <v>0</v>
      </c>
      <c r="AT10" s="196">
        <v>1</v>
      </c>
      <c r="AU10" s="196">
        <v>0</v>
      </c>
      <c r="AV10" s="196">
        <v>0</v>
      </c>
      <c r="AW10" s="196">
        <v>0</v>
      </c>
      <c r="AX10" s="196">
        <v>1</v>
      </c>
      <c r="AY10" s="196">
        <v>0</v>
      </c>
      <c r="AZ10" s="196">
        <v>0</v>
      </c>
      <c r="BA10" s="196">
        <v>0</v>
      </c>
      <c r="BB10" s="196">
        <v>0</v>
      </c>
      <c r="BC10" s="196">
        <v>0</v>
      </c>
      <c r="BD10" s="196">
        <v>0</v>
      </c>
      <c r="BE10" s="196">
        <v>0</v>
      </c>
      <c r="BF10" s="196">
        <v>0</v>
      </c>
      <c r="BG10" s="196">
        <v>0</v>
      </c>
      <c r="BH10" s="196">
        <v>0</v>
      </c>
      <c r="BI10" s="196">
        <v>0</v>
      </c>
      <c r="BJ10" s="196">
        <v>0</v>
      </c>
      <c r="BK10" s="196">
        <v>0</v>
      </c>
      <c r="BL10" s="196">
        <v>0</v>
      </c>
      <c r="BM10" s="196">
        <v>0</v>
      </c>
      <c r="BN10" s="196">
        <v>2</v>
      </c>
      <c r="BO10" s="197">
        <v>2</v>
      </c>
      <c r="BP10" s="92"/>
      <c r="BQ10" s="92"/>
      <c r="BR10" s="92"/>
      <c r="BS10" s="92"/>
    </row>
    <row r="11" spans="1:322" x14ac:dyDescent="0.2">
      <c r="B11" s="971"/>
      <c r="C11" s="999" t="s">
        <v>41</v>
      </c>
      <c r="D11" s="1000"/>
      <c r="E11" s="66"/>
      <c r="F11" s="194">
        <v>36</v>
      </c>
      <c r="G11" s="188">
        <v>0</v>
      </c>
      <c r="H11" s="206">
        <v>0</v>
      </c>
      <c r="I11" s="207">
        <v>11</v>
      </c>
      <c r="J11" s="207">
        <v>0</v>
      </c>
      <c r="K11" s="207">
        <v>21</v>
      </c>
      <c r="L11" s="207">
        <v>4</v>
      </c>
      <c r="M11" s="208">
        <v>0</v>
      </c>
      <c r="N11" s="188">
        <v>0</v>
      </c>
      <c r="O11" s="206">
        <v>4</v>
      </c>
      <c r="P11" s="207">
        <v>0</v>
      </c>
      <c r="Q11" s="207">
        <v>0</v>
      </c>
      <c r="R11" s="207">
        <v>4</v>
      </c>
      <c r="S11" s="207">
        <v>7</v>
      </c>
      <c r="T11" s="207">
        <v>12</v>
      </c>
      <c r="U11" s="207">
        <v>0</v>
      </c>
      <c r="V11" s="207">
        <v>0</v>
      </c>
      <c r="W11" s="207">
        <v>5</v>
      </c>
      <c r="X11" s="207">
        <v>0</v>
      </c>
      <c r="Y11" s="207">
        <v>0</v>
      </c>
      <c r="Z11" s="208">
        <v>4</v>
      </c>
      <c r="AA11" s="202"/>
      <c r="AB11" s="199">
        <v>3</v>
      </c>
      <c r="AC11" s="200">
        <v>1</v>
      </c>
      <c r="AD11" s="200">
        <v>0</v>
      </c>
      <c r="AE11" s="200">
        <v>1</v>
      </c>
      <c r="AF11" s="200">
        <v>0</v>
      </c>
      <c r="AG11" s="200">
        <v>3</v>
      </c>
      <c r="AH11" s="200">
        <v>0</v>
      </c>
      <c r="AI11" s="200">
        <v>0</v>
      </c>
      <c r="AJ11" s="200">
        <v>0</v>
      </c>
      <c r="AK11" s="200">
        <v>0</v>
      </c>
      <c r="AL11" s="200">
        <v>0</v>
      </c>
      <c r="AM11" s="200">
        <v>2</v>
      </c>
      <c r="AN11" s="200">
        <v>1</v>
      </c>
      <c r="AO11" s="200">
        <v>1</v>
      </c>
      <c r="AP11" s="200">
        <v>0</v>
      </c>
      <c r="AQ11" s="200">
        <v>0</v>
      </c>
      <c r="AR11" s="200">
        <v>0</v>
      </c>
      <c r="AS11" s="200">
        <v>1</v>
      </c>
      <c r="AT11" s="200">
        <v>2</v>
      </c>
      <c r="AU11" s="200">
        <v>0</v>
      </c>
      <c r="AV11" s="200">
        <v>0</v>
      </c>
      <c r="AW11" s="200">
        <v>0</v>
      </c>
      <c r="AX11" s="200">
        <v>1</v>
      </c>
      <c r="AY11" s="200">
        <v>1</v>
      </c>
      <c r="AZ11" s="200">
        <v>0</v>
      </c>
      <c r="BA11" s="200">
        <v>0</v>
      </c>
      <c r="BB11" s="200">
        <v>0</v>
      </c>
      <c r="BC11" s="200">
        <v>0</v>
      </c>
      <c r="BD11" s="200">
        <v>0</v>
      </c>
      <c r="BE11" s="200">
        <v>0</v>
      </c>
      <c r="BF11" s="200">
        <v>0</v>
      </c>
      <c r="BG11" s="200">
        <v>0</v>
      </c>
      <c r="BH11" s="200">
        <v>3</v>
      </c>
      <c r="BI11" s="200">
        <v>2</v>
      </c>
      <c r="BJ11" s="200">
        <v>0</v>
      </c>
      <c r="BK11" s="200">
        <v>0</v>
      </c>
      <c r="BL11" s="200">
        <v>0</v>
      </c>
      <c r="BM11" s="200">
        <v>0</v>
      </c>
      <c r="BN11" s="200">
        <v>7</v>
      </c>
      <c r="BO11" s="201">
        <v>7</v>
      </c>
      <c r="BP11" s="92"/>
      <c r="BQ11" s="92"/>
      <c r="BR11" s="92"/>
      <c r="BS11" s="92"/>
    </row>
    <row r="12" spans="1:322" x14ac:dyDescent="0.2">
      <c r="B12" s="971"/>
      <c r="C12" s="983" t="s">
        <v>64</v>
      </c>
      <c r="D12" s="984"/>
      <c r="E12" s="66"/>
      <c r="F12" s="194">
        <v>12</v>
      </c>
      <c r="G12" s="188">
        <v>0</v>
      </c>
      <c r="H12" s="195">
        <v>0</v>
      </c>
      <c r="I12" s="196">
        <v>1</v>
      </c>
      <c r="J12" s="196">
        <v>0</v>
      </c>
      <c r="K12" s="196">
        <v>8</v>
      </c>
      <c r="L12" s="196">
        <v>1</v>
      </c>
      <c r="M12" s="197">
        <v>2</v>
      </c>
      <c r="N12" s="179">
        <v>0</v>
      </c>
      <c r="O12" s="195">
        <v>1</v>
      </c>
      <c r="P12" s="196">
        <v>0</v>
      </c>
      <c r="Q12" s="196">
        <v>0</v>
      </c>
      <c r="R12" s="196">
        <v>0</v>
      </c>
      <c r="S12" s="196">
        <v>1</v>
      </c>
      <c r="T12" s="196">
        <v>6</v>
      </c>
      <c r="U12" s="196">
        <v>0</v>
      </c>
      <c r="V12" s="196">
        <v>0</v>
      </c>
      <c r="W12" s="196">
        <v>1</v>
      </c>
      <c r="X12" s="196">
        <v>0</v>
      </c>
      <c r="Y12" s="196">
        <v>0</v>
      </c>
      <c r="Z12" s="197">
        <v>1</v>
      </c>
      <c r="AA12" s="198"/>
      <c r="AB12" s="195">
        <v>1</v>
      </c>
      <c r="AC12" s="196">
        <v>0</v>
      </c>
      <c r="AD12" s="196">
        <v>0</v>
      </c>
      <c r="AE12" s="196">
        <v>0</v>
      </c>
      <c r="AF12" s="196">
        <v>0</v>
      </c>
      <c r="AG12" s="196">
        <v>0</v>
      </c>
      <c r="AH12" s="196">
        <v>0</v>
      </c>
      <c r="AI12" s="196">
        <v>0</v>
      </c>
      <c r="AJ12" s="196">
        <v>0</v>
      </c>
      <c r="AK12" s="196">
        <v>0</v>
      </c>
      <c r="AL12" s="196">
        <v>1</v>
      </c>
      <c r="AM12" s="196">
        <v>0</v>
      </c>
      <c r="AN12" s="196">
        <v>0</v>
      </c>
      <c r="AO12" s="196">
        <v>0</v>
      </c>
      <c r="AP12" s="196">
        <v>0</v>
      </c>
      <c r="AQ12" s="196">
        <v>0</v>
      </c>
      <c r="AR12" s="196">
        <v>0</v>
      </c>
      <c r="AS12" s="196">
        <v>0</v>
      </c>
      <c r="AT12" s="196">
        <v>1</v>
      </c>
      <c r="AU12" s="196">
        <v>0</v>
      </c>
      <c r="AV12" s="196">
        <v>0</v>
      </c>
      <c r="AW12" s="196">
        <v>0</v>
      </c>
      <c r="AX12" s="196">
        <v>1</v>
      </c>
      <c r="AY12" s="196">
        <v>0</v>
      </c>
      <c r="AZ12" s="196">
        <v>0</v>
      </c>
      <c r="BA12" s="196">
        <v>0</v>
      </c>
      <c r="BB12" s="196">
        <v>0</v>
      </c>
      <c r="BC12" s="196">
        <v>0</v>
      </c>
      <c r="BD12" s="196">
        <v>0</v>
      </c>
      <c r="BE12" s="196">
        <v>0</v>
      </c>
      <c r="BF12" s="196">
        <v>0</v>
      </c>
      <c r="BG12" s="196">
        <v>0</v>
      </c>
      <c r="BH12" s="196">
        <v>0</v>
      </c>
      <c r="BI12" s="196">
        <v>0</v>
      </c>
      <c r="BJ12" s="196">
        <v>0</v>
      </c>
      <c r="BK12" s="196">
        <v>0</v>
      </c>
      <c r="BL12" s="196">
        <v>0</v>
      </c>
      <c r="BM12" s="196">
        <v>0</v>
      </c>
      <c r="BN12" s="196">
        <v>5</v>
      </c>
      <c r="BO12" s="197">
        <v>1</v>
      </c>
      <c r="BP12" s="91"/>
      <c r="BQ12" s="91"/>
      <c r="BR12" s="91"/>
      <c r="BS12" s="91"/>
    </row>
    <row r="13" spans="1:322" x14ac:dyDescent="0.2">
      <c r="B13" s="971"/>
      <c r="C13" s="999" t="s">
        <v>2</v>
      </c>
      <c r="D13" s="1000"/>
      <c r="E13" s="66"/>
      <c r="F13" s="194">
        <v>29</v>
      </c>
      <c r="G13" s="188">
        <v>0</v>
      </c>
      <c r="H13" s="199">
        <v>0</v>
      </c>
      <c r="I13" s="200">
        <v>20</v>
      </c>
      <c r="J13" s="200">
        <v>0</v>
      </c>
      <c r="K13" s="200">
        <v>6</v>
      </c>
      <c r="L13" s="200">
        <v>3</v>
      </c>
      <c r="M13" s="201">
        <v>0</v>
      </c>
      <c r="N13" s="179">
        <v>0</v>
      </c>
      <c r="O13" s="199">
        <v>3</v>
      </c>
      <c r="P13" s="200">
        <v>0</v>
      </c>
      <c r="Q13" s="200">
        <v>0</v>
      </c>
      <c r="R13" s="200">
        <v>1</v>
      </c>
      <c r="S13" s="200">
        <v>19</v>
      </c>
      <c r="T13" s="200">
        <v>5</v>
      </c>
      <c r="U13" s="200">
        <v>0</v>
      </c>
      <c r="V13" s="200">
        <v>0</v>
      </c>
      <c r="W13" s="200">
        <v>1</v>
      </c>
      <c r="X13" s="200">
        <v>0</v>
      </c>
      <c r="Y13" s="200">
        <v>0</v>
      </c>
      <c r="Z13" s="201">
        <v>0</v>
      </c>
      <c r="AA13" s="202"/>
      <c r="AB13" s="199">
        <v>3</v>
      </c>
      <c r="AC13" s="200">
        <v>0</v>
      </c>
      <c r="AD13" s="200">
        <v>0</v>
      </c>
      <c r="AE13" s="200">
        <v>0</v>
      </c>
      <c r="AF13" s="200">
        <v>0</v>
      </c>
      <c r="AG13" s="200">
        <v>0</v>
      </c>
      <c r="AH13" s="200">
        <v>0</v>
      </c>
      <c r="AI13" s="200">
        <v>0</v>
      </c>
      <c r="AJ13" s="200">
        <v>0</v>
      </c>
      <c r="AK13" s="200">
        <v>0</v>
      </c>
      <c r="AL13" s="200">
        <v>0</v>
      </c>
      <c r="AM13" s="200">
        <v>0</v>
      </c>
      <c r="AN13" s="200">
        <v>0</v>
      </c>
      <c r="AO13" s="200">
        <v>0</v>
      </c>
      <c r="AP13" s="200">
        <v>0</v>
      </c>
      <c r="AQ13" s="200">
        <v>0</v>
      </c>
      <c r="AR13" s="200">
        <v>0</v>
      </c>
      <c r="AS13" s="200">
        <v>0</v>
      </c>
      <c r="AT13" s="200">
        <v>0</v>
      </c>
      <c r="AU13" s="200">
        <v>0</v>
      </c>
      <c r="AV13" s="200">
        <v>0</v>
      </c>
      <c r="AW13" s="200">
        <v>0</v>
      </c>
      <c r="AX13" s="200">
        <v>0</v>
      </c>
      <c r="AY13" s="200">
        <v>0</v>
      </c>
      <c r="AZ13" s="200">
        <v>0</v>
      </c>
      <c r="BA13" s="200">
        <v>0</v>
      </c>
      <c r="BB13" s="200">
        <v>0</v>
      </c>
      <c r="BC13" s="200">
        <v>0</v>
      </c>
      <c r="BD13" s="200">
        <v>0</v>
      </c>
      <c r="BE13" s="200">
        <v>0</v>
      </c>
      <c r="BF13" s="200">
        <v>0</v>
      </c>
      <c r="BG13" s="200">
        <v>0</v>
      </c>
      <c r="BH13" s="200">
        <v>1</v>
      </c>
      <c r="BI13" s="200">
        <v>0</v>
      </c>
      <c r="BJ13" s="200">
        <v>0</v>
      </c>
      <c r="BK13" s="200">
        <v>0</v>
      </c>
      <c r="BL13" s="200">
        <v>1</v>
      </c>
      <c r="BM13" s="200">
        <v>0</v>
      </c>
      <c r="BN13" s="200">
        <v>5</v>
      </c>
      <c r="BO13" s="201">
        <v>19</v>
      </c>
      <c r="BP13" s="91"/>
      <c r="BQ13" s="91"/>
      <c r="BR13" s="91"/>
      <c r="BS13" s="91"/>
    </row>
    <row r="14" spans="1:322" x14ac:dyDescent="0.2">
      <c r="B14" s="971"/>
      <c r="C14" s="997" t="s">
        <v>33</v>
      </c>
      <c r="D14" s="998"/>
      <c r="E14" s="66"/>
      <c r="F14" s="194">
        <v>83</v>
      </c>
      <c r="G14" s="188">
        <v>0</v>
      </c>
      <c r="H14" s="195">
        <v>1</v>
      </c>
      <c r="I14" s="196">
        <v>20</v>
      </c>
      <c r="J14" s="196">
        <v>8</v>
      </c>
      <c r="K14" s="196">
        <v>44</v>
      </c>
      <c r="L14" s="196">
        <v>9</v>
      </c>
      <c r="M14" s="197">
        <v>1</v>
      </c>
      <c r="N14" s="179">
        <v>0</v>
      </c>
      <c r="O14" s="195">
        <v>9</v>
      </c>
      <c r="P14" s="196">
        <v>5</v>
      </c>
      <c r="Q14" s="196">
        <v>0</v>
      </c>
      <c r="R14" s="196">
        <v>0</v>
      </c>
      <c r="S14" s="196">
        <v>20</v>
      </c>
      <c r="T14" s="196">
        <v>30</v>
      </c>
      <c r="U14" s="196">
        <v>1</v>
      </c>
      <c r="V14" s="196">
        <v>2</v>
      </c>
      <c r="W14" s="196">
        <v>7</v>
      </c>
      <c r="X14" s="196">
        <v>1</v>
      </c>
      <c r="Y14" s="196">
        <v>0</v>
      </c>
      <c r="Z14" s="197">
        <v>6</v>
      </c>
      <c r="AA14" s="198"/>
      <c r="AB14" s="195">
        <v>9</v>
      </c>
      <c r="AC14" s="196">
        <v>0</v>
      </c>
      <c r="AD14" s="196">
        <v>0</v>
      </c>
      <c r="AE14" s="196">
        <v>0</v>
      </c>
      <c r="AF14" s="196">
        <v>3</v>
      </c>
      <c r="AG14" s="196">
        <v>0</v>
      </c>
      <c r="AH14" s="196">
        <v>0</v>
      </c>
      <c r="AI14" s="196">
        <v>0</v>
      </c>
      <c r="AJ14" s="196">
        <v>0</v>
      </c>
      <c r="AK14" s="196">
        <v>0</v>
      </c>
      <c r="AL14" s="196">
        <v>0</v>
      </c>
      <c r="AM14" s="196">
        <v>0</v>
      </c>
      <c r="AN14" s="196">
        <v>2</v>
      </c>
      <c r="AO14" s="196">
        <v>2</v>
      </c>
      <c r="AP14" s="196">
        <v>0</v>
      </c>
      <c r="AQ14" s="196">
        <v>2</v>
      </c>
      <c r="AR14" s="196">
        <v>0</v>
      </c>
      <c r="AS14" s="196">
        <v>3</v>
      </c>
      <c r="AT14" s="196">
        <v>2</v>
      </c>
      <c r="AU14" s="196">
        <v>5</v>
      </c>
      <c r="AV14" s="196">
        <v>0</v>
      </c>
      <c r="AW14" s="196">
        <v>0</v>
      </c>
      <c r="AX14" s="196">
        <v>2</v>
      </c>
      <c r="AY14" s="196">
        <v>0</v>
      </c>
      <c r="AZ14" s="196">
        <v>2</v>
      </c>
      <c r="BA14" s="196">
        <v>1</v>
      </c>
      <c r="BB14" s="196">
        <v>0</v>
      </c>
      <c r="BC14" s="196">
        <v>0</v>
      </c>
      <c r="BD14" s="196">
        <v>0</v>
      </c>
      <c r="BE14" s="196">
        <v>0</v>
      </c>
      <c r="BF14" s="196">
        <v>0</v>
      </c>
      <c r="BG14" s="196">
        <v>0</v>
      </c>
      <c r="BH14" s="196">
        <v>5</v>
      </c>
      <c r="BI14" s="196">
        <v>3</v>
      </c>
      <c r="BJ14" s="196">
        <v>0</v>
      </c>
      <c r="BK14" s="196">
        <v>0</v>
      </c>
      <c r="BL14" s="196">
        <v>0</v>
      </c>
      <c r="BM14" s="196">
        <v>0</v>
      </c>
      <c r="BN14" s="196">
        <v>22</v>
      </c>
      <c r="BO14" s="197">
        <v>17</v>
      </c>
      <c r="BP14" s="91"/>
      <c r="BQ14" s="91"/>
      <c r="BR14" s="91"/>
      <c r="BS14" s="91"/>
    </row>
    <row r="15" spans="1:322" x14ac:dyDescent="0.2">
      <c r="B15" s="971"/>
      <c r="C15" s="999" t="s">
        <v>21</v>
      </c>
      <c r="D15" s="1000"/>
      <c r="E15" s="66"/>
      <c r="F15" s="194">
        <v>77</v>
      </c>
      <c r="G15" s="188">
        <v>0</v>
      </c>
      <c r="H15" s="199">
        <v>0</v>
      </c>
      <c r="I15" s="200">
        <v>3</v>
      </c>
      <c r="J15" s="200">
        <v>0</v>
      </c>
      <c r="K15" s="200">
        <v>64</v>
      </c>
      <c r="L15" s="200">
        <v>10</v>
      </c>
      <c r="M15" s="201">
        <v>0</v>
      </c>
      <c r="N15" s="179">
        <v>0</v>
      </c>
      <c r="O15" s="199">
        <v>10</v>
      </c>
      <c r="P15" s="200">
        <v>0</v>
      </c>
      <c r="Q15" s="200">
        <v>0</v>
      </c>
      <c r="R15" s="200">
        <v>2</v>
      </c>
      <c r="S15" s="200">
        <v>1</v>
      </c>
      <c r="T15" s="200">
        <v>40</v>
      </c>
      <c r="U15" s="200">
        <v>0</v>
      </c>
      <c r="V15" s="200">
        <v>0</v>
      </c>
      <c r="W15" s="200">
        <v>10</v>
      </c>
      <c r="X15" s="200">
        <v>0</v>
      </c>
      <c r="Y15" s="200">
        <v>0</v>
      </c>
      <c r="Z15" s="201">
        <v>14</v>
      </c>
      <c r="AA15" s="202"/>
      <c r="AB15" s="199">
        <v>7</v>
      </c>
      <c r="AC15" s="200">
        <v>0</v>
      </c>
      <c r="AD15" s="200">
        <v>0</v>
      </c>
      <c r="AE15" s="200">
        <v>0</v>
      </c>
      <c r="AF15" s="200">
        <v>1</v>
      </c>
      <c r="AG15" s="200">
        <v>0</v>
      </c>
      <c r="AH15" s="200">
        <v>0</v>
      </c>
      <c r="AI15" s="200">
        <v>0</v>
      </c>
      <c r="AJ15" s="200">
        <v>0</v>
      </c>
      <c r="AK15" s="200">
        <v>0</v>
      </c>
      <c r="AL15" s="200">
        <v>1</v>
      </c>
      <c r="AM15" s="200">
        <v>0</v>
      </c>
      <c r="AN15" s="200">
        <v>11</v>
      </c>
      <c r="AO15" s="200">
        <v>0</v>
      </c>
      <c r="AP15" s="200">
        <v>0</v>
      </c>
      <c r="AQ15" s="200">
        <v>0</v>
      </c>
      <c r="AR15" s="200">
        <v>0</v>
      </c>
      <c r="AS15" s="200">
        <v>5</v>
      </c>
      <c r="AT15" s="200">
        <v>1</v>
      </c>
      <c r="AU15" s="200">
        <v>0</v>
      </c>
      <c r="AV15" s="200">
        <v>0</v>
      </c>
      <c r="AW15" s="200">
        <v>2</v>
      </c>
      <c r="AX15" s="200">
        <v>3</v>
      </c>
      <c r="AY15" s="200">
        <v>3</v>
      </c>
      <c r="AZ15" s="200">
        <v>0</v>
      </c>
      <c r="BA15" s="200">
        <v>0</v>
      </c>
      <c r="BB15" s="200">
        <v>0</v>
      </c>
      <c r="BC15" s="200">
        <v>3</v>
      </c>
      <c r="BD15" s="200">
        <v>0</v>
      </c>
      <c r="BE15" s="200">
        <v>0</v>
      </c>
      <c r="BF15" s="200">
        <v>0</v>
      </c>
      <c r="BG15" s="200">
        <v>0</v>
      </c>
      <c r="BH15" s="200">
        <v>6</v>
      </c>
      <c r="BI15" s="200">
        <v>0</v>
      </c>
      <c r="BJ15" s="200">
        <v>0</v>
      </c>
      <c r="BK15" s="200">
        <v>0</v>
      </c>
      <c r="BL15" s="200">
        <v>0</v>
      </c>
      <c r="BM15" s="200">
        <v>0</v>
      </c>
      <c r="BN15" s="200">
        <v>34</v>
      </c>
      <c r="BO15" s="201">
        <v>0</v>
      </c>
      <c r="BP15" s="91"/>
      <c r="BQ15" s="91"/>
      <c r="BR15" s="91"/>
      <c r="BS15" s="91"/>
    </row>
    <row r="16" spans="1:322" ht="17" thickBot="1" x14ac:dyDescent="0.25">
      <c r="B16" s="972"/>
      <c r="C16" s="1003" t="s">
        <v>6</v>
      </c>
      <c r="D16" s="1004"/>
      <c r="E16" s="66"/>
      <c r="F16" s="209">
        <v>105</v>
      </c>
      <c r="G16" s="188">
        <v>0</v>
      </c>
      <c r="H16" s="210">
        <v>0</v>
      </c>
      <c r="I16" s="211">
        <v>17</v>
      </c>
      <c r="J16" s="211">
        <v>2</v>
      </c>
      <c r="K16" s="211">
        <v>65</v>
      </c>
      <c r="L16" s="211">
        <v>20</v>
      </c>
      <c r="M16" s="212">
        <v>1</v>
      </c>
      <c r="N16" s="213">
        <v>0</v>
      </c>
      <c r="O16" s="210">
        <v>20</v>
      </c>
      <c r="P16" s="211">
        <v>0</v>
      </c>
      <c r="Q16" s="211">
        <v>5</v>
      </c>
      <c r="R16" s="211">
        <v>0</v>
      </c>
      <c r="S16" s="211">
        <v>17</v>
      </c>
      <c r="T16" s="211">
        <v>22</v>
      </c>
      <c r="U16" s="211">
        <v>0</v>
      </c>
      <c r="V16" s="211">
        <v>2</v>
      </c>
      <c r="W16" s="211">
        <v>20</v>
      </c>
      <c r="X16" s="211">
        <v>0</v>
      </c>
      <c r="Y16" s="211">
        <v>0</v>
      </c>
      <c r="Z16" s="212">
        <v>17</v>
      </c>
      <c r="AA16" s="198"/>
      <c r="AB16" s="210">
        <v>18</v>
      </c>
      <c r="AC16" s="211">
        <v>0</v>
      </c>
      <c r="AD16" s="211">
        <v>2</v>
      </c>
      <c r="AE16" s="211">
        <v>0</v>
      </c>
      <c r="AF16" s="211">
        <v>3</v>
      </c>
      <c r="AG16" s="211">
        <v>0</v>
      </c>
      <c r="AH16" s="211">
        <v>0</v>
      </c>
      <c r="AI16" s="211">
        <v>0</v>
      </c>
      <c r="AJ16" s="211">
        <v>0</v>
      </c>
      <c r="AK16" s="211">
        <v>0</v>
      </c>
      <c r="AL16" s="211">
        <v>2</v>
      </c>
      <c r="AM16" s="211">
        <v>0</v>
      </c>
      <c r="AN16" s="211">
        <v>8</v>
      </c>
      <c r="AO16" s="211">
        <v>1</v>
      </c>
      <c r="AP16" s="211">
        <v>3</v>
      </c>
      <c r="AQ16" s="211">
        <v>2</v>
      </c>
      <c r="AR16" s="211">
        <v>0</v>
      </c>
      <c r="AS16" s="211">
        <v>1</v>
      </c>
      <c r="AT16" s="211">
        <v>2</v>
      </c>
      <c r="AU16" s="211">
        <v>0</v>
      </c>
      <c r="AV16" s="211">
        <v>1</v>
      </c>
      <c r="AW16" s="211">
        <v>0</v>
      </c>
      <c r="AX16" s="211">
        <v>4</v>
      </c>
      <c r="AY16" s="211">
        <v>2</v>
      </c>
      <c r="AZ16" s="211">
        <v>0</v>
      </c>
      <c r="BA16" s="211">
        <v>0</v>
      </c>
      <c r="BB16" s="211">
        <v>2</v>
      </c>
      <c r="BC16" s="211">
        <v>3</v>
      </c>
      <c r="BD16" s="211">
        <v>0</v>
      </c>
      <c r="BE16" s="211">
        <v>0</v>
      </c>
      <c r="BF16" s="211">
        <v>0</v>
      </c>
      <c r="BG16" s="211">
        <v>0</v>
      </c>
      <c r="BH16" s="211">
        <v>15</v>
      </c>
      <c r="BI16" s="211">
        <v>1</v>
      </c>
      <c r="BJ16" s="211">
        <v>0</v>
      </c>
      <c r="BK16" s="211">
        <v>0</v>
      </c>
      <c r="BL16" s="211">
        <v>0</v>
      </c>
      <c r="BM16" s="211">
        <v>0</v>
      </c>
      <c r="BN16" s="211">
        <v>18</v>
      </c>
      <c r="BO16" s="212">
        <v>14</v>
      </c>
      <c r="BP16" s="91"/>
      <c r="BQ16" s="91"/>
      <c r="BR16" s="91"/>
      <c r="BS16" s="91"/>
    </row>
    <row r="17" spans="1:322" ht="9" customHeight="1" thickBot="1" x14ac:dyDescent="0.25">
      <c r="C17" s="59"/>
      <c r="D17" s="14"/>
      <c r="E17" s="66"/>
      <c r="F17" s="182"/>
      <c r="G17" s="182"/>
      <c r="H17" s="182"/>
      <c r="I17" s="214"/>
      <c r="J17" s="214"/>
      <c r="K17" s="214"/>
      <c r="L17" s="214"/>
      <c r="M17" s="214"/>
      <c r="N17" s="182"/>
      <c r="O17" s="185"/>
      <c r="P17" s="185"/>
      <c r="Q17" s="185"/>
      <c r="R17" s="185"/>
      <c r="S17" s="185"/>
      <c r="T17" s="185"/>
      <c r="U17" s="185"/>
      <c r="V17" s="185"/>
      <c r="W17" s="185"/>
      <c r="X17" s="185"/>
      <c r="Y17" s="185"/>
      <c r="Z17" s="185"/>
      <c r="AA17" s="215"/>
      <c r="AB17" s="186"/>
      <c r="AC17" s="186"/>
      <c r="AD17" s="186"/>
      <c r="AE17" s="186"/>
      <c r="AF17" s="186"/>
      <c r="AG17" s="186"/>
      <c r="AH17" s="186"/>
      <c r="AI17" s="186"/>
      <c r="AJ17" s="186"/>
      <c r="AK17" s="186"/>
      <c r="AL17" s="186"/>
      <c r="AM17" s="186"/>
      <c r="AN17" s="186"/>
      <c r="AO17" s="186"/>
      <c r="AP17" s="186"/>
      <c r="AQ17" s="186"/>
      <c r="AR17" s="186"/>
      <c r="AS17" s="186"/>
      <c r="AT17" s="186"/>
      <c r="AU17" s="186"/>
      <c r="AV17" s="186"/>
      <c r="AW17" s="186"/>
      <c r="AX17" s="186"/>
      <c r="AY17" s="186"/>
      <c r="AZ17" s="186"/>
      <c r="BA17" s="186"/>
      <c r="BB17" s="186"/>
      <c r="BC17" s="186"/>
      <c r="BD17" s="186"/>
      <c r="BE17" s="186"/>
      <c r="BF17" s="186"/>
      <c r="BG17" s="186"/>
      <c r="BH17" s="186"/>
      <c r="BI17" s="186"/>
      <c r="BJ17" s="186"/>
      <c r="BK17" s="186"/>
      <c r="BL17" s="186"/>
      <c r="BM17" s="186"/>
      <c r="BN17" s="186"/>
      <c r="BO17" s="186"/>
    </row>
    <row r="18" spans="1:322" s="2" customFormat="1" ht="16" customHeight="1" x14ac:dyDescent="0.2">
      <c r="A18" s="1"/>
      <c r="B18" s="1005" t="s">
        <v>258</v>
      </c>
      <c r="C18" s="60"/>
      <c r="D18" s="6" t="s">
        <v>46</v>
      </c>
      <c r="E18" s="64"/>
      <c r="F18" s="216">
        <v>0</v>
      </c>
      <c r="G18" s="217"/>
      <c r="H18" s="218">
        <v>0</v>
      </c>
      <c r="I18" s="219">
        <v>0</v>
      </c>
      <c r="J18" s="219">
        <v>0</v>
      </c>
      <c r="K18" s="219">
        <v>0</v>
      </c>
      <c r="L18" s="219">
        <v>0</v>
      </c>
      <c r="M18" s="220">
        <v>0</v>
      </c>
      <c r="N18" s="221"/>
      <c r="O18" s="222">
        <v>0</v>
      </c>
      <c r="P18" s="223">
        <v>0</v>
      </c>
      <c r="Q18" s="223">
        <v>0</v>
      </c>
      <c r="R18" s="223">
        <v>0</v>
      </c>
      <c r="S18" s="223">
        <v>0</v>
      </c>
      <c r="T18" s="223">
        <v>0</v>
      </c>
      <c r="U18" s="223">
        <v>0</v>
      </c>
      <c r="V18" s="223">
        <v>0</v>
      </c>
      <c r="W18" s="223">
        <v>0</v>
      </c>
      <c r="X18" s="223">
        <v>0</v>
      </c>
      <c r="Y18" s="223">
        <v>0</v>
      </c>
      <c r="Z18" s="224">
        <v>0</v>
      </c>
      <c r="AA18" s="185"/>
      <c r="AB18" s="225">
        <v>0</v>
      </c>
      <c r="AC18" s="226">
        <v>0</v>
      </c>
      <c r="AD18" s="226">
        <v>0</v>
      </c>
      <c r="AE18" s="226">
        <v>0</v>
      </c>
      <c r="AF18" s="226">
        <v>0</v>
      </c>
      <c r="AG18" s="226">
        <v>0</v>
      </c>
      <c r="AH18" s="226">
        <v>0</v>
      </c>
      <c r="AI18" s="226">
        <v>0</v>
      </c>
      <c r="AJ18" s="226">
        <v>0</v>
      </c>
      <c r="AK18" s="226">
        <v>0</v>
      </c>
      <c r="AL18" s="226">
        <v>0</v>
      </c>
      <c r="AM18" s="226">
        <v>0</v>
      </c>
      <c r="AN18" s="226">
        <v>0</v>
      </c>
      <c r="AO18" s="226">
        <v>0</v>
      </c>
      <c r="AP18" s="226">
        <v>0</v>
      </c>
      <c r="AQ18" s="226">
        <v>0</v>
      </c>
      <c r="AR18" s="226">
        <v>0</v>
      </c>
      <c r="AS18" s="226">
        <v>0</v>
      </c>
      <c r="AT18" s="226">
        <v>0</v>
      </c>
      <c r="AU18" s="226">
        <v>0</v>
      </c>
      <c r="AV18" s="226">
        <v>0</v>
      </c>
      <c r="AW18" s="226">
        <v>0</v>
      </c>
      <c r="AX18" s="226">
        <v>0</v>
      </c>
      <c r="AY18" s="226">
        <v>0</v>
      </c>
      <c r="AZ18" s="226">
        <v>0</v>
      </c>
      <c r="BA18" s="226">
        <v>0</v>
      </c>
      <c r="BB18" s="226">
        <v>0</v>
      </c>
      <c r="BC18" s="226">
        <v>0</v>
      </c>
      <c r="BD18" s="226">
        <v>0</v>
      </c>
      <c r="BE18" s="226">
        <v>0</v>
      </c>
      <c r="BF18" s="226">
        <v>0</v>
      </c>
      <c r="BG18" s="226">
        <v>0</v>
      </c>
      <c r="BH18" s="226">
        <v>0</v>
      </c>
      <c r="BI18" s="226">
        <v>0</v>
      </c>
      <c r="BJ18" s="226">
        <v>0</v>
      </c>
      <c r="BK18" s="226">
        <v>0</v>
      </c>
      <c r="BL18" s="226">
        <v>0</v>
      </c>
      <c r="BM18" s="226">
        <v>0</v>
      </c>
      <c r="BN18" s="226">
        <v>0</v>
      </c>
      <c r="BO18" s="227">
        <v>0</v>
      </c>
      <c r="BP18" s="93"/>
      <c r="BQ18" s="93"/>
      <c r="BR18" s="93"/>
      <c r="BS18" s="93"/>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
      <c r="KL18" s="1"/>
      <c r="KM18" s="1"/>
      <c r="KN18" s="1"/>
      <c r="KO18" s="1"/>
      <c r="KP18" s="1"/>
      <c r="KQ18" s="1"/>
      <c r="KR18" s="1"/>
      <c r="KS18" s="1"/>
      <c r="KT18" s="1"/>
      <c r="KU18" s="1"/>
      <c r="KV18" s="1"/>
      <c r="KW18" s="1"/>
      <c r="KX18" s="1"/>
      <c r="KY18" s="1"/>
      <c r="KZ18" s="1"/>
      <c r="LA18" s="1"/>
      <c r="LB18" s="1"/>
      <c r="LC18" s="1"/>
      <c r="LD18" s="1"/>
      <c r="LE18" s="1"/>
      <c r="LF18" s="1"/>
      <c r="LG18" s="1"/>
      <c r="LH18" s="1"/>
      <c r="LI18" s="1"/>
      <c r="LJ18" s="1"/>
    </row>
    <row r="19" spans="1:322" s="2" customFormat="1" x14ac:dyDescent="0.2">
      <c r="A19" s="1"/>
      <c r="B19" s="1006"/>
      <c r="C19" s="41"/>
      <c r="D19" s="61" t="s">
        <v>117</v>
      </c>
      <c r="E19" s="64"/>
      <c r="F19" s="228">
        <v>1</v>
      </c>
      <c r="G19" s="221"/>
      <c r="H19" s="229">
        <v>0</v>
      </c>
      <c r="I19" s="230">
        <v>1</v>
      </c>
      <c r="J19" s="230">
        <v>0</v>
      </c>
      <c r="K19" s="230">
        <v>0</v>
      </c>
      <c r="L19" s="230">
        <v>0</v>
      </c>
      <c r="M19" s="231">
        <v>0</v>
      </c>
      <c r="N19" s="221"/>
      <c r="O19" s="232">
        <v>0</v>
      </c>
      <c r="P19" s="233">
        <v>0</v>
      </c>
      <c r="Q19" s="233">
        <v>0</v>
      </c>
      <c r="R19" s="233">
        <v>0</v>
      </c>
      <c r="S19" s="233">
        <v>1</v>
      </c>
      <c r="T19" s="233">
        <v>0</v>
      </c>
      <c r="U19" s="233">
        <v>0</v>
      </c>
      <c r="V19" s="233">
        <v>0</v>
      </c>
      <c r="W19" s="233">
        <v>0</v>
      </c>
      <c r="X19" s="233">
        <v>0</v>
      </c>
      <c r="Y19" s="233">
        <v>0</v>
      </c>
      <c r="Z19" s="234">
        <v>0</v>
      </c>
      <c r="AA19" s="185"/>
      <c r="AB19" s="235">
        <v>0</v>
      </c>
      <c r="AC19" s="236">
        <v>0</v>
      </c>
      <c r="AD19" s="236">
        <v>0</v>
      </c>
      <c r="AE19" s="236">
        <v>0</v>
      </c>
      <c r="AF19" s="236">
        <v>0</v>
      </c>
      <c r="AG19" s="236">
        <v>0</v>
      </c>
      <c r="AH19" s="236">
        <v>0</v>
      </c>
      <c r="AI19" s="236">
        <v>0</v>
      </c>
      <c r="AJ19" s="236">
        <v>0</v>
      </c>
      <c r="AK19" s="236">
        <v>0</v>
      </c>
      <c r="AL19" s="236">
        <v>0</v>
      </c>
      <c r="AM19" s="236">
        <v>0</v>
      </c>
      <c r="AN19" s="236">
        <v>0</v>
      </c>
      <c r="AO19" s="236">
        <v>0</v>
      </c>
      <c r="AP19" s="236">
        <v>0</v>
      </c>
      <c r="AQ19" s="236">
        <v>0</v>
      </c>
      <c r="AR19" s="236">
        <v>0</v>
      </c>
      <c r="AS19" s="236">
        <v>0</v>
      </c>
      <c r="AT19" s="236">
        <v>0</v>
      </c>
      <c r="AU19" s="236">
        <v>0</v>
      </c>
      <c r="AV19" s="236">
        <v>0</v>
      </c>
      <c r="AW19" s="236">
        <v>0</v>
      </c>
      <c r="AX19" s="236">
        <v>0</v>
      </c>
      <c r="AY19" s="236">
        <v>0</v>
      </c>
      <c r="AZ19" s="236">
        <v>0</v>
      </c>
      <c r="BA19" s="236">
        <v>0</v>
      </c>
      <c r="BB19" s="236">
        <v>0</v>
      </c>
      <c r="BC19" s="236">
        <v>0</v>
      </c>
      <c r="BD19" s="236">
        <v>0</v>
      </c>
      <c r="BE19" s="236">
        <v>0</v>
      </c>
      <c r="BF19" s="236">
        <v>0</v>
      </c>
      <c r="BG19" s="236">
        <v>0</v>
      </c>
      <c r="BH19" s="236">
        <v>0</v>
      </c>
      <c r="BI19" s="236">
        <v>0</v>
      </c>
      <c r="BJ19" s="236">
        <v>0</v>
      </c>
      <c r="BK19" s="236">
        <v>0</v>
      </c>
      <c r="BL19" s="236">
        <v>0</v>
      </c>
      <c r="BM19" s="236">
        <v>0</v>
      </c>
      <c r="BN19" s="236">
        <v>0</v>
      </c>
      <c r="BO19" s="237">
        <v>1</v>
      </c>
      <c r="BP19" s="93"/>
      <c r="BQ19" s="93"/>
      <c r="BR19" s="93"/>
      <c r="BS19" s="93"/>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
      <c r="KL19" s="1"/>
      <c r="KM19" s="1"/>
      <c r="KN19" s="1"/>
      <c r="KO19" s="1"/>
      <c r="KP19" s="1"/>
      <c r="KQ19" s="1"/>
      <c r="KR19" s="1"/>
      <c r="KS19" s="1"/>
      <c r="KT19" s="1"/>
      <c r="KU19" s="1"/>
      <c r="KV19" s="1"/>
      <c r="KW19" s="1"/>
      <c r="KX19" s="1"/>
      <c r="KY19" s="1"/>
      <c r="KZ19" s="1"/>
      <c r="LA19" s="1"/>
      <c r="LB19" s="1"/>
      <c r="LC19" s="1"/>
      <c r="LD19" s="1"/>
      <c r="LE19" s="1"/>
      <c r="LF19" s="1"/>
      <c r="LG19" s="1"/>
      <c r="LH19" s="1"/>
      <c r="LI19" s="1"/>
      <c r="LJ19" s="1"/>
    </row>
    <row r="20" spans="1:322" s="2" customFormat="1" x14ac:dyDescent="0.2">
      <c r="A20" s="1"/>
      <c r="B20" s="1006"/>
      <c r="C20" s="41"/>
      <c r="D20" s="61" t="s">
        <v>47</v>
      </c>
      <c r="E20" s="64"/>
      <c r="F20" s="228">
        <v>19</v>
      </c>
      <c r="G20" s="221"/>
      <c r="H20" s="229">
        <v>1</v>
      </c>
      <c r="I20" s="230">
        <v>2</v>
      </c>
      <c r="J20" s="230">
        <v>0</v>
      </c>
      <c r="K20" s="230">
        <v>14</v>
      </c>
      <c r="L20" s="230">
        <v>2</v>
      </c>
      <c r="M20" s="231">
        <v>0</v>
      </c>
      <c r="N20" s="221"/>
      <c r="O20" s="232">
        <v>2</v>
      </c>
      <c r="P20" s="233">
        <v>0</v>
      </c>
      <c r="Q20" s="233">
        <v>2</v>
      </c>
      <c r="R20" s="233">
        <v>0</v>
      </c>
      <c r="S20" s="233">
        <v>1</v>
      </c>
      <c r="T20" s="233">
        <v>2</v>
      </c>
      <c r="U20" s="233">
        <v>0</v>
      </c>
      <c r="V20" s="233">
        <v>0</v>
      </c>
      <c r="W20" s="233">
        <v>3</v>
      </c>
      <c r="X20" s="233">
        <v>1</v>
      </c>
      <c r="Y20" s="233">
        <v>0</v>
      </c>
      <c r="Z20" s="234">
        <v>7</v>
      </c>
      <c r="AA20" s="185"/>
      <c r="AB20" s="235">
        <v>2</v>
      </c>
      <c r="AC20" s="236">
        <v>0</v>
      </c>
      <c r="AD20" s="236">
        <v>0</v>
      </c>
      <c r="AE20" s="236">
        <v>0</v>
      </c>
      <c r="AF20" s="236">
        <v>0</v>
      </c>
      <c r="AG20" s="236">
        <v>0</v>
      </c>
      <c r="AH20" s="236">
        <v>0</v>
      </c>
      <c r="AI20" s="236">
        <v>0</v>
      </c>
      <c r="AJ20" s="236">
        <v>0</v>
      </c>
      <c r="AK20" s="236">
        <v>0</v>
      </c>
      <c r="AL20" s="236">
        <v>1</v>
      </c>
      <c r="AM20" s="236">
        <v>0</v>
      </c>
      <c r="AN20" s="236">
        <v>4</v>
      </c>
      <c r="AO20" s="236">
        <v>0</v>
      </c>
      <c r="AP20" s="236">
        <v>0</v>
      </c>
      <c r="AQ20" s="236">
        <v>0</v>
      </c>
      <c r="AR20" s="236">
        <v>0</v>
      </c>
      <c r="AS20" s="236">
        <v>1</v>
      </c>
      <c r="AT20" s="236">
        <v>0</v>
      </c>
      <c r="AU20" s="236">
        <v>0</v>
      </c>
      <c r="AV20" s="236">
        <v>0</v>
      </c>
      <c r="AW20" s="236">
        <v>0</v>
      </c>
      <c r="AX20" s="236">
        <v>2</v>
      </c>
      <c r="AY20" s="236">
        <v>0</v>
      </c>
      <c r="AZ20" s="236">
        <v>0</v>
      </c>
      <c r="BA20" s="236">
        <v>0</v>
      </c>
      <c r="BB20" s="236">
        <v>1</v>
      </c>
      <c r="BC20" s="236">
        <v>1</v>
      </c>
      <c r="BD20" s="236">
        <v>0</v>
      </c>
      <c r="BE20" s="236">
        <v>0</v>
      </c>
      <c r="BF20" s="236">
        <v>0</v>
      </c>
      <c r="BG20" s="236">
        <v>1</v>
      </c>
      <c r="BH20" s="236">
        <v>2</v>
      </c>
      <c r="BI20" s="236">
        <v>0</v>
      </c>
      <c r="BJ20" s="236">
        <v>1</v>
      </c>
      <c r="BK20" s="236">
        <v>0</v>
      </c>
      <c r="BL20" s="236">
        <v>0</v>
      </c>
      <c r="BM20" s="236">
        <v>0</v>
      </c>
      <c r="BN20" s="236">
        <v>0</v>
      </c>
      <c r="BO20" s="237">
        <v>1</v>
      </c>
      <c r="BP20" s="93"/>
      <c r="BQ20" s="93"/>
      <c r="BR20" s="93"/>
      <c r="BS20" s="93"/>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1"/>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1"/>
      <c r="KY20" s="1"/>
      <c r="KZ20" s="1"/>
      <c r="LA20" s="1"/>
      <c r="LB20" s="1"/>
      <c r="LC20" s="1"/>
      <c r="LD20" s="1"/>
      <c r="LE20" s="1"/>
      <c r="LF20" s="1"/>
      <c r="LG20" s="1"/>
      <c r="LH20" s="1"/>
      <c r="LI20" s="1"/>
      <c r="LJ20" s="1"/>
    </row>
    <row r="21" spans="1:322" s="2" customFormat="1" x14ac:dyDescent="0.2">
      <c r="A21" s="1"/>
      <c r="B21" s="1006"/>
      <c r="C21" s="41"/>
      <c r="D21" s="61" t="s">
        <v>57</v>
      </c>
      <c r="E21" s="64"/>
      <c r="F21" s="228">
        <v>1</v>
      </c>
      <c r="G21" s="221"/>
      <c r="H21" s="229">
        <v>0</v>
      </c>
      <c r="I21" s="230">
        <v>0</v>
      </c>
      <c r="J21" s="230">
        <v>0</v>
      </c>
      <c r="K21" s="230">
        <v>1</v>
      </c>
      <c r="L21" s="230">
        <v>0</v>
      </c>
      <c r="M21" s="231">
        <v>0</v>
      </c>
      <c r="N21" s="221"/>
      <c r="O21" s="232">
        <v>0</v>
      </c>
      <c r="P21" s="233">
        <v>0</v>
      </c>
      <c r="Q21" s="233">
        <v>1</v>
      </c>
      <c r="R21" s="233">
        <v>0</v>
      </c>
      <c r="S21" s="233">
        <v>0</v>
      </c>
      <c r="T21" s="233">
        <v>0</v>
      </c>
      <c r="U21" s="233">
        <v>0</v>
      </c>
      <c r="V21" s="233">
        <v>0</v>
      </c>
      <c r="W21" s="233">
        <v>0</v>
      </c>
      <c r="X21" s="233">
        <v>0</v>
      </c>
      <c r="Y21" s="233">
        <v>0</v>
      </c>
      <c r="Z21" s="234">
        <v>0</v>
      </c>
      <c r="AA21" s="185"/>
      <c r="AB21" s="235">
        <v>0</v>
      </c>
      <c r="AC21" s="236">
        <v>0</v>
      </c>
      <c r="AD21" s="236">
        <v>0</v>
      </c>
      <c r="AE21" s="236">
        <v>0</v>
      </c>
      <c r="AF21" s="236">
        <v>0</v>
      </c>
      <c r="AG21" s="236">
        <v>0</v>
      </c>
      <c r="AH21" s="236">
        <v>0</v>
      </c>
      <c r="AI21" s="236">
        <v>0</v>
      </c>
      <c r="AJ21" s="236">
        <v>0</v>
      </c>
      <c r="AK21" s="236">
        <v>0</v>
      </c>
      <c r="AL21" s="236">
        <v>0</v>
      </c>
      <c r="AM21" s="236">
        <v>0</v>
      </c>
      <c r="AN21" s="236">
        <v>0</v>
      </c>
      <c r="AO21" s="236">
        <v>0</v>
      </c>
      <c r="AP21" s="236">
        <v>0</v>
      </c>
      <c r="AQ21" s="236">
        <v>0</v>
      </c>
      <c r="AR21" s="236">
        <v>0</v>
      </c>
      <c r="AS21" s="236">
        <v>0</v>
      </c>
      <c r="AT21" s="236">
        <v>0</v>
      </c>
      <c r="AU21" s="236">
        <v>0</v>
      </c>
      <c r="AV21" s="236">
        <v>0</v>
      </c>
      <c r="AW21" s="236">
        <v>0</v>
      </c>
      <c r="AX21" s="236">
        <v>0</v>
      </c>
      <c r="AY21" s="236">
        <v>0</v>
      </c>
      <c r="AZ21" s="236">
        <v>0</v>
      </c>
      <c r="BA21" s="236">
        <v>0</v>
      </c>
      <c r="BB21" s="236">
        <v>1</v>
      </c>
      <c r="BC21" s="236">
        <v>0</v>
      </c>
      <c r="BD21" s="236">
        <v>0</v>
      </c>
      <c r="BE21" s="236">
        <v>0</v>
      </c>
      <c r="BF21" s="236">
        <v>0</v>
      </c>
      <c r="BG21" s="236">
        <v>0</v>
      </c>
      <c r="BH21" s="236">
        <v>0</v>
      </c>
      <c r="BI21" s="236">
        <v>0</v>
      </c>
      <c r="BJ21" s="236">
        <v>0</v>
      </c>
      <c r="BK21" s="236">
        <v>0</v>
      </c>
      <c r="BL21" s="236">
        <v>0</v>
      </c>
      <c r="BM21" s="236">
        <v>0</v>
      </c>
      <c r="BN21" s="236">
        <v>0</v>
      </c>
      <c r="BO21" s="237">
        <v>0</v>
      </c>
      <c r="BP21" s="93"/>
      <c r="BQ21" s="93"/>
      <c r="BR21" s="93"/>
      <c r="BS21" s="93"/>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1"/>
      <c r="JR21" s="1"/>
      <c r="JS21" s="1"/>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1"/>
      <c r="KY21" s="1"/>
      <c r="KZ21" s="1"/>
      <c r="LA21" s="1"/>
      <c r="LB21" s="1"/>
      <c r="LC21" s="1"/>
      <c r="LD21" s="1"/>
      <c r="LE21" s="1"/>
      <c r="LF21" s="1"/>
      <c r="LG21" s="1"/>
      <c r="LH21" s="1"/>
      <c r="LI21" s="1"/>
      <c r="LJ21" s="1"/>
    </row>
    <row r="22" spans="1:322" x14ac:dyDescent="0.2">
      <c r="B22" s="1006"/>
      <c r="C22" s="42"/>
      <c r="D22" s="62" t="s">
        <v>11</v>
      </c>
      <c r="E22" s="64"/>
      <c r="F22" s="228">
        <v>0</v>
      </c>
      <c r="G22" s="221"/>
      <c r="H22" s="238">
        <v>0</v>
      </c>
      <c r="I22" s="239">
        <v>0</v>
      </c>
      <c r="J22" s="239">
        <v>0</v>
      </c>
      <c r="K22" s="239">
        <v>0</v>
      </c>
      <c r="L22" s="239">
        <v>0</v>
      </c>
      <c r="M22" s="240">
        <v>0</v>
      </c>
      <c r="N22" s="221"/>
      <c r="O22" s="241">
        <v>0</v>
      </c>
      <c r="P22" s="242">
        <v>0</v>
      </c>
      <c r="Q22" s="242">
        <v>0</v>
      </c>
      <c r="R22" s="242">
        <v>0</v>
      </c>
      <c r="S22" s="242">
        <v>0</v>
      </c>
      <c r="T22" s="242">
        <v>0</v>
      </c>
      <c r="U22" s="242">
        <v>0</v>
      </c>
      <c r="V22" s="242">
        <v>0</v>
      </c>
      <c r="W22" s="242">
        <v>0</v>
      </c>
      <c r="X22" s="242">
        <v>0</v>
      </c>
      <c r="Y22" s="242">
        <v>0</v>
      </c>
      <c r="Z22" s="243">
        <v>0</v>
      </c>
      <c r="AA22" s="185"/>
      <c r="AB22" s="244">
        <v>0</v>
      </c>
      <c r="AC22" s="245">
        <v>0</v>
      </c>
      <c r="AD22" s="245">
        <v>0</v>
      </c>
      <c r="AE22" s="245">
        <v>0</v>
      </c>
      <c r="AF22" s="245">
        <v>0</v>
      </c>
      <c r="AG22" s="245">
        <v>0</v>
      </c>
      <c r="AH22" s="245">
        <v>0</v>
      </c>
      <c r="AI22" s="245">
        <v>0</v>
      </c>
      <c r="AJ22" s="245">
        <v>0</v>
      </c>
      <c r="AK22" s="245">
        <v>0</v>
      </c>
      <c r="AL22" s="245">
        <v>0</v>
      </c>
      <c r="AM22" s="245">
        <v>0</v>
      </c>
      <c r="AN22" s="245">
        <v>0</v>
      </c>
      <c r="AO22" s="245">
        <v>0</v>
      </c>
      <c r="AP22" s="245">
        <v>0</v>
      </c>
      <c r="AQ22" s="245">
        <v>0</v>
      </c>
      <c r="AR22" s="245">
        <v>0</v>
      </c>
      <c r="AS22" s="245">
        <v>0</v>
      </c>
      <c r="AT22" s="245">
        <v>0</v>
      </c>
      <c r="AU22" s="245">
        <v>0</v>
      </c>
      <c r="AV22" s="245">
        <v>0</v>
      </c>
      <c r="AW22" s="245">
        <v>0</v>
      </c>
      <c r="AX22" s="245">
        <v>0</v>
      </c>
      <c r="AY22" s="245">
        <v>0</v>
      </c>
      <c r="AZ22" s="245">
        <v>0</v>
      </c>
      <c r="BA22" s="245">
        <v>0</v>
      </c>
      <c r="BB22" s="245">
        <v>0</v>
      </c>
      <c r="BC22" s="245">
        <v>0</v>
      </c>
      <c r="BD22" s="245">
        <v>0</v>
      </c>
      <c r="BE22" s="245">
        <v>0</v>
      </c>
      <c r="BF22" s="245">
        <v>0</v>
      </c>
      <c r="BG22" s="245">
        <v>0</v>
      </c>
      <c r="BH22" s="245">
        <v>0</v>
      </c>
      <c r="BI22" s="245">
        <v>0</v>
      </c>
      <c r="BJ22" s="245">
        <v>0</v>
      </c>
      <c r="BK22" s="245">
        <v>0</v>
      </c>
      <c r="BL22" s="245">
        <v>0</v>
      </c>
      <c r="BM22" s="245">
        <v>0</v>
      </c>
      <c r="BN22" s="245">
        <v>0</v>
      </c>
      <c r="BO22" s="246">
        <v>0</v>
      </c>
      <c r="BP22" s="93"/>
      <c r="BQ22" s="93"/>
      <c r="BR22" s="93"/>
      <c r="BS22" s="93"/>
    </row>
    <row r="23" spans="1:322" s="2" customFormat="1" x14ac:dyDescent="0.2">
      <c r="A23" s="1"/>
      <c r="B23" s="1006"/>
      <c r="C23" s="41"/>
      <c r="D23" s="61" t="s">
        <v>58</v>
      </c>
      <c r="E23" s="64"/>
      <c r="F23" s="228">
        <v>0</v>
      </c>
      <c r="G23" s="221"/>
      <c r="H23" s="229">
        <v>0</v>
      </c>
      <c r="I23" s="230">
        <v>0</v>
      </c>
      <c r="J23" s="230">
        <v>0</v>
      </c>
      <c r="K23" s="230">
        <v>0</v>
      </c>
      <c r="L23" s="230">
        <v>0</v>
      </c>
      <c r="M23" s="231">
        <v>0</v>
      </c>
      <c r="N23" s="221"/>
      <c r="O23" s="232">
        <v>0</v>
      </c>
      <c r="P23" s="233">
        <v>0</v>
      </c>
      <c r="Q23" s="233">
        <v>0</v>
      </c>
      <c r="R23" s="233">
        <v>0</v>
      </c>
      <c r="S23" s="233">
        <v>0</v>
      </c>
      <c r="T23" s="233">
        <v>0</v>
      </c>
      <c r="U23" s="233">
        <v>0</v>
      </c>
      <c r="V23" s="233">
        <v>0</v>
      </c>
      <c r="W23" s="233">
        <v>0</v>
      </c>
      <c r="X23" s="233">
        <v>0</v>
      </c>
      <c r="Y23" s="233">
        <v>0</v>
      </c>
      <c r="Z23" s="234">
        <v>0</v>
      </c>
      <c r="AA23" s="185"/>
      <c r="AB23" s="235">
        <v>0</v>
      </c>
      <c r="AC23" s="236">
        <v>0</v>
      </c>
      <c r="AD23" s="236">
        <v>0</v>
      </c>
      <c r="AE23" s="236">
        <v>0</v>
      </c>
      <c r="AF23" s="236">
        <v>0</v>
      </c>
      <c r="AG23" s="236">
        <v>0</v>
      </c>
      <c r="AH23" s="236">
        <v>0</v>
      </c>
      <c r="AI23" s="236">
        <v>0</v>
      </c>
      <c r="AJ23" s="236">
        <v>0</v>
      </c>
      <c r="AK23" s="236">
        <v>0</v>
      </c>
      <c r="AL23" s="236">
        <v>0</v>
      </c>
      <c r="AM23" s="236">
        <v>0</v>
      </c>
      <c r="AN23" s="236">
        <v>0</v>
      </c>
      <c r="AO23" s="236">
        <v>0</v>
      </c>
      <c r="AP23" s="236">
        <v>0</v>
      </c>
      <c r="AQ23" s="236">
        <v>0</v>
      </c>
      <c r="AR23" s="236">
        <v>0</v>
      </c>
      <c r="AS23" s="236">
        <v>0</v>
      </c>
      <c r="AT23" s="236">
        <v>0</v>
      </c>
      <c r="AU23" s="236">
        <v>0</v>
      </c>
      <c r="AV23" s="236">
        <v>0</v>
      </c>
      <c r="AW23" s="236">
        <v>0</v>
      </c>
      <c r="AX23" s="236">
        <v>0</v>
      </c>
      <c r="AY23" s="236">
        <v>0</v>
      </c>
      <c r="AZ23" s="236">
        <v>0</v>
      </c>
      <c r="BA23" s="236">
        <v>0</v>
      </c>
      <c r="BB23" s="236">
        <v>0</v>
      </c>
      <c r="BC23" s="236">
        <v>0</v>
      </c>
      <c r="BD23" s="236">
        <v>0</v>
      </c>
      <c r="BE23" s="236">
        <v>0</v>
      </c>
      <c r="BF23" s="236">
        <v>0</v>
      </c>
      <c r="BG23" s="236">
        <v>0</v>
      </c>
      <c r="BH23" s="236">
        <v>0</v>
      </c>
      <c r="BI23" s="236">
        <v>0</v>
      </c>
      <c r="BJ23" s="236">
        <v>0</v>
      </c>
      <c r="BK23" s="236">
        <v>0</v>
      </c>
      <c r="BL23" s="236">
        <v>0</v>
      </c>
      <c r="BM23" s="236">
        <v>0</v>
      </c>
      <c r="BN23" s="236">
        <v>0</v>
      </c>
      <c r="BO23" s="237">
        <v>0</v>
      </c>
      <c r="BP23" s="93"/>
      <c r="BQ23" s="93"/>
      <c r="BR23" s="93"/>
      <c r="BS23" s="93"/>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c r="IW23" s="1"/>
      <c r="IX23" s="1"/>
      <c r="IY23" s="1"/>
      <c r="IZ23" s="1"/>
      <c r="JA23" s="1"/>
      <c r="JB23" s="1"/>
      <c r="JC23" s="1"/>
      <c r="JD23" s="1"/>
      <c r="JE23" s="1"/>
      <c r="JF23" s="1"/>
      <c r="JG23" s="1"/>
      <c r="JH23" s="1"/>
      <c r="JI23" s="1"/>
      <c r="JJ23" s="1"/>
      <c r="JK23" s="1"/>
      <c r="JL23" s="1"/>
      <c r="JM23" s="1"/>
      <c r="JN23" s="1"/>
      <c r="JO23" s="1"/>
      <c r="JP23" s="1"/>
      <c r="JQ23" s="1"/>
      <c r="JR23" s="1"/>
      <c r="JS23" s="1"/>
      <c r="JT23" s="1"/>
      <c r="JU23" s="1"/>
      <c r="JV23" s="1"/>
      <c r="JW23" s="1"/>
      <c r="JX23" s="1"/>
      <c r="JY23" s="1"/>
      <c r="JZ23" s="1"/>
      <c r="KA23" s="1"/>
      <c r="KB23" s="1"/>
      <c r="KC23" s="1"/>
      <c r="KD23" s="1"/>
      <c r="KE23" s="1"/>
      <c r="KF23" s="1"/>
      <c r="KG23" s="1"/>
      <c r="KH23" s="1"/>
      <c r="KI23" s="1"/>
      <c r="KJ23" s="1"/>
      <c r="KK23" s="1"/>
      <c r="KL23" s="1"/>
      <c r="KM23" s="1"/>
      <c r="KN23" s="1"/>
      <c r="KO23" s="1"/>
      <c r="KP23" s="1"/>
      <c r="KQ23" s="1"/>
      <c r="KR23" s="1"/>
      <c r="KS23" s="1"/>
      <c r="KT23" s="1"/>
      <c r="KU23" s="1"/>
      <c r="KV23" s="1"/>
      <c r="KW23" s="1"/>
      <c r="KX23" s="1"/>
      <c r="KY23" s="1"/>
      <c r="KZ23" s="1"/>
      <c r="LA23" s="1"/>
      <c r="LB23" s="1"/>
      <c r="LC23" s="1"/>
      <c r="LD23" s="1"/>
      <c r="LE23" s="1"/>
      <c r="LF23" s="1"/>
      <c r="LG23" s="1"/>
      <c r="LH23" s="1"/>
      <c r="LI23" s="1"/>
      <c r="LJ23" s="1"/>
    </row>
    <row r="24" spans="1:322" s="2" customFormat="1" x14ac:dyDescent="0.2">
      <c r="A24" s="1"/>
      <c r="B24" s="1006"/>
      <c r="C24" s="41"/>
      <c r="D24" s="61" t="s">
        <v>119</v>
      </c>
      <c r="E24" s="64"/>
      <c r="F24" s="228">
        <v>0</v>
      </c>
      <c r="G24" s="221"/>
      <c r="H24" s="229">
        <v>0</v>
      </c>
      <c r="I24" s="230">
        <v>0</v>
      </c>
      <c r="J24" s="230">
        <v>0</v>
      </c>
      <c r="K24" s="230">
        <v>0</v>
      </c>
      <c r="L24" s="230">
        <v>0</v>
      </c>
      <c r="M24" s="231">
        <v>0</v>
      </c>
      <c r="N24" s="221"/>
      <c r="O24" s="232">
        <v>0</v>
      </c>
      <c r="P24" s="233">
        <v>0</v>
      </c>
      <c r="Q24" s="233">
        <v>0</v>
      </c>
      <c r="R24" s="233">
        <v>0</v>
      </c>
      <c r="S24" s="233">
        <v>0</v>
      </c>
      <c r="T24" s="233">
        <v>0</v>
      </c>
      <c r="U24" s="233">
        <v>0</v>
      </c>
      <c r="V24" s="233">
        <v>0</v>
      </c>
      <c r="W24" s="233">
        <v>0</v>
      </c>
      <c r="X24" s="233">
        <v>0</v>
      </c>
      <c r="Y24" s="233">
        <v>0</v>
      </c>
      <c r="Z24" s="234">
        <v>0</v>
      </c>
      <c r="AA24" s="185"/>
      <c r="AB24" s="235">
        <v>0</v>
      </c>
      <c r="AC24" s="236">
        <v>0</v>
      </c>
      <c r="AD24" s="236">
        <v>0</v>
      </c>
      <c r="AE24" s="236">
        <v>0</v>
      </c>
      <c r="AF24" s="236">
        <v>0</v>
      </c>
      <c r="AG24" s="236">
        <v>0</v>
      </c>
      <c r="AH24" s="236">
        <v>0</v>
      </c>
      <c r="AI24" s="236">
        <v>0</v>
      </c>
      <c r="AJ24" s="236">
        <v>0</v>
      </c>
      <c r="AK24" s="236">
        <v>0</v>
      </c>
      <c r="AL24" s="236">
        <v>0</v>
      </c>
      <c r="AM24" s="236">
        <v>0</v>
      </c>
      <c r="AN24" s="236">
        <v>0</v>
      </c>
      <c r="AO24" s="236">
        <v>0</v>
      </c>
      <c r="AP24" s="236">
        <v>0</v>
      </c>
      <c r="AQ24" s="236">
        <v>0</v>
      </c>
      <c r="AR24" s="236">
        <v>0</v>
      </c>
      <c r="AS24" s="236">
        <v>0</v>
      </c>
      <c r="AT24" s="236">
        <v>0</v>
      </c>
      <c r="AU24" s="236">
        <v>0</v>
      </c>
      <c r="AV24" s="236">
        <v>0</v>
      </c>
      <c r="AW24" s="236">
        <v>0</v>
      </c>
      <c r="AX24" s="236">
        <v>0</v>
      </c>
      <c r="AY24" s="236">
        <v>0</v>
      </c>
      <c r="AZ24" s="236">
        <v>0</v>
      </c>
      <c r="BA24" s="236">
        <v>0</v>
      </c>
      <c r="BB24" s="236">
        <v>0</v>
      </c>
      <c r="BC24" s="236">
        <v>0</v>
      </c>
      <c r="BD24" s="236">
        <v>0</v>
      </c>
      <c r="BE24" s="236">
        <v>0</v>
      </c>
      <c r="BF24" s="236">
        <v>0</v>
      </c>
      <c r="BG24" s="236">
        <v>0</v>
      </c>
      <c r="BH24" s="236">
        <v>0</v>
      </c>
      <c r="BI24" s="236">
        <v>0</v>
      </c>
      <c r="BJ24" s="236">
        <v>0</v>
      </c>
      <c r="BK24" s="236">
        <v>0</v>
      </c>
      <c r="BL24" s="236">
        <v>0</v>
      </c>
      <c r="BM24" s="236">
        <v>0</v>
      </c>
      <c r="BN24" s="236">
        <v>0</v>
      </c>
      <c r="BO24" s="237">
        <v>0</v>
      </c>
      <c r="BP24" s="93"/>
      <c r="BQ24" s="93"/>
      <c r="BR24" s="93"/>
      <c r="BS24" s="93"/>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c r="IW24" s="1"/>
      <c r="IX24" s="1"/>
      <c r="IY24" s="1"/>
      <c r="IZ24" s="1"/>
      <c r="JA24" s="1"/>
      <c r="JB24" s="1"/>
      <c r="JC24" s="1"/>
      <c r="JD24" s="1"/>
      <c r="JE24" s="1"/>
      <c r="JF24" s="1"/>
      <c r="JG24" s="1"/>
      <c r="JH24" s="1"/>
      <c r="JI24" s="1"/>
      <c r="JJ24" s="1"/>
      <c r="JK24" s="1"/>
      <c r="JL24" s="1"/>
      <c r="JM24" s="1"/>
      <c r="JN24" s="1"/>
      <c r="JO24" s="1"/>
      <c r="JP24" s="1"/>
      <c r="JQ24" s="1"/>
      <c r="JR24" s="1"/>
      <c r="JS24" s="1"/>
      <c r="JT24" s="1"/>
      <c r="JU24" s="1"/>
      <c r="JV24" s="1"/>
      <c r="JW24" s="1"/>
      <c r="JX24" s="1"/>
      <c r="JY24" s="1"/>
      <c r="JZ24" s="1"/>
      <c r="KA24" s="1"/>
      <c r="KB24" s="1"/>
      <c r="KC24" s="1"/>
      <c r="KD24" s="1"/>
      <c r="KE24" s="1"/>
      <c r="KF24" s="1"/>
      <c r="KG24" s="1"/>
      <c r="KH24" s="1"/>
      <c r="KI24" s="1"/>
      <c r="KJ24" s="1"/>
      <c r="KK24" s="1"/>
      <c r="KL24" s="1"/>
      <c r="KM24" s="1"/>
      <c r="KN24" s="1"/>
      <c r="KO24" s="1"/>
      <c r="KP24" s="1"/>
      <c r="KQ24" s="1"/>
      <c r="KR24" s="1"/>
      <c r="KS24" s="1"/>
      <c r="KT24" s="1"/>
      <c r="KU24" s="1"/>
      <c r="KV24" s="1"/>
      <c r="KW24" s="1"/>
      <c r="KX24" s="1"/>
      <c r="KY24" s="1"/>
      <c r="KZ24" s="1"/>
      <c r="LA24" s="1"/>
      <c r="LB24" s="1"/>
      <c r="LC24" s="1"/>
      <c r="LD24" s="1"/>
      <c r="LE24" s="1"/>
      <c r="LF24" s="1"/>
      <c r="LG24" s="1"/>
      <c r="LH24" s="1"/>
      <c r="LI24" s="1"/>
      <c r="LJ24" s="1"/>
    </row>
    <row r="25" spans="1:322" s="2" customFormat="1" x14ac:dyDescent="0.2">
      <c r="A25" s="1"/>
      <c r="B25" s="1006"/>
      <c r="C25" s="41"/>
      <c r="D25" s="61" t="s">
        <v>76</v>
      </c>
      <c r="E25" s="64"/>
      <c r="F25" s="228">
        <v>4</v>
      </c>
      <c r="G25" s="221"/>
      <c r="H25" s="229">
        <v>0</v>
      </c>
      <c r="I25" s="230">
        <v>0</v>
      </c>
      <c r="J25" s="230">
        <v>1</v>
      </c>
      <c r="K25" s="230">
        <v>2</v>
      </c>
      <c r="L25" s="230">
        <v>1</v>
      </c>
      <c r="M25" s="231">
        <v>0</v>
      </c>
      <c r="N25" s="221"/>
      <c r="O25" s="232">
        <v>1</v>
      </c>
      <c r="P25" s="233">
        <v>0</v>
      </c>
      <c r="Q25" s="233">
        <v>0</v>
      </c>
      <c r="R25" s="233">
        <v>0</v>
      </c>
      <c r="S25" s="233">
        <v>0</v>
      </c>
      <c r="T25" s="233">
        <v>0</v>
      </c>
      <c r="U25" s="233">
        <v>1</v>
      </c>
      <c r="V25" s="233">
        <v>0</v>
      </c>
      <c r="W25" s="233">
        <v>1</v>
      </c>
      <c r="X25" s="233">
        <v>0</v>
      </c>
      <c r="Y25" s="233">
        <v>0</v>
      </c>
      <c r="Z25" s="234">
        <v>1</v>
      </c>
      <c r="AA25" s="185"/>
      <c r="AB25" s="235">
        <v>1</v>
      </c>
      <c r="AC25" s="236">
        <v>0</v>
      </c>
      <c r="AD25" s="236">
        <v>0</v>
      </c>
      <c r="AE25" s="236">
        <v>0</v>
      </c>
      <c r="AF25" s="236">
        <v>0</v>
      </c>
      <c r="AG25" s="236">
        <v>0</v>
      </c>
      <c r="AH25" s="236">
        <v>0</v>
      </c>
      <c r="AI25" s="236">
        <v>0</v>
      </c>
      <c r="AJ25" s="236">
        <v>0</v>
      </c>
      <c r="AK25" s="236">
        <v>0</v>
      </c>
      <c r="AL25" s="236">
        <v>0</v>
      </c>
      <c r="AM25" s="236">
        <v>0</v>
      </c>
      <c r="AN25" s="236">
        <v>0</v>
      </c>
      <c r="AO25" s="236">
        <v>0</v>
      </c>
      <c r="AP25" s="236">
        <v>0</v>
      </c>
      <c r="AQ25" s="236">
        <v>0</v>
      </c>
      <c r="AR25" s="236">
        <v>0</v>
      </c>
      <c r="AS25" s="236">
        <v>0</v>
      </c>
      <c r="AT25" s="236">
        <v>1</v>
      </c>
      <c r="AU25" s="236">
        <v>0</v>
      </c>
      <c r="AV25" s="236">
        <v>0</v>
      </c>
      <c r="AW25" s="236">
        <v>0</v>
      </c>
      <c r="AX25" s="236">
        <v>1</v>
      </c>
      <c r="AY25" s="236">
        <v>0</v>
      </c>
      <c r="AZ25" s="236">
        <v>0</v>
      </c>
      <c r="BA25" s="236">
        <v>0</v>
      </c>
      <c r="BB25" s="236">
        <v>0</v>
      </c>
      <c r="BC25" s="236">
        <v>0</v>
      </c>
      <c r="BD25" s="236">
        <v>0</v>
      </c>
      <c r="BE25" s="236">
        <v>0</v>
      </c>
      <c r="BF25" s="236">
        <v>1</v>
      </c>
      <c r="BG25" s="236">
        <v>0</v>
      </c>
      <c r="BH25" s="236">
        <v>0</v>
      </c>
      <c r="BI25" s="236">
        <v>0</v>
      </c>
      <c r="BJ25" s="236">
        <v>0</v>
      </c>
      <c r="BK25" s="236">
        <v>0</v>
      </c>
      <c r="BL25" s="236">
        <v>0</v>
      </c>
      <c r="BM25" s="236">
        <v>0</v>
      </c>
      <c r="BN25" s="236">
        <v>0</v>
      </c>
      <c r="BO25" s="237">
        <v>0</v>
      </c>
      <c r="BP25" s="93"/>
      <c r="BQ25" s="93"/>
      <c r="BR25" s="93"/>
      <c r="BS25" s="93"/>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c r="IW25" s="1"/>
      <c r="IX25" s="1"/>
      <c r="IY25" s="1"/>
      <c r="IZ25" s="1"/>
      <c r="JA25" s="1"/>
      <c r="JB25" s="1"/>
      <c r="JC25" s="1"/>
      <c r="JD25" s="1"/>
      <c r="JE25" s="1"/>
      <c r="JF25" s="1"/>
      <c r="JG25" s="1"/>
      <c r="JH25" s="1"/>
      <c r="JI25" s="1"/>
      <c r="JJ25" s="1"/>
      <c r="JK25" s="1"/>
      <c r="JL25" s="1"/>
      <c r="JM25" s="1"/>
      <c r="JN25" s="1"/>
      <c r="JO25" s="1"/>
      <c r="JP25" s="1"/>
      <c r="JQ25" s="1"/>
      <c r="JR25" s="1"/>
      <c r="JS25" s="1"/>
      <c r="JT25" s="1"/>
      <c r="JU25" s="1"/>
      <c r="JV25" s="1"/>
      <c r="JW25" s="1"/>
      <c r="JX25" s="1"/>
      <c r="JY25" s="1"/>
      <c r="JZ25" s="1"/>
      <c r="KA25" s="1"/>
      <c r="KB25" s="1"/>
      <c r="KC25" s="1"/>
      <c r="KD25" s="1"/>
      <c r="KE25" s="1"/>
      <c r="KF25" s="1"/>
      <c r="KG25" s="1"/>
      <c r="KH25" s="1"/>
      <c r="KI25" s="1"/>
      <c r="KJ25" s="1"/>
      <c r="KK25" s="1"/>
      <c r="KL25" s="1"/>
      <c r="KM25" s="1"/>
      <c r="KN25" s="1"/>
      <c r="KO25" s="1"/>
      <c r="KP25" s="1"/>
      <c r="KQ25" s="1"/>
      <c r="KR25" s="1"/>
      <c r="KS25" s="1"/>
      <c r="KT25" s="1"/>
      <c r="KU25" s="1"/>
      <c r="KV25" s="1"/>
      <c r="KW25" s="1"/>
      <c r="KX25" s="1"/>
      <c r="KY25" s="1"/>
      <c r="KZ25" s="1"/>
      <c r="LA25" s="1"/>
      <c r="LB25" s="1"/>
      <c r="LC25" s="1"/>
      <c r="LD25" s="1"/>
      <c r="LE25" s="1"/>
      <c r="LF25" s="1"/>
      <c r="LG25" s="1"/>
      <c r="LH25" s="1"/>
      <c r="LI25" s="1"/>
      <c r="LJ25" s="1"/>
    </row>
    <row r="26" spans="1:322" s="2" customFormat="1" x14ac:dyDescent="0.2">
      <c r="A26" s="1"/>
      <c r="B26" s="1006"/>
      <c r="C26" s="41"/>
      <c r="D26" s="61" t="s">
        <v>59</v>
      </c>
      <c r="E26" s="64"/>
      <c r="F26" s="228">
        <v>0</v>
      </c>
      <c r="G26" s="221"/>
      <c r="H26" s="229">
        <v>0</v>
      </c>
      <c r="I26" s="230">
        <v>0</v>
      </c>
      <c r="J26" s="230">
        <v>0</v>
      </c>
      <c r="K26" s="230">
        <v>0</v>
      </c>
      <c r="L26" s="230">
        <v>0</v>
      </c>
      <c r="M26" s="231">
        <v>0</v>
      </c>
      <c r="N26" s="221"/>
      <c r="O26" s="232">
        <v>0</v>
      </c>
      <c r="P26" s="233">
        <v>0</v>
      </c>
      <c r="Q26" s="233">
        <v>0</v>
      </c>
      <c r="R26" s="233">
        <v>0</v>
      </c>
      <c r="S26" s="233">
        <v>0</v>
      </c>
      <c r="T26" s="233">
        <v>0</v>
      </c>
      <c r="U26" s="233">
        <v>0</v>
      </c>
      <c r="V26" s="233">
        <v>0</v>
      </c>
      <c r="W26" s="233">
        <v>0</v>
      </c>
      <c r="X26" s="233">
        <v>0</v>
      </c>
      <c r="Y26" s="233">
        <v>0</v>
      </c>
      <c r="Z26" s="234">
        <v>0</v>
      </c>
      <c r="AA26" s="185"/>
      <c r="AB26" s="235">
        <v>0</v>
      </c>
      <c r="AC26" s="236">
        <v>0</v>
      </c>
      <c r="AD26" s="236">
        <v>0</v>
      </c>
      <c r="AE26" s="236">
        <v>0</v>
      </c>
      <c r="AF26" s="236">
        <v>0</v>
      </c>
      <c r="AG26" s="236">
        <v>0</v>
      </c>
      <c r="AH26" s="236">
        <v>0</v>
      </c>
      <c r="AI26" s="236">
        <v>0</v>
      </c>
      <c r="AJ26" s="236">
        <v>0</v>
      </c>
      <c r="AK26" s="236">
        <v>0</v>
      </c>
      <c r="AL26" s="236">
        <v>0</v>
      </c>
      <c r="AM26" s="236">
        <v>0</v>
      </c>
      <c r="AN26" s="236">
        <v>0</v>
      </c>
      <c r="AO26" s="236">
        <v>0</v>
      </c>
      <c r="AP26" s="236">
        <v>0</v>
      </c>
      <c r="AQ26" s="236">
        <v>0</v>
      </c>
      <c r="AR26" s="236">
        <v>0</v>
      </c>
      <c r="AS26" s="236">
        <v>0</v>
      </c>
      <c r="AT26" s="236">
        <v>0</v>
      </c>
      <c r="AU26" s="236">
        <v>0</v>
      </c>
      <c r="AV26" s="236">
        <v>0</v>
      </c>
      <c r="AW26" s="236">
        <v>0</v>
      </c>
      <c r="AX26" s="236">
        <v>0</v>
      </c>
      <c r="AY26" s="236">
        <v>0</v>
      </c>
      <c r="AZ26" s="236">
        <v>0</v>
      </c>
      <c r="BA26" s="236">
        <v>0</v>
      </c>
      <c r="BB26" s="236">
        <v>0</v>
      </c>
      <c r="BC26" s="236">
        <v>0</v>
      </c>
      <c r="BD26" s="236">
        <v>0</v>
      </c>
      <c r="BE26" s="236">
        <v>0</v>
      </c>
      <c r="BF26" s="236">
        <v>0</v>
      </c>
      <c r="BG26" s="236">
        <v>0</v>
      </c>
      <c r="BH26" s="236">
        <v>0</v>
      </c>
      <c r="BI26" s="236">
        <v>0</v>
      </c>
      <c r="BJ26" s="236">
        <v>0</v>
      </c>
      <c r="BK26" s="236">
        <v>0</v>
      </c>
      <c r="BL26" s="236">
        <v>0</v>
      </c>
      <c r="BM26" s="236">
        <v>0</v>
      </c>
      <c r="BN26" s="236">
        <v>0</v>
      </c>
      <c r="BO26" s="237">
        <v>0</v>
      </c>
      <c r="BP26" s="93"/>
      <c r="BQ26" s="93"/>
      <c r="BR26" s="93"/>
      <c r="BS26" s="93"/>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c r="IW26" s="1"/>
      <c r="IX26" s="1"/>
      <c r="IY26" s="1"/>
      <c r="IZ26" s="1"/>
      <c r="JA26" s="1"/>
      <c r="JB26" s="1"/>
      <c r="JC26" s="1"/>
      <c r="JD26" s="1"/>
      <c r="JE26" s="1"/>
      <c r="JF26" s="1"/>
      <c r="JG26" s="1"/>
      <c r="JH26" s="1"/>
      <c r="JI26" s="1"/>
      <c r="JJ26" s="1"/>
      <c r="JK26" s="1"/>
      <c r="JL26" s="1"/>
      <c r="JM26" s="1"/>
      <c r="JN26" s="1"/>
      <c r="JO26" s="1"/>
      <c r="JP26" s="1"/>
      <c r="JQ26" s="1"/>
      <c r="JR26" s="1"/>
      <c r="JS26" s="1"/>
      <c r="JT26" s="1"/>
      <c r="JU26" s="1"/>
      <c r="JV26" s="1"/>
      <c r="JW26" s="1"/>
      <c r="JX26" s="1"/>
      <c r="JY26" s="1"/>
      <c r="JZ26" s="1"/>
      <c r="KA26" s="1"/>
      <c r="KB26" s="1"/>
      <c r="KC26" s="1"/>
      <c r="KD26" s="1"/>
      <c r="KE26" s="1"/>
      <c r="KF26" s="1"/>
      <c r="KG26" s="1"/>
      <c r="KH26" s="1"/>
      <c r="KI26" s="1"/>
      <c r="KJ26" s="1"/>
      <c r="KK26" s="1"/>
      <c r="KL26" s="1"/>
      <c r="KM26" s="1"/>
      <c r="KN26" s="1"/>
      <c r="KO26" s="1"/>
      <c r="KP26" s="1"/>
      <c r="KQ26" s="1"/>
      <c r="KR26" s="1"/>
      <c r="KS26" s="1"/>
      <c r="KT26" s="1"/>
      <c r="KU26" s="1"/>
      <c r="KV26" s="1"/>
      <c r="KW26" s="1"/>
      <c r="KX26" s="1"/>
      <c r="KY26" s="1"/>
      <c r="KZ26" s="1"/>
      <c r="LA26" s="1"/>
      <c r="LB26" s="1"/>
      <c r="LC26" s="1"/>
      <c r="LD26" s="1"/>
      <c r="LE26" s="1"/>
      <c r="LF26" s="1"/>
      <c r="LG26" s="1"/>
      <c r="LH26" s="1"/>
      <c r="LI26" s="1"/>
      <c r="LJ26" s="1"/>
    </row>
    <row r="27" spans="1:322" s="2" customFormat="1" x14ac:dyDescent="0.2">
      <c r="A27" s="1"/>
      <c r="B27" s="1006"/>
      <c r="C27" s="41"/>
      <c r="D27" s="61" t="s">
        <v>107</v>
      </c>
      <c r="E27" s="64"/>
      <c r="F27" s="228">
        <v>5</v>
      </c>
      <c r="G27" s="221"/>
      <c r="H27" s="229">
        <v>0</v>
      </c>
      <c r="I27" s="230">
        <v>3</v>
      </c>
      <c r="J27" s="230">
        <v>0</v>
      </c>
      <c r="K27" s="230">
        <v>1</v>
      </c>
      <c r="L27" s="230">
        <v>1</v>
      </c>
      <c r="M27" s="231">
        <v>0</v>
      </c>
      <c r="N27" s="221"/>
      <c r="O27" s="232">
        <v>1</v>
      </c>
      <c r="P27" s="233">
        <v>0</v>
      </c>
      <c r="Q27" s="233">
        <v>0</v>
      </c>
      <c r="R27" s="233">
        <v>0</v>
      </c>
      <c r="S27" s="233">
        <v>3</v>
      </c>
      <c r="T27" s="233">
        <v>1</v>
      </c>
      <c r="U27" s="233">
        <v>0</v>
      </c>
      <c r="V27" s="233">
        <v>0</v>
      </c>
      <c r="W27" s="233">
        <v>0</v>
      </c>
      <c r="X27" s="233">
        <v>0</v>
      </c>
      <c r="Y27" s="233">
        <v>0</v>
      </c>
      <c r="Z27" s="234">
        <v>0</v>
      </c>
      <c r="AA27" s="185"/>
      <c r="AB27" s="235">
        <v>1</v>
      </c>
      <c r="AC27" s="236">
        <v>0</v>
      </c>
      <c r="AD27" s="236">
        <v>0</v>
      </c>
      <c r="AE27" s="236">
        <v>0</v>
      </c>
      <c r="AF27" s="236">
        <v>0</v>
      </c>
      <c r="AG27" s="236">
        <v>0</v>
      </c>
      <c r="AH27" s="236">
        <v>0</v>
      </c>
      <c r="AI27" s="236">
        <v>0</v>
      </c>
      <c r="AJ27" s="236">
        <v>0</v>
      </c>
      <c r="AK27" s="236">
        <v>0</v>
      </c>
      <c r="AL27" s="236">
        <v>0</v>
      </c>
      <c r="AM27" s="236">
        <v>0</v>
      </c>
      <c r="AN27" s="236">
        <v>0</v>
      </c>
      <c r="AO27" s="236">
        <v>0</v>
      </c>
      <c r="AP27" s="236">
        <v>0</v>
      </c>
      <c r="AQ27" s="236">
        <v>0</v>
      </c>
      <c r="AR27" s="236">
        <v>0</v>
      </c>
      <c r="AS27" s="236">
        <v>0</v>
      </c>
      <c r="AT27" s="236">
        <v>0</v>
      </c>
      <c r="AU27" s="236">
        <v>0</v>
      </c>
      <c r="AV27" s="236">
        <v>0</v>
      </c>
      <c r="AW27" s="236">
        <v>0</v>
      </c>
      <c r="AX27" s="236">
        <v>0</v>
      </c>
      <c r="AY27" s="236">
        <v>0</v>
      </c>
      <c r="AZ27" s="236">
        <v>1</v>
      </c>
      <c r="BA27" s="236">
        <v>0</v>
      </c>
      <c r="BB27" s="236">
        <v>0</v>
      </c>
      <c r="BC27" s="236">
        <v>0</v>
      </c>
      <c r="BD27" s="236">
        <v>0</v>
      </c>
      <c r="BE27" s="236">
        <v>0</v>
      </c>
      <c r="BF27" s="236">
        <v>0</v>
      </c>
      <c r="BG27" s="236">
        <v>0</v>
      </c>
      <c r="BH27" s="236">
        <v>0</v>
      </c>
      <c r="BI27" s="236">
        <v>0</v>
      </c>
      <c r="BJ27" s="236">
        <v>0</v>
      </c>
      <c r="BK27" s="236">
        <v>0</v>
      </c>
      <c r="BL27" s="236">
        <v>0</v>
      </c>
      <c r="BM27" s="236">
        <v>0</v>
      </c>
      <c r="BN27" s="236">
        <v>0</v>
      </c>
      <c r="BO27" s="237">
        <v>3</v>
      </c>
      <c r="BP27" s="93"/>
      <c r="BQ27" s="93"/>
      <c r="BR27" s="93"/>
      <c r="BS27" s="93"/>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c r="IW27" s="1"/>
      <c r="IX27" s="1"/>
      <c r="IY27" s="1"/>
      <c r="IZ27" s="1"/>
      <c r="JA27" s="1"/>
      <c r="JB27" s="1"/>
      <c r="JC27" s="1"/>
      <c r="JD27" s="1"/>
      <c r="JE27" s="1"/>
      <c r="JF27" s="1"/>
      <c r="JG27" s="1"/>
      <c r="JH27" s="1"/>
      <c r="JI27" s="1"/>
      <c r="JJ27" s="1"/>
      <c r="JK27" s="1"/>
      <c r="JL27" s="1"/>
      <c r="JM27" s="1"/>
      <c r="JN27" s="1"/>
      <c r="JO27" s="1"/>
      <c r="JP27" s="1"/>
      <c r="JQ27" s="1"/>
      <c r="JR27" s="1"/>
      <c r="JS27" s="1"/>
      <c r="JT27" s="1"/>
      <c r="JU27" s="1"/>
      <c r="JV27" s="1"/>
      <c r="JW27" s="1"/>
      <c r="JX27" s="1"/>
      <c r="JY27" s="1"/>
      <c r="JZ27" s="1"/>
      <c r="KA27" s="1"/>
      <c r="KB27" s="1"/>
      <c r="KC27" s="1"/>
      <c r="KD27" s="1"/>
      <c r="KE27" s="1"/>
      <c r="KF27" s="1"/>
      <c r="KG27" s="1"/>
      <c r="KH27" s="1"/>
      <c r="KI27" s="1"/>
      <c r="KJ27" s="1"/>
      <c r="KK27" s="1"/>
      <c r="KL27" s="1"/>
      <c r="KM27" s="1"/>
      <c r="KN27" s="1"/>
      <c r="KO27" s="1"/>
      <c r="KP27" s="1"/>
      <c r="KQ27" s="1"/>
      <c r="KR27" s="1"/>
      <c r="KS27" s="1"/>
      <c r="KT27" s="1"/>
      <c r="KU27" s="1"/>
      <c r="KV27" s="1"/>
      <c r="KW27" s="1"/>
      <c r="KX27" s="1"/>
      <c r="KY27" s="1"/>
      <c r="KZ27" s="1"/>
      <c r="LA27" s="1"/>
      <c r="LB27" s="1"/>
      <c r="LC27" s="1"/>
      <c r="LD27" s="1"/>
      <c r="LE27" s="1"/>
      <c r="LF27" s="1"/>
      <c r="LG27" s="1"/>
      <c r="LH27" s="1"/>
      <c r="LI27" s="1"/>
      <c r="LJ27" s="1"/>
    </row>
    <row r="28" spans="1:322" x14ac:dyDescent="0.2">
      <c r="B28" s="1006"/>
      <c r="C28" s="42"/>
      <c r="D28" s="62" t="s">
        <v>127</v>
      </c>
      <c r="E28" s="64"/>
      <c r="F28" s="228">
        <v>1</v>
      </c>
      <c r="G28" s="221"/>
      <c r="H28" s="238">
        <v>0</v>
      </c>
      <c r="I28" s="239">
        <v>0</v>
      </c>
      <c r="J28" s="239">
        <v>0</v>
      </c>
      <c r="K28" s="239">
        <v>1</v>
      </c>
      <c r="L28" s="239">
        <v>0</v>
      </c>
      <c r="M28" s="240">
        <v>0</v>
      </c>
      <c r="N28" s="221"/>
      <c r="O28" s="241">
        <v>0</v>
      </c>
      <c r="P28" s="242">
        <v>0</v>
      </c>
      <c r="Q28" s="242">
        <v>0</v>
      </c>
      <c r="R28" s="242">
        <v>0</v>
      </c>
      <c r="S28" s="242">
        <v>0</v>
      </c>
      <c r="T28" s="242">
        <v>0</v>
      </c>
      <c r="U28" s="242">
        <v>0</v>
      </c>
      <c r="V28" s="242">
        <v>0</v>
      </c>
      <c r="W28" s="242">
        <v>0</v>
      </c>
      <c r="X28" s="242">
        <v>0</v>
      </c>
      <c r="Y28" s="242">
        <v>0</v>
      </c>
      <c r="Z28" s="243">
        <v>1</v>
      </c>
      <c r="AA28" s="185"/>
      <c r="AB28" s="244">
        <v>0</v>
      </c>
      <c r="AC28" s="245">
        <v>0</v>
      </c>
      <c r="AD28" s="245">
        <v>0</v>
      </c>
      <c r="AE28" s="245">
        <v>0</v>
      </c>
      <c r="AF28" s="245">
        <v>0</v>
      </c>
      <c r="AG28" s="245">
        <v>0</v>
      </c>
      <c r="AH28" s="245">
        <v>0</v>
      </c>
      <c r="AI28" s="245">
        <v>0</v>
      </c>
      <c r="AJ28" s="245">
        <v>0</v>
      </c>
      <c r="AK28" s="245">
        <v>0</v>
      </c>
      <c r="AL28" s="245">
        <v>0</v>
      </c>
      <c r="AM28" s="245">
        <v>0</v>
      </c>
      <c r="AN28" s="245">
        <v>1</v>
      </c>
      <c r="AO28" s="245">
        <v>0</v>
      </c>
      <c r="AP28" s="245">
        <v>0</v>
      </c>
      <c r="AQ28" s="245">
        <v>0</v>
      </c>
      <c r="AR28" s="245">
        <v>0</v>
      </c>
      <c r="AS28" s="245">
        <v>0</v>
      </c>
      <c r="AT28" s="245">
        <v>0</v>
      </c>
      <c r="AU28" s="245">
        <v>0</v>
      </c>
      <c r="AV28" s="245">
        <v>0</v>
      </c>
      <c r="AW28" s="245">
        <v>0</v>
      </c>
      <c r="AX28" s="245">
        <v>0</v>
      </c>
      <c r="AY28" s="245">
        <v>0</v>
      </c>
      <c r="AZ28" s="245">
        <v>0</v>
      </c>
      <c r="BA28" s="245">
        <v>0</v>
      </c>
      <c r="BB28" s="245">
        <v>0</v>
      </c>
      <c r="BC28" s="245">
        <v>0</v>
      </c>
      <c r="BD28" s="245">
        <v>0</v>
      </c>
      <c r="BE28" s="245">
        <v>0</v>
      </c>
      <c r="BF28" s="245">
        <v>0</v>
      </c>
      <c r="BG28" s="245">
        <v>0</v>
      </c>
      <c r="BH28" s="245">
        <v>0</v>
      </c>
      <c r="BI28" s="245">
        <v>0</v>
      </c>
      <c r="BJ28" s="245">
        <v>0</v>
      </c>
      <c r="BK28" s="245">
        <v>0</v>
      </c>
      <c r="BL28" s="245">
        <v>0</v>
      </c>
      <c r="BM28" s="245">
        <v>0</v>
      </c>
      <c r="BN28" s="245">
        <v>0</v>
      </c>
      <c r="BO28" s="246">
        <v>0</v>
      </c>
      <c r="BP28" s="93"/>
      <c r="BQ28" s="93"/>
      <c r="BR28" s="93"/>
      <c r="BS28" s="93"/>
    </row>
    <row r="29" spans="1:322" x14ac:dyDescent="0.2">
      <c r="B29" s="1006"/>
      <c r="C29" s="42"/>
      <c r="D29" s="62" t="s">
        <v>148</v>
      </c>
      <c r="E29" s="64"/>
      <c r="F29" s="228">
        <v>1</v>
      </c>
      <c r="G29" s="221"/>
      <c r="H29" s="238">
        <v>0</v>
      </c>
      <c r="I29" s="239">
        <v>0</v>
      </c>
      <c r="J29" s="239">
        <v>0</v>
      </c>
      <c r="K29" s="239">
        <v>1</v>
      </c>
      <c r="L29" s="239">
        <v>0</v>
      </c>
      <c r="M29" s="240">
        <v>0</v>
      </c>
      <c r="N29" s="221"/>
      <c r="O29" s="241">
        <v>0</v>
      </c>
      <c r="P29" s="242">
        <v>0</v>
      </c>
      <c r="Q29" s="242">
        <v>0</v>
      </c>
      <c r="R29" s="242">
        <v>0</v>
      </c>
      <c r="S29" s="242">
        <v>0</v>
      </c>
      <c r="T29" s="242">
        <v>0</v>
      </c>
      <c r="U29" s="242">
        <v>0</v>
      </c>
      <c r="V29" s="242">
        <v>0</v>
      </c>
      <c r="W29" s="242">
        <v>1</v>
      </c>
      <c r="X29" s="242">
        <v>0</v>
      </c>
      <c r="Y29" s="242">
        <v>0</v>
      </c>
      <c r="Z29" s="243">
        <v>0</v>
      </c>
      <c r="AA29" s="185"/>
      <c r="AB29" s="244">
        <v>0</v>
      </c>
      <c r="AC29" s="245">
        <v>0</v>
      </c>
      <c r="AD29" s="245">
        <v>0</v>
      </c>
      <c r="AE29" s="245">
        <v>0</v>
      </c>
      <c r="AF29" s="245">
        <v>0</v>
      </c>
      <c r="AG29" s="245">
        <v>0</v>
      </c>
      <c r="AH29" s="245">
        <v>0</v>
      </c>
      <c r="AI29" s="245">
        <v>0</v>
      </c>
      <c r="AJ29" s="245">
        <v>0</v>
      </c>
      <c r="AK29" s="245">
        <v>0</v>
      </c>
      <c r="AL29" s="245">
        <v>0</v>
      </c>
      <c r="AM29" s="245">
        <v>0</v>
      </c>
      <c r="AN29" s="245">
        <v>0</v>
      </c>
      <c r="AO29" s="245">
        <v>0</v>
      </c>
      <c r="AP29" s="245">
        <v>0</v>
      </c>
      <c r="AQ29" s="245">
        <v>0</v>
      </c>
      <c r="AR29" s="245">
        <v>0</v>
      </c>
      <c r="AS29" s="245">
        <v>0</v>
      </c>
      <c r="AT29" s="245">
        <v>1</v>
      </c>
      <c r="AU29" s="245">
        <v>0</v>
      </c>
      <c r="AV29" s="245">
        <v>0</v>
      </c>
      <c r="AW29" s="245">
        <v>0</v>
      </c>
      <c r="AX29" s="245">
        <v>0</v>
      </c>
      <c r="AY29" s="245">
        <v>0</v>
      </c>
      <c r="AZ29" s="245">
        <v>0</v>
      </c>
      <c r="BA29" s="245">
        <v>0</v>
      </c>
      <c r="BB29" s="245">
        <v>0</v>
      </c>
      <c r="BC29" s="245">
        <v>0</v>
      </c>
      <c r="BD29" s="245">
        <v>0</v>
      </c>
      <c r="BE29" s="245">
        <v>0</v>
      </c>
      <c r="BF29" s="245">
        <v>0</v>
      </c>
      <c r="BG29" s="245">
        <v>0</v>
      </c>
      <c r="BH29" s="245">
        <v>0</v>
      </c>
      <c r="BI29" s="245">
        <v>0</v>
      </c>
      <c r="BJ29" s="245">
        <v>0</v>
      </c>
      <c r="BK29" s="245">
        <v>0</v>
      </c>
      <c r="BL29" s="245">
        <v>0</v>
      </c>
      <c r="BM29" s="245">
        <v>0</v>
      </c>
      <c r="BN29" s="245">
        <v>0</v>
      </c>
      <c r="BO29" s="246">
        <v>0</v>
      </c>
      <c r="BP29" s="93"/>
      <c r="BQ29" s="93"/>
      <c r="BR29" s="93"/>
      <c r="BS29" s="93"/>
    </row>
    <row r="30" spans="1:322" x14ac:dyDescent="0.2">
      <c r="B30" s="1006"/>
      <c r="C30" s="42"/>
      <c r="D30" s="62" t="s">
        <v>105</v>
      </c>
      <c r="E30" s="64"/>
      <c r="F30" s="228">
        <v>0</v>
      </c>
      <c r="G30" s="221"/>
      <c r="H30" s="238">
        <v>0</v>
      </c>
      <c r="I30" s="239">
        <v>0</v>
      </c>
      <c r="J30" s="239">
        <v>0</v>
      </c>
      <c r="K30" s="239">
        <v>0</v>
      </c>
      <c r="L30" s="239">
        <v>0</v>
      </c>
      <c r="M30" s="240">
        <v>0</v>
      </c>
      <c r="N30" s="221"/>
      <c r="O30" s="241">
        <v>0</v>
      </c>
      <c r="P30" s="242">
        <v>0</v>
      </c>
      <c r="Q30" s="242">
        <v>0</v>
      </c>
      <c r="R30" s="242">
        <v>0</v>
      </c>
      <c r="S30" s="242">
        <v>0</v>
      </c>
      <c r="T30" s="242">
        <v>0</v>
      </c>
      <c r="U30" s="242">
        <v>0</v>
      </c>
      <c r="V30" s="242">
        <v>0</v>
      </c>
      <c r="W30" s="242">
        <v>0</v>
      </c>
      <c r="X30" s="242">
        <v>0</v>
      </c>
      <c r="Y30" s="242">
        <v>0</v>
      </c>
      <c r="Z30" s="243">
        <v>0</v>
      </c>
      <c r="AA30" s="185"/>
      <c r="AB30" s="244">
        <v>0</v>
      </c>
      <c r="AC30" s="245">
        <v>0</v>
      </c>
      <c r="AD30" s="245">
        <v>0</v>
      </c>
      <c r="AE30" s="245">
        <v>0</v>
      </c>
      <c r="AF30" s="245">
        <v>0</v>
      </c>
      <c r="AG30" s="245">
        <v>0</v>
      </c>
      <c r="AH30" s="245">
        <v>0</v>
      </c>
      <c r="AI30" s="245">
        <v>0</v>
      </c>
      <c r="AJ30" s="245">
        <v>0</v>
      </c>
      <c r="AK30" s="245">
        <v>0</v>
      </c>
      <c r="AL30" s="245">
        <v>0</v>
      </c>
      <c r="AM30" s="245">
        <v>0</v>
      </c>
      <c r="AN30" s="245">
        <v>0</v>
      </c>
      <c r="AO30" s="245">
        <v>0</v>
      </c>
      <c r="AP30" s="245">
        <v>0</v>
      </c>
      <c r="AQ30" s="245">
        <v>0</v>
      </c>
      <c r="AR30" s="245">
        <v>0</v>
      </c>
      <c r="AS30" s="245">
        <v>0</v>
      </c>
      <c r="AT30" s="245">
        <v>0</v>
      </c>
      <c r="AU30" s="245">
        <v>0</v>
      </c>
      <c r="AV30" s="245">
        <v>0</v>
      </c>
      <c r="AW30" s="245">
        <v>0</v>
      </c>
      <c r="AX30" s="245">
        <v>0</v>
      </c>
      <c r="AY30" s="245">
        <v>0</v>
      </c>
      <c r="AZ30" s="245">
        <v>0</v>
      </c>
      <c r="BA30" s="245">
        <v>0</v>
      </c>
      <c r="BB30" s="245">
        <v>0</v>
      </c>
      <c r="BC30" s="245">
        <v>0</v>
      </c>
      <c r="BD30" s="245">
        <v>0</v>
      </c>
      <c r="BE30" s="245">
        <v>0</v>
      </c>
      <c r="BF30" s="245">
        <v>0</v>
      </c>
      <c r="BG30" s="245">
        <v>0</v>
      </c>
      <c r="BH30" s="245">
        <v>0</v>
      </c>
      <c r="BI30" s="245">
        <v>0</v>
      </c>
      <c r="BJ30" s="245">
        <v>0</v>
      </c>
      <c r="BK30" s="245">
        <v>0</v>
      </c>
      <c r="BL30" s="245">
        <v>0</v>
      </c>
      <c r="BM30" s="245">
        <v>0</v>
      </c>
      <c r="BN30" s="245">
        <v>0</v>
      </c>
      <c r="BO30" s="246">
        <v>0</v>
      </c>
      <c r="BP30" s="93"/>
      <c r="BQ30" s="93"/>
      <c r="BR30" s="93"/>
      <c r="BS30" s="93"/>
    </row>
    <row r="31" spans="1:322" x14ac:dyDescent="0.2">
      <c r="B31" s="1006"/>
      <c r="C31" s="42"/>
      <c r="D31" s="62" t="s">
        <v>30</v>
      </c>
      <c r="E31" s="64"/>
      <c r="F31" s="228">
        <v>1</v>
      </c>
      <c r="G31" s="221"/>
      <c r="H31" s="238">
        <v>0</v>
      </c>
      <c r="I31" s="239">
        <v>0</v>
      </c>
      <c r="J31" s="239">
        <v>0</v>
      </c>
      <c r="K31" s="239">
        <v>1</v>
      </c>
      <c r="L31" s="239">
        <v>0</v>
      </c>
      <c r="M31" s="240">
        <v>0</v>
      </c>
      <c r="N31" s="221"/>
      <c r="O31" s="241">
        <v>0</v>
      </c>
      <c r="P31" s="242">
        <v>0</v>
      </c>
      <c r="Q31" s="242">
        <v>0</v>
      </c>
      <c r="R31" s="242">
        <v>0</v>
      </c>
      <c r="S31" s="242">
        <v>0</v>
      </c>
      <c r="T31" s="242">
        <v>0</v>
      </c>
      <c r="U31" s="242">
        <v>0</v>
      </c>
      <c r="V31" s="242">
        <v>0</v>
      </c>
      <c r="W31" s="242">
        <v>0</v>
      </c>
      <c r="X31" s="242">
        <v>0</v>
      </c>
      <c r="Y31" s="242">
        <v>0</v>
      </c>
      <c r="Z31" s="243">
        <v>1</v>
      </c>
      <c r="AA31" s="185"/>
      <c r="AB31" s="244">
        <v>0</v>
      </c>
      <c r="AC31" s="245">
        <v>0</v>
      </c>
      <c r="AD31" s="245">
        <v>0</v>
      </c>
      <c r="AE31" s="245">
        <v>0</v>
      </c>
      <c r="AF31" s="245">
        <v>0</v>
      </c>
      <c r="AG31" s="245">
        <v>0</v>
      </c>
      <c r="AH31" s="245">
        <v>0</v>
      </c>
      <c r="AI31" s="245">
        <v>0</v>
      </c>
      <c r="AJ31" s="245">
        <v>0</v>
      </c>
      <c r="AK31" s="245">
        <v>0</v>
      </c>
      <c r="AL31" s="245">
        <v>0</v>
      </c>
      <c r="AM31" s="245">
        <v>0</v>
      </c>
      <c r="AN31" s="245">
        <v>0</v>
      </c>
      <c r="AO31" s="245">
        <v>0</v>
      </c>
      <c r="AP31" s="245">
        <v>0</v>
      </c>
      <c r="AQ31" s="245">
        <v>0</v>
      </c>
      <c r="AR31" s="245">
        <v>0</v>
      </c>
      <c r="AS31" s="245">
        <v>0</v>
      </c>
      <c r="AT31" s="245">
        <v>0</v>
      </c>
      <c r="AU31" s="245">
        <v>0</v>
      </c>
      <c r="AV31" s="245">
        <v>0</v>
      </c>
      <c r="AW31" s="245">
        <v>0</v>
      </c>
      <c r="AX31" s="245">
        <v>1</v>
      </c>
      <c r="AY31" s="245">
        <v>0</v>
      </c>
      <c r="AZ31" s="245">
        <v>0</v>
      </c>
      <c r="BA31" s="245">
        <v>0</v>
      </c>
      <c r="BB31" s="245">
        <v>0</v>
      </c>
      <c r="BC31" s="245">
        <v>0</v>
      </c>
      <c r="BD31" s="245">
        <v>0</v>
      </c>
      <c r="BE31" s="245">
        <v>0</v>
      </c>
      <c r="BF31" s="245">
        <v>0</v>
      </c>
      <c r="BG31" s="245">
        <v>0</v>
      </c>
      <c r="BH31" s="245">
        <v>0</v>
      </c>
      <c r="BI31" s="245">
        <v>0</v>
      </c>
      <c r="BJ31" s="245">
        <v>0</v>
      </c>
      <c r="BK31" s="245">
        <v>0</v>
      </c>
      <c r="BL31" s="245">
        <v>0</v>
      </c>
      <c r="BM31" s="245">
        <v>0</v>
      </c>
      <c r="BN31" s="245">
        <v>0</v>
      </c>
      <c r="BO31" s="246">
        <v>0</v>
      </c>
      <c r="BP31" s="93"/>
      <c r="BQ31" s="93"/>
      <c r="BR31" s="93"/>
      <c r="BS31" s="93"/>
    </row>
    <row r="32" spans="1:322" s="2" customFormat="1" x14ac:dyDescent="0.2">
      <c r="A32" s="1"/>
      <c r="B32" s="1006"/>
      <c r="C32" s="41"/>
      <c r="D32" s="61" t="s">
        <v>41</v>
      </c>
      <c r="E32" s="64"/>
      <c r="F32" s="228">
        <v>0</v>
      </c>
      <c r="G32" s="221"/>
      <c r="H32" s="229">
        <v>0</v>
      </c>
      <c r="I32" s="230">
        <v>0</v>
      </c>
      <c r="J32" s="230">
        <v>0</v>
      </c>
      <c r="K32" s="230">
        <v>0</v>
      </c>
      <c r="L32" s="230">
        <v>0</v>
      </c>
      <c r="M32" s="231">
        <v>0</v>
      </c>
      <c r="N32" s="221"/>
      <c r="O32" s="232">
        <v>0</v>
      </c>
      <c r="P32" s="233">
        <v>0</v>
      </c>
      <c r="Q32" s="233">
        <v>0</v>
      </c>
      <c r="R32" s="233">
        <v>0</v>
      </c>
      <c r="S32" s="233">
        <v>0</v>
      </c>
      <c r="T32" s="233">
        <v>0</v>
      </c>
      <c r="U32" s="233">
        <v>0</v>
      </c>
      <c r="V32" s="233">
        <v>0</v>
      </c>
      <c r="W32" s="233">
        <v>0</v>
      </c>
      <c r="X32" s="233">
        <v>0</v>
      </c>
      <c r="Y32" s="233">
        <v>0</v>
      </c>
      <c r="Z32" s="234">
        <v>0</v>
      </c>
      <c r="AA32" s="185"/>
      <c r="AB32" s="235">
        <v>0</v>
      </c>
      <c r="AC32" s="236">
        <v>0</v>
      </c>
      <c r="AD32" s="236">
        <v>0</v>
      </c>
      <c r="AE32" s="236">
        <v>0</v>
      </c>
      <c r="AF32" s="236">
        <v>0</v>
      </c>
      <c r="AG32" s="236">
        <v>0</v>
      </c>
      <c r="AH32" s="236">
        <v>0</v>
      </c>
      <c r="AI32" s="236">
        <v>0</v>
      </c>
      <c r="AJ32" s="236">
        <v>0</v>
      </c>
      <c r="AK32" s="236">
        <v>0</v>
      </c>
      <c r="AL32" s="236">
        <v>0</v>
      </c>
      <c r="AM32" s="236">
        <v>0</v>
      </c>
      <c r="AN32" s="236">
        <v>0</v>
      </c>
      <c r="AO32" s="236">
        <v>0</v>
      </c>
      <c r="AP32" s="236">
        <v>0</v>
      </c>
      <c r="AQ32" s="236">
        <v>0</v>
      </c>
      <c r="AR32" s="236">
        <v>0</v>
      </c>
      <c r="AS32" s="236">
        <v>0</v>
      </c>
      <c r="AT32" s="236">
        <v>0</v>
      </c>
      <c r="AU32" s="236">
        <v>0</v>
      </c>
      <c r="AV32" s="236">
        <v>0</v>
      </c>
      <c r="AW32" s="236">
        <v>0</v>
      </c>
      <c r="AX32" s="236">
        <v>0</v>
      </c>
      <c r="AY32" s="236">
        <v>0</v>
      </c>
      <c r="AZ32" s="236">
        <v>0</v>
      </c>
      <c r="BA32" s="236">
        <v>0</v>
      </c>
      <c r="BB32" s="236">
        <v>0</v>
      </c>
      <c r="BC32" s="236">
        <v>0</v>
      </c>
      <c r="BD32" s="236">
        <v>0</v>
      </c>
      <c r="BE32" s="236">
        <v>0</v>
      </c>
      <c r="BF32" s="236">
        <v>0</v>
      </c>
      <c r="BG32" s="236">
        <v>0</v>
      </c>
      <c r="BH32" s="236">
        <v>0</v>
      </c>
      <c r="BI32" s="236">
        <v>0</v>
      </c>
      <c r="BJ32" s="236">
        <v>0</v>
      </c>
      <c r="BK32" s="236">
        <v>0</v>
      </c>
      <c r="BL32" s="236">
        <v>0</v>
      </c>
      <c r="BM32" s="236">
        <v>0</v>
      </c>
      <c r="BN32" s="236">
        <v>0</v>
      </c>
      <c r="BO32" s="237">
        <v>0</v>
      </c>
      <c r="BP32" s="93"/>
      <c r="BQ32" s="93"/>
      <c r="BR32" s="93"/>
      <c r="BS32" s="93"/>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c r="IW32" s="1"/>
      <c r="IX32" s="1"/>
      <c r="IY32" s="1"/>
      <c r="IZ32" s="1"/>
      <c r="JA32" s="1"/>
      <c r="JB32" s="1"/>
      <c r="JC32" s="1"/>
      <c r="JD32" s="1"/>
      <c r="JE32" s="1"/>
      <c r="JF32" s="1"/>
      <c r="JG32" s="1"/>
      <c r="JH32" s="1"/>
      <c r="JI32" s="1"/>
      <c r="JJ32" s="1"/>
      <c r="JK32" s="1"/>
      <c r="JL32" s="1"/>
      <c r="JM32" s="1"/>
      <c r="JN32" s="1"/>
      <c r="JO32" s="1"/>
      <c r="JP32" s="1"/>
      <c r="JQ32" s="1"/>
      <c r="JR32" s="1"/>
      <c r="JS32" s="1"/>
      <c r="JT32" s="1"/>
      <c r="JU32" s="1"/>
      <c r="JV32" s="1"/>
      <c r="JW32" s="1"/>
      <c r="JX32" s="1"/>
      <c r="JY32" s="1"/>
      <c r="JZ32" s="1"/>
      <c r="KA32" s="1"/>
      <c r="KB32" s="1"/>
      <c r="KC32" s="1"/>
      <c r="KD32" s="1"/>
      <c r="KE32" s="1"/>
      <c r="KF32" s="1"/>
      <c r="KG32" s="1"/>
      <c r="KH32" s="1"/>
      <c r="KI32" s="1"/>
      <c r="KJ32" s="1"/>
      <c r="KK32" s="1"/>
      <c r="KL32" s="1"/>
      <c r="KM32" s="1"/>
      <c r="KN32" s="1"/>
      <c r="KO32" s="1"/>
      <c r="KP32" s="1"/>
      <c r="KQ32" s="1"/>
      <c r="KR32" s="1"/>
      <c r="KS32" s="1"/>
      <c r="KT32" s="1"/>
      <c r="KU32" s="1"/>
      <c r="KV32" s="1"/>
      <c r="KW32" s="1"/>
      <c r="KX32" s="1"/>
      <c r="KY32" s="1"/>
      <c r="KZ32" s="1"/>
      <c r="LA32" s="1"/>
      <c r="LB32" s="1"/>
      <c r="LC32" s="1"/>
      <c r="LD32" s="1"/>
      <c r="LE32" s="1"/>
      <c r="LF32" s="1"/>
      <c r="LG32" s="1"/>
      <c r="LH32" s="1"/>
      <c r="LI32" s="1"/>
      <c r="LJ32" s="1"/>
    </row>
    <row r="33" spans="1:322" s="2" customFormat="1" x14ac:dyDescent="0.2">
      <c r="A33" s="1"/>
      <c r="B33" s="1006"/>
      <c r="C33" s="41"/>
      <c r="D33" s="61" t="s">
        <v>109</v>
      </c>
      <c r="E33" s="64"/>
      <c r="F33" s="228">
        <v>4</v>
      </c>
      <c r="G33" s="221"/>
      <c r="H33" s="229">
        <v>0</v>
      </c>
      <c r="I33" s="230">
        <v>0</v>
      </c>
      <c r="J33" s="230">
        <v>0</v>
      </c>
      <c r="K33" s="230">
        <v>4</v>
      </c>
      <c r="L33" s="230">
        <v>0</v>
      </c>
      <c r="M33" s="231">
        <v>0</v>
      </c>
      <c r="N33" s="221"/>
      <c r="O33" s="232">
        <v>0</v>
      </c>
      <c r="P33" s="233">
        <v>0</v>
      </c>
      <c r="Q33" s="233">
        <v>0</v>
      </c>
      <c r="R33" s="233">
        <v>0</v>
      </c>
      <c r="S33" s="233">
        <v>0</v>
      </c>
      <c r="T33" s="233">
        <v>3</v>
      </c>
      <c r="U33" s="233">
        <v>0</v>
      </c>
      <c r="V33" s="233">
        <v>0</v>
      </c>
      <c r="W33" s="233">
        <v>0</v>
      </c>
      <c r="X33" s="233">
        <v>0</v>
      </c>
      <c r="Y33" s="233">
        <v>0</v>
      </c>
      <c r="Z33" s="234">
        <v>1</v>
      </c>
      <c r="AA33" s="185"/>
      <c r="AB33" s="235">
        <v>0</v>
      </c>
      <c r="AC33" s="236">
        <v>0</v>
      </c>
      <c r="AD33" s="236">
        <v>0</v>
      </c>
      <c r="AE33" s="236">
        <v>0</v>
      </c>
      <c r="AF33" s="236">
        <v>0</v>
      </c>
      <c r="AG33" s="236">
        <v>0</v>
      </c>
      <c r="AH33" s="236">
        <v>0</v>
      </c>
      <c r="AI33" s="236">
        <v>0</v>
      </c>
      <c r="AJ33" s="236">
        <v>0</v>
      </c>
      <c r="AK33" s="236">
        <v>0</v>
      </c>
      <c r="AL33" s="236">
        <v>0</v>
      </c>
      <c r="AM33" s="236">
        <v>1</v>
      </c>
      <c r="AN33" s="236">
        <v>0</v>
      </c>
      <c r="AO33" s="236">
        <v>0</v>
      </c>
      <c r="AP33" s="236">
        <v>0</v>
      </c>
      <c r="AQ33" s="236">
        <v>0</v>
      </c>
      <c r="AR33" s="236">
        <v>0</v>
      </c>
      <c r="AS33" s="236">
        <v>0</v>
      </c>
      <c r="AT33" s="236">
        <v>0</v>
      </c>
      <c r="AU33" s="236">
        <v>0</v>
      </c>
      <c r="AV33" s="236">
        <v>0</v>
      </c>
      <c r="AW33" s="236">
        <v>0</v>
      </c>
      <c r="AX33" s="236">
        <v>1</v>
      </c>
      <c r="AY33" s="236">
        <v>0</v>
      </c>
      <c r="AZ33" s="236">
        <v>0</v>
      </c>
      <c r="BA33" s="236">
        <v>0</v>
      </c>
      <c r="BB33" s="236">
        <v>0</v>
      </c>
      <c r="BC33" s="236">
        <v>0</v>
      </c>
      <c r="BD33" s="236">
        <v>0</v>
      </c>
      <c r="BE33" s="236">
        <v>0</v>
      </c>
      <c r="BF33" s="236">
        <v>0</v>
      </c>
      <c r="BG33" s="236">
        <v>0</v>
      </c>
      <c r="BH33" s="236">
        <v>0</v>
      </c>
      <c r="BI33" s="236">
        <v>2</v>
      </c>
      <c r="BJ33" s="236">
        <v>0</v>
      </c>
      <c r="BK33" s="236">
        <v>0</v>
      </c>
      <c r="BL33" s="236">
        <v>0</v>
      </c>
      <c r="BM33" s="236">
        <v>0</v>
      </c>
      <c r="BN33" s="236">
        <v>0</v>
      </c>
      <c r="BO33" s="237">
        <v>0</v>
      </c>
      <c r="BP33" s="93"/>
      <c r="BQ33" s="93"/>
      <c r="BR33" s="93"/>
      <c r="BS33" s="93"/>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c r="IW33" s="1"/>
      <c r="IX33" s="1"/>
      <c r="IY33" s="1"/>
      <c r="IZ33" s="1"/>
      <c r="JA33" s="1"/>
      <c r="JB33" s="1"/>
      <c r="JC33" s="1"/>
      <c r="JD33" s="1"/>
      <c r="JE33" s="1"/>
      <c r="JF33" s="1"/>
      <c r="JG33" s="1"/>
      <c r="JH33" s="1"/>
      <c r="JI33" s="1"/>
      <c r="JJ33" s="1"/>
      <c r="JK33" s="1"/>
      <c r="JL33" s="1"/>
      <c r="JM33" s="1"/>
      <c r="JN33" s="1"/>
      <c r="JO33" s="1"/>
      <c r="JP33" s="1"/>
      <c r="JQ33" s="1"/>
      <c r="JR33" s="1"/>
      <c r="JS33" s="1"/>
      <c r="JT33" s="1"/>
      <c r="JU33" s="1"/>
      <c r="JV33" s="1"/>
      <c r="JW33" s="1"/>
      <c r="JX33" s="1"/>
      <c r="JY33" s="1"/>
      <c r="JZ33" s="1"/>
      <c r="KA33" s="1"/>
      <c r="KB33" s="1"/>
      <c r="KC33" s="1"/>
      <c r="KD33" s="1"/>
      <c r="KE33" s="1"/>
      <c r="KF33" s="1"/>
      <c r="KG33" s="1"/>
      <c r="KH33" s="1"/>
      <c r="KI33" s="1"/>
      <c r="KJ33" s="1"/>
      <c r="KK33" s="1"/>
      <c r="KL33" s="1"/>
      <c r="KM33" s="1"/>
      <c r="KN33" s="1"/>
      <c r="KO33" s="1"/>
      <c r="KP33" s="1"/>
      <c r="KQ33" s="1"/>
      <c r="KR33" s="1"/>
      <c r="KS33" s="1"/>
      <c r="KT33" s="1"/>
      <c r="KU33" s="1"/>
      <c r="KV33" s="1"/>
      <c r="KW33" s="1"/>
      <c r="KX33" s="1"/>
      <c r="KY33" s="1"/>
      <c r="KZ33" s="1"/>
      <c r="LA33" s="1"/>
      <c r="LB33" s="1"/>
      <c r="LC33" s="1"/>
      <c r="LD33" s="1"/>
      <c r="LE33" s="1"/>
      <c r="LF33" s="1"/>
      <c r="LG33" s="1"/>
      <c r="LH33" s="1"/>
      <c r="LI33" s="1"/>
      <c r="LJ33" s="1"/>
    </row>
    <row r="34" spans="1:322" s="2" customFormat="1" x14ac:dyDescent="0.2">
      <c r="A34" s="1"/>
      <c r="B34" s="1006"/>
      <c r="C34" s="41"/>
      <c r="D34" s="61" t="s">
        <v>42</v>
      </c>
      <c r="E34" s="64"/>
      <c r="F34" s="228">
        <v>7</v>
      </c>
      <c r="G34" s="221"/>
      <c r="H34" s="229">
        <v>0</v>
      </c>
      <c r="I34" s="230">
        <v>1</v>
      </c>
      <c r="J34" s="230">
        <v>0</v>
      </c>
      <c r="K34" s="230">
        <v>4</v>
      </c>
      <c r="L34" s="230">
        <v>2</v>
      </c>
      <c r="M34" s="231">
        <v>0</v>
      </c>
      <c r="N34" s="221"/>
      <c r="O34" s="232">
        <v>2</v>
      </c>
      <c r="P34" s="233">
        <v>0</v>
      </c>
      <c r="Q34" s="233">
        <v>0</v>
      </c>
      <c r="R34" s="233">
        <v>0</v>
      </c>
      <c r="S34" s="233">
        <v>1</v>
      </c>
      <c r="T34" s="233">
        <v>2</v>
      </c>
      <c r="U34" s="233">
        <v>0</v>
      </c>
      <c r="V34" s="233">
        <v>0</v>
      </c>
      <c r="W34" s="233">
        <v>1</v>
      </c>
      <c r="X34" s="233">
        <v>0</v>
      </c>
      <c r="Y34" s="233">
        <v>0</v>
      </c>
      <c r="Z34" s="234">
        <v>1</v>
      </c>
      <c r="AA34" s="185"/>
      <c r="AB34" s="235">
        <v>1</v>
      </c>
      <c r="AC34" s="236">
        <v>1</v>
      </c>
      <c r="AD34" s="236">
        <v>0</v>
      </c>
      <c r="AE34" s="236">
        <v>0</v>
      </c>
      <c r="AF34" s="236">
        <v>0</v>
      </c>
      <c r="AG34" s="236">
        <v>0</v>
      </c>
      <c r="AH34" s="236">
        <v>0</v>
      </c>
      <c r="AI34" s="236">
        <v>0</v>
      </c>
      <c r="AJ34" s="236">
        <v>0</v>
      </c>
      <c r="AK34" s="236">
        <v>0</v>
      </c>
      <c r="AL34" s="236">
        <v>0</v>
      </c>
      <c r="AM34" s="236">
        <v>1</v>
      </c>
      <c r="AN34" s="236">
        <v>0</v>
      </c>
      <c r="AO34" s="236">
        <v>0</v>
      </c>
      <c r="AP34" s="236">
        <v>0</v>
      </c>
      <c r="AQ34" s="236">
        <v>0</v>
      </c>
      <c r="AR34" s="236">
        <v>0</v>
      </c>
      <c r="AS34" s="236">
        <v>0</v>
      </c>
      <c r="AT34" s="236">
        <v>0</v>
      </c>
      <c r="AU34" s="236">
        <v>0</v>
      </c>
      <c r="AV34" s="236">
        <v>0</v>
      </c>
      <c r="AW34" s="236">
        <v>0</v>
      </c>
      <c r="AX34" s="236">
        <v>0</v>
      </c>
      <c r="AY34" s="236">
        <v>1</v>
      </c>
      <c r="AZ34" s="236">
        <v>0</v>
      </c>
      <c r="BA34" s="236">
        <v>0</v>
      </c>
      <c r="BB34" s="236">
        <v>0</v>
      </c>
      <c r="BC34" s="236">
        <v>0</v>
      </c>
      <c r="BD34" s="236">
        <v>0</v>
      </c>
      <c r="BE34" s="236">
        <v>0</v>
      </c>
      <c r="BF34" s="236">
        <v>0</v>
      </c>
      <c r="BG34" s="236">
        <v>0</v>
      </c>
      <c r="BH34" s="236">
        <v>1</v>
      </c>
      <c r="BI34" s="236">
        <v>0</v>
      </c>
      <c r="BJ34" s="236">
        <v>0</v>
      </c>
      <c r="BK34" s="236">
        <v>0</v>
      </c>
      <c r="BL34" s="236">
        <v>0</v>
      </c>
      <c r="BM34" s="236">
        <v>0</v>
      </c>
      <c r="BN34" s="236">
        <v>1</v>
      </c>
      <c r="BO34" s="237">
        <v>1</v>
      </c>
      <c r="BP34" s="93"/>
      <c r="BQ34" s="93"/>
      <c r="BR34" s="93"/>
      <c r="BS34" s="93"/>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row>
    <row r="35" spans="1:322" s="2" customFormat="1" x14ac:dyDescent="0.2">
      <c r="A35" s="1"/>
      <c r="B35" s="1006"/>
      <c r="C35" s="41"/>
      <c r="D35" s="61" t="s">
        <v>70</v>
      </c>
      <c r="E35" s="64"/>
      <c r="F35" s="228">
        <v>6</v>
      </c>
      <c r="G35" s="221"/>
      <c r="H35" s="229">
        <v>0</v>
      </c>
      <c r="I35" s="230">
        <v>4</v>
      </c>
      <c r="J35" s="230">
        <v>0</v>
      </c>
      <c r="K35" s="230">
        <v>1</v>
      </c>
      <c r="L35" s="230">
        <v>1</v>
      </c>
      <c r="M35" s="231">
        <v>0</v>
      </c>
      <c r="N35" s="221"/>
      <c r="O35" s="232">
        <v>1</v>
      </c>
      <c r="P35" s="233">
        <v>0</v>
      </c>
      <c r="Q35" s="233">
        <v>0</v>
      </c>
      <c r="R35" s="233">
        <v>2</v>
      </c>
      <c r="S35" s="233">
        <v>2</v>
      </c>
      <c r="T35" s="233">
        <v>0</v>
      </c>
      <c r="U35" s="233">
        <v>0</v>
      </c>
      <c r="V35" s="233">
        <v>0</v>
      </c>
      <c r="W35" s="233">
        <v>0</v>
      </c>
      <c r="X35" s="233">
        <v>0</v>
      </c>
      <c r="Y35" s="233">
        <v>0</v>
      </c>
      <c r="Z35" s="234">
        <v>1</v>
      </c>
      <c r="AA35" s="185"/>
      <c r="AB35" s="235">
        <v>1</v>
      </c>
      <c r="AC35" s="236">
        <v>0</v>
      </c>
      <c r="AD35" s="236">
        <v>0</v>
      </c>
      <c r="AE35" s="236">
        <v>1</v>
      </c>
      <c r="AF35" s="236">
        <v>0</v>
      </c>
      <c r="AG35" s="236">
        <v>1</v>
      </c>
      <c r="AH35" s="236">
        <v>0</v>
      </c>
      <c r="AI35" s="236">
        <v>0</v>
      </c>
      <c r="AJ35" s="236">
        <v>0</v>
      </c>
      <c r="AK35" s="236">
        <v>0</v>
      </c>
      <c r="AL35" s="236">
        <v>0</v>
      </c>
      <c r="AM35" s="236">
        <v>0</v>
      </c>
      <c r="AN35" s="236">
        <v>1</v>
      </c>
      <c r="AO35" s="236">
        <v>0</v>
      </c>
      <c r="AP35" s="236">
        <v>0</v>
      </c>
      <c r="AQ35" s="236">
        <v>0</v>
      </c>
      <c r="AR35" s="236">
        <v>0</v>
      </c>
      <c r="AS35" s="236">
        <v>0</v>
      </c>
      <c r="AT35" s="236">
        <v>0</v>
      </c>
      <c r="AU35" s="236">
        <v>0</v>
      </c>
      <c r="AV35" s="236">
        <v>0</v>
      </c>
      <c r="AW35" s="236">
        <v>0</v>
      </c>
      <c r="AX35" s="236">
        <v>0</v>
      </c>
      <c r="AY35" s="236">
        <v>0</v>
      </c>
      <c r="AZ35" s="236">
        <v>0</v>
      </c>
      <c r="BA35" s="236">
        <v>0</v>
      </c>
      <c r="BB35" s="236">
        <v>0</v>
      </c>
      <c r="BC35" s="236">
        <v>0</v>
      </c>
      <c r="BD35" s="236">
        <v>0</v>
      </c>
      <c r="BE35" s="236">
        <v>0</v>
      </c>
      <c r="BF35" s="236">
        <v>0</v>
      </c>
      <c r="BG35" s="236">
        <v>0</v>
      </c>
      <c r="BH35" s="236">
        <v>0</v>
      </c>
      <c r="BI35" s="236">
        <v>0</v>
      </c>
      <c r="BJ35" s="236">
        <v>0</v>
      </c>
      <c r="BK35" s="236">
        <v>0</v>
      </c>
      <c r="BL35" s="236">
        <v>0</v>
      </c>
      <c r="BM35" s="236">
        <v>0</v>
      </c>
      <c r="BN35" s="236">
        <v>0</v>
      </c>
      <c r="BO35" s="237">
        <v>2</v>
      </c>
      <c r="BP35" s="93"/>
      <c r="BQ35" s="93"/>
      <c r="BR35" s="93"/>
      <c r="BS35" s="93"/>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c r="IW35" s="1"/>
      <c r="IX35" s="1"/>
      <c r="IY35" s="1"/>
      <c r="IZ35" s="1"/>
      <c r="JA35" s="1"/>
      <c r="JB35" s="1"/>
      <c r="JC35" s="1"/>
      <c r="JD35" s="1"/>
      <c r="JE35" s="1"/>
      <c r="JF35" s="1"/>
      <c r="JG35" s="1"/>
      <c r="JH35" s="1"/>
      <c r="JI35" s="1"/>
      <c r="JJ35" s="1"/>
      <c r="JK35" s="1"/>
      <c r="JL35" s="1"/>
      <c r="JM35" s="1"/>
      <c r="JN35" s="1"/>
      <c r="JO35" s="1"/>
      <c r="JP35" s="1"/>
      <c r="JQ35" s="1"/>
      <c r="JR35" s="1"/>
      <c r="JS35" s="1"/>
      <c r="JT35" s="1"/>
      <c r="JU35" s="1"/>
      <c r="JV35" s="1"/>
      <c r="JW35" s="1"/>
      <c r="JX35" s="1"/>
      <c r="JY35" s="1"/>
      <c r="JZ35" s="1"/>
      <c r="KA35" s="1"/>
      <c r="KB35" s="1"/>
      <c r="KC35" s="1"/>
      <c r="KD35" s="1"/>
      <c r="KE35" s="1"/>
      <c r="KF35" s="1"/>
      <c r="KG35" s="1"/>
      <c r="KH35" s="1"/>
      <c r="KI35" s="1"/>
      <c r="KJ35" s="1"/>
      <c r="KK35" s="1"/>
      <c r="KL35" s="1"/>
      <c r="KM35" s="1"/>
      <c r="KN35" s="1"/>
      <c r="KO35" s="1"/>
      <c r="KP35" s="1"/>
      <c r="KQ35" s="1"/>
      <c r="KR35" s="1"/>
      <c r="KS35" s="1"/>
      <c r="KT35" s="1"/>
      <c r="KU35" s="1"/>
      <c r="KV35" s="1"/>
      <c r="KW35" s="1"/>
      <c r="KX35" s="1"/>
      <c r="KY35" s="1"/>
      <c r="KZ35" s="1"/>
      <c r="LA35" s="1"/>
      <c r="LB35" s="1"/>
      <c r="LC35" s="1"/>
      <c r="LD35" s="1"/>
      <c r="LE35" s="1"/>
      <c r="LF35" s="1"/>
      <c r="LG35" s="1"/>
      <c r="LH35" s="1"/>
      <c r="LI35" s="1"/>
      <c r="LJ35" s="1"/>
    </row>
    <row r="36" spans="1:322" s="2" customFormat="1" x14ac:dyDescent="0.2">
      <c r="A36" s="1"/>
      <c r="B36" s="1006"/>
      <c r="C36" s="41"/>
      <c r="D36" s="61" t="s">
        <v>53</v>
      </c>
      <c r="E36" s="64"/>
      <c r="F36" s="228">
        <v>8</v>
      </c>
      <c r="G36" s="221"/>
      <c r="H36" s="229">
        <v>0</v>
      </c>
      <c r="I36" s="230">
        <v>1</v>
      </c>
      <c r="J36" s="230">
        <v>0</v>
      </c>
      <c r="K36" s="230">
        <v>7</v>
      </c>
      <c r="L36" s="230">
        <v>0</v>
      </c>
      <c r="M36" s="231">
        <v>0</v>
      </c>
      <c r="N36" s="221"/>
      <c r="O36" s="232">
        <v>0</v>
      </c>
      <c r="P36" s="233">
        <v>0</v>
      </c>
      <c r="Q36" s="233">
        <v>0</v>
      </c>
      <c r="R36" s="233">
        <v>0</v>
      </c>
      <c r="S36" s="233">
        <v>1</v>
      </c>
      <c r="T36" s="233">
        <v>3</v>
      </c>
      <c r="U36" s="233">
        <v>0</v>
      </c>
      <c r="V36" s="233">
        <v>0</v>
      </c>
      <c r="W36" s="233">
        <v>3</v>
      </c>
      <c r="X36" s="233">
        <v>0</v>
      </c>
      <c r="Y36" s="233">
        <v>0</v>
      </c>
      <c r="Z36" s="234">
        <v>1</v>
      </c>
      <c r="AA36" s="185"/>
      <c r="AB36" s="235">
        <v>0</v>
      </c>
      <c r="AC36" s="236">
        <v>0</v>
      </c>
      <c r="AD36" s="236">
        <v>0</v>
      </c>
      <c r="AE36" s="236">
        <v>0</v>
      </c>
      <c r="AF36" s="236">
        <v>0</v>
      </c>
      <c r="AG36" s="236">
        <v>0</v>
      </c>
      <c r="AH36" s="236">
        <v>0</v>
      </c>
      <c r="AI36" s="236">
        <v>0</v>
      </c>
      <c r="AJ36" s="236">
        <v>0</v>
      </c>
      <c r="AK36" s="236">
        <v>0</v>
      </c>
      <c r="AL36" s="236">
        <v>0</v>
      </c>
      <c r="AM36" s="236">
        <v>0</v>
      </c>
      <c r="AN36" s="236">
        <v>0</v>
      </c>
      <c r="AO36" s="236">
        <v>1</v>
      </c>
      <c r="AP36" s="236">
        <v>0</v>
      </c>
      <c r="AQ36" s="236">
        <v>0</v>
      </c>
      <c r="AR36" s="236">
        <v>0</v>
      </c>
      <c r="AS36" s="236">
        <v>0</v>
      </c>
      <c r="AT36" s="236">
        <v>1</v>
      </c>
      <c r="AU36" s="236">
        <v>0</v>
      </c>
      <c r="AV36" s="236">
        <v>0</v>
      </c>
      <c r="AW36" s="236">
        <v>0</v>
      </c>
      <c r="AX36" s="236">
        <v>0</v>
      </c>
      <c r="AY36" s="236">
        <v>0</v>
      </c>
      <c r="AZ36" s="236">
        <v>0</v>
      </c>
      <c r="BA36" s="236">
        <v>0</v>
      </c>
      <c r="BB36" s="236">
        <v>0</v>
      </c>
      <c r="BC36" s="236">
        <v>0</v>
      </c>
      <c r="BD36" s="236">
        <v>0</v>
      </c>
      <c r="BE36" s="236">
        <v>0</v>
      </c>
      <c r="BF36" s="236">
        <v>0</v>
      </c>
      <c r="BG36" s="236">
        <v>0</v>
      </c>
      <c r="BH36" s="236">
        <v>2</v>
      </c>
      <c r="BI36" s="236">
        <v>0</v>
      </c>
      <c r="BJ36" s="236">
        <v>0</v>
      </c>
      <c r="BK36" s="236">
        <v>0</v>
      </c>
      <c r="BL36" s="236">
        <v>0</v>
      </c>
      <c r="BM36" s="236">
        <v>0</v>
      </c>
      <c r="BN36" s="236">
        <v>3</v>
      </c>
      <c r="BO36" s="237">
        <v>1</v>
      </c>
      <c r="BP36" s="93"/>
      <c r="BQ36" s="93"/>
      <c r="BR36" s="93"/>
      <c r="BS36" s="93"/>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1"/>
      <c r="JS36" s="1"/>
      <c r="JT36" s="1"/>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row>
    <row r="37" spans="1:322" s="2" customFormat="1" x14ac:dyDescent="0.2">
      <c r="A37" s="1"/>
      <c r="B37" s="1006"/>
      <c r="C37" s="41"/>
      <c r="D37" s="61" t="s">
        <v>102</v>
      </c>
      <c r="E37" s="64"/>
      <c r="F37" s="228">
        <v>3</v>
      </c>
      <c r="G37" s="221"/>
      <c r="H37" s="229">
        <v>0</v>
      </c>
      <c r="I37" s="230">
        <v>0</v>
      </c>
      <c r="J37" s="230">
        <v>0</v>
      </c>
      <c r="K37" s="230">
        <v>2</v>
      </c>
      <c r="L37" s="230">
        <v>1</v>
      </c>
      <c r="M37" s="231">
        <v>0</v>
      </c>
      <c r="N37" s="221"/>
      <c r="O37" s="232">
        <v>1</v>
      </c>
      <c r="P37" s="233">
        <v>0</v>
      </c>
      <c r="Q37" s="233">
        <v>0</v>
      </c>
      <c r="R37" s="233">
        <v>0</v>
      </c>
      <c r="S37" s="233">
        <v>0</v>
      </c>
      <c r="T37" s="233">
        <v>1</v>
      </c>
      <c r="U37" s="233">
        <v>0</v>
      </c>
      <c r="V37" s="233">
        <v>0</v>
      </c>
      <c r="W37" s="233">
        <v>1</v>
      </c>
      <c r="X37" s="233">
        <v>0</v>
      </c>
      <c r="Y37" s="233">
        <v>0</v>
      </c>
      <c r="Z37" s="234">
        <v>0</v>
      </c>
      <c r="AA37" s="185"/>
      <c r="AB37" s="235">
        <v>1</v>
      </c>
      <c r="AC37" s="236">
        <v>0</v>
      </c>
      <c r="AD37" s="236">
        <v>0</v>
      </c>
      <c r="AE37" s="236">
        <v>0</v>
      </c>
      <c r="AF37" s="236">
        <v>0</v>
      </c>
      <c r="AG37" s="236">
        <v>0</v>
      </c>
      <c r="AH37" s="236">
        <v>0</v>
      </c>
      <c r="AI37" s="236">
        <v>0</v>
      </c>
      <c r="AJ37" s="236">
        <v>0</v>
      </c>
      <c r="AK37" s="236">
        <v>0</v>
      </c>
      <c r="AL37" s="236">
        <v>0</v>
      </c>
      <c r="AM37" s="236">
        <v>0</v>
      </c>
      <c r="AN37" s="236">
        <v>0</v>
      </c>
      <c r="AO37" s="236">
        <v>0</v>
      </c>
      <c r="AP37" s="236">
        <v>0</v>
      </c>
      <c r="AQ37" s="236">
        <v>0</v>
      </c>
      <c r="AR37" s="236">
        <v>0</v>
      </c>
      <c r="AS37" s="236">
        <v>1</v>
      </c>
      <c r="AT37" s="236">
        <v>1</v>
      </c>
      <c r="AU37" s="236">
        <v>0</v>
      </c>
      <c r="AV37" s="236">
        <v>0</v>
      </c>
      <c r="AW37" s="236">
        <v>0</v>
      </c>
      <c r="AX37" s="236">
        <v>0</v>
      </c>
      <c r="AY37" s="236">
        <v>0</v>
      </c>
      <c r="AZ37" s="236">
        <v>0</v>
      </c>
      <c r="BA37" s="236">
        <v>0</v>
      </c>
      <c r="BB37" s="236">
        <v>0</v>
      </c>
      <c r="BC37" s="236">
        <v>0</v>
      </c>
      <c r="BD37" s="236">
        <v>0</v>
      </c>
      <c r="BE37" s="236">
        <v>0</v>
      </c>
      <c r="BF37" s="236">
        <v>0</v>
      </c>
      <c r="BG37" s="236">
        <v>0</v>
      </c>
      <c r="BH37" s="236">
        <v>0</v>
      </c>
      <c r="BI37" s="236">
        <v>0</v>
      </c>
      <c r="BJ37" s="236">
        <v>0</v>
      </c>
      <c r="BK37" s="236">
        <v>0</v>
      </c>
      <c r="BL37" s="236">
        <v>0</v>
      </c>
      <c r="BM37" s="236">
        <v>0</v>
      </c>
      <c r="BN37" s="236">
        <v>0</v>
      </c>
      <c r="BO37" s="237">
        <v>0</v>
      </c>
      <c r="BP37" s="93"/>
      <c r="BQ37" s="93"/>
      <c r="BR37" s="93"/>
      <c r="BS37" s="93"/>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1"/>
      <c r="JS37" s="1"/>
      <c r="JT37" s="1"/>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row>
    <row r="38" spans="1:322" s="2" customFormat="1" x14ac:dyDescent="0.2">
      <c r="A38" s="1"/>
      <c r="B38" s="1006"/>
      <c r="C38" s="41"/>
      <c r="D38" s="61" t="s">
        <v>91</v>
      </c>
      <c r="E38" s="64"/>
      <c r="F38" s="228">
        <v>7</v>
      </c>
      <c r="G38" s="221"/>
      <c r="H38" s="229">
        <v>0</v>
      </c>
      <c r="I38" s="230">
        <v>4</v>
      </c>
      <c r="J38" s="230">
        <v>0</v>
      </c>
      <c r="K38" s="230">
        <v>3</v>
      </c>
      <c r="L38" s="230">
        <v>0</v>
      </c>
      <c r="M38" s="231">
        <v>0</v>
      </c>
      <c r="N38" s="221"/>
      <c r="O38" s="232">
        <v>0</v>
      </c>
      <c r="P38" s="233">
        <v>0</v>
      </c>
      <c r="Q38" s="233">
        <v>0</v>
      </c>
      <c r="R38" s="233">
        <v>1</v>
      </c>
      <c r="S38" s="233">
        <v>3</v>
      </c>
      <c r="T38" s="233">
        <v>3</v>
      </c>
      <c r="U38" s="233">
        <v>0</v>
      </c>
      <c r="V38" s="233">
        <v>0</v>
      </c>
      <c r="W38" s="233">
        <v>0</v>
      </c>
      <c r="X38" s="233">
        <v>0</v>
      </c>
      <c r="Y38" s="233">
        <v>0</v>
      </c>
      <c r="Z38" s="234">
        <v>0</v>
      </c>
      <c r="AA38" s="185"/>
      <c r="AB38" s="235">
        <v>0</v>
      </c>
      <c r="AC38" s="236">
        <v>0</v>
      </c>
      <c r="AD38" s="236">
        <v>0</v>
      </c>
      <c r="AE38" s="236">
        <v>0</v>
      </c>
      <c r="AF38" s="236">
        <v>0</v>
      </c>
      <c r="AG38" s="236">
        <v>1</v>
      </c>
      <c r="AH38" s="236">
        <v>0</v>
      </c>
      <c r="AI38" s="236">
        <v>0</v>
      </c>
      <c r="AJ38" s="236">
        <v>0</v>
      </c>
      <c r="AK38" s="236">
        <v>0</v>
      </c>
      <c r="AL38" s="236">
        <v>0</v>
      </c>
      <c r="AM38" s="236">
        <v>0</v>
      </c>
      <c r="AN38" s="236">
        <v>0</v>
      </c>
      <c r="AO38" s="236">
        <v>0</v>
      </c>
      <c r="AP38" s="236">
        <v>0</v>
      </c>
      <c r="AQ38" s="236">
        <v>0</v>
      </c>
      <c r="AR38" s="236">
        <v>0</v>
      </c>
      <c r="AS38" s="236">
        <v>0</v>
      </c>
      <c r="AT38" s="236">
        <v>0</v>
      </c>
      <c r="AU38" s="236">
        <v>0</v>
      </c>
      <c r="AV38" s="236">
        <v>0</v>
      </c>
      <c r="AW38" s="236">
        <v>0</v>
      </c>
      <c r="AX38" s="236">
        <v>0</v>
      </c>
      <c r="AY38" s="236">
        <v>0</v>
      </c>
      <c r="AZ38" s="236">
        <v>0</v>
      </c>
      <c r="BA38" s="236">
        <v>0</v>
      </c>
      <c r="BB38" s="236">
        <v>0</v>
      </c>
      <c r="BC38" s="236">
        <v>0</v>
      </c>
      <c r="BD38" s="236">
        <v>0</v>
      </c>
      <c r="BE38" s="236">
        <v>0</v>
      </c>
      <c r="BF38" s="236">
        <v>0</v>
      </c>
      <c r="BG38" s="236">
        <v>0</v>
      </c>
      <c r="BH38" s="236">
        <v>0</v>
      </c>
      <c r="BI38" s="236">
        <v>0</v>
      </c>
      <c r="BJ38" s="236">
        <v>0</v>
      </c>
      <c r="BK38" s="236">
        <v>0</v>
      </c>
      <c r="BL38" s="236">
        <v>0</v>
      </c>
      <c r="BM38" s="236">
        <v>0</v>
      </c>
      <c r="BN38" s="236">
        <v>3</v>
      </c>
      <c r="BO38" s="237">
        <v>3</v>
      </c>
      <c r="BP38" s="93"/>
      <c r="BQ38" s="93"/>
      <c r="BR38" s="93"/>
      <c r="BS38" s="93"/>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c r="IU38" s="1"/>
      <c r="IV38" s="1"/>
      <c r="IW38" s="1"/>
      <c r="IX38" s="1"/>
      <c r="IY38" s="1"/>
      <c r="IZ38" s="1"/>
      <c r="JA38" s="1"/>
      <c r="JB38" s="1"/>
      <c r="JC38" s="1"/>
      <c r="JD38" s="1"/>
      <c r="JE38" s="1"/>
      <c r="JF38" s="1"/>
      <c r="JG38" s="1"/>
      <c r="JH38" s="1"/>
      <c r="JI38" s="1"/>
      <c r="JJ38" s="1"/>
      <c r="JK38" s="1"/>
      <c r="JL38" s="1"/>
      <c r="JM38" s="1"/>
      <c r="JN38" s="1"/>
      <c r="JO38" s="1"/>
      <c r="JP38" s="1"/>
      <c r="JQ38" s="1"/>
      <c r="JR38" s="1"/>
      <c r="JS38" s="1"/>
      <c r="JT38" s="1"/>
      <c r="JU38" s="1"/>
      <c r="JV38" s="1"/>
      <c r="JW38" s="1"/>
      <c r="JX38" s="1"/>
      <c r="JY38" s="1"/>
      <c r="JZ38" s="1"/>
      <c r="KA38" s="1"/>
      <c r="KB38" s="1"/>
      <c r="KC38" s="1"/>
      <c r="KD38" s="1"/>
      <c r="KE38" s="1"/>
      <c r="KF38" s="1"/>
      <c r="KG38" s="1"/>
      <c r="KH38" s="1"/>
      <c r="KI38" s="1"/>
      <c r="KJ38" s="1"/>
      <c r="KK38" s="1"/>
      <c r="KL38" s="1"/>
      <c r="KM38" s="1"/>
      <c r="KN38" s="1"/>
      <c r="KO38" s="1"/>
      <c r="KP38" s="1"/>
      <c r="KQ38" s="1"/>
      <c r="KR38" s="1"/>
      <c r="KS38" s="1"/>
      <c r="KT38" s="1"/>
      <c r="KU38" s="1"/>
      <c r="KV38" s="1"/>
      <c r="KW38" s="1"/>
      <c r="KX38" s="1"/>
      <c r="KY38" s="1"/>
      <c r="KZ38" s="1"/>
      <c r="LA38" s="1"/>
      <c r="LB38" s="1"/>
      <c r="LC38" s="1"/>
      <c r="LD38" s="1"/>
      <c r="LE38" s="1"/>
      <c r="LF38" s="1"/>
      <c r="LG38" s="1"/>
      <c r="LH38" s="1"/>
      <c r="LI38" s="1"/>
      <c r="LJ38" s="1"/>
    </row>
    <row r="39" spans="1:322" x14ac:dyDescent="0.2">
      <c r="B39" s="1006"/>
      <c r="C39" s="42"/>
      <c r="D39" s="62" t="s">
        <v>64</v>
      </c>
      <c r="E39" s="64"/>
      <c r="F39" s="228">
        <v>0</v>
      </c>
      <c r="G39" s="221"/>
      <c r="H39" s="238">
        <v>0</v>
      </c>
      <c r="I39" s="239">
        <v>0</v>
      </c>
      <c r="J39" s="239">
        <v>0</v>
      </c>
      <c r="K39" s="239">
        <v>0</v>
      </c>
      <c r="L39" s="239">
        <v>0</v>
      </c>
      <c r="M39" s="240">
        <v>0</v>
      </c>
      <c r="N39" s="221"/>
      <c r="O39" s="241">
        <v>0</v>
      </c>
      <c r="P39" s="242">
        <v>0</v>
      </c>
      <c r="Q39" s="242">
        <v>0</v>
      </c>
      <c r="R39" s="242">
        <v>0</v>
      </c>
      <c r="S39" s="242">
        <v>0</v>
      </c>
      <c r="T39" s="242">
        <v>0</v>
      </c>
      <c r="U39" s="242">
        <v>0</v>
      </c>
      <c r="V39" s="242">
        <v>0</v>
      </c>
      <c r="W39" s="242">
        <v>0</v>
      </c>
      <c r="X39" s="242">
        <v>0</v>
      </c>
      <c r="Y39" s="242">
        <v>0</v>
      </c>
      <c r="Z39" s="243">
        <v>0</v>
      </c>
      <c r="AA39" s="185"/>
      <c r="AB39" s="244">
        <v>0</v>
      </c>
      <c r="AC39" s="245">
        <v>0</v>
      </c>
      <c r="AD39" s="245">
        <v>0</v>
      </c>
      <c r="AE39" s="245">
        <v>0</v>
      </c>
      <c r="AF39" s="245">
        <v>0</v>
      </c>
      <c r="AG39" s="245">
        <v>0</v>
      </c>
      <c r="AH39" s="245">
        <v>0</v>
      </c>
      <c r="AI39" s="245">
        <v>0</v>
      </c>
      <c r="AJ39" s="245">
        <v>0</v>
      </c>
      <c r="AK39" s="245">
        <v>0</v>
      </c>
      <c r="AL39" s="245">
        <v>0</v>
      </c>
      <c r="AM39" s="245">
        <v>0</v>
      </c>
      <c r="AN39" s="245">
        <v>0</v>
      </c>
      <c r="AO39" s="245">
        <v>0</v>
      </c>
      <c r="AP39" s="245">
        <v>0</v>
      </c>
      <c r="AQ39" s="245">
        <v>0</v>
      </c>
      <c r="AR39" s="245">
        <v>0</v>
      </c>
      <c r="AS39" s="245">
        <v>0</v>
      </c>
      <c r="AT39" s="245">
        <v>0</v>
      </c>
      <c r="AU39" s="245">
        <v>0</v>
      </c>
      <c r="AV39" s="245">
        <v>0</v>
      </c>
      <c r="AW39" s="245">
        <v>0</v>
      </c>
      <c r="AX39" s="245">
        <v>0</v>
      </c>
      <c r="AY39" s="245">
        <v>0</v>
      </c>
      <c r="AZ39" s="245">
        <v>0</v>
      </c>
      <c r="BA39" s="245">
        <v>0</v>
      </c>
      <c r="BB39" s="245">
        <v>0</v>
      </c>
      <c r="BC39" s="245">
        <v>0</v>
      </c>
      <c r="BD39" s="245">
        <v>0</v>
      </c>
      <c r="BE39" s="245">
        <v>0</v>
      </c>
      <c r="BF39" s="245">
        <v>0</v>
      </c>
      <c r="BG39" s="245">
        <v>0</v>
      </c>
      <c r="BH39" s="245">
        <v>0</v>
      </c>
      <c r="BI39" s="245">
        <v>0</v>
      </c>
      <c r="BJ39" s="245">
        <v>0</v>
      </c>
      <c r="BK39" s="245">
        <v>0</v>
      </c>
      <c r="BL39" s="245">
        <v>0</v>
      </c>
      <c r="BM39" s="245">
        <v>0</v>
      </c>
      <c r="BN39" s="245">
        <v>0</v>
      </c>
      <c r="BO39" s="246">
        <v>0</v>
      </c>
      <c r="BP39" s="93"/>
      <c r="BQ39" s="93"/>
      <c r="BR39" s="93"/>
      <c r="BS39" s="93"/>
    </row>
    <row r="40" spans="1:322" s="2" customFormat="1" x14ac:dyDescent="0.2">
      <c r="A40" s="1"/>
      <c r="B40" s="1006"/>
      <c r="C40" s="41"/>
      <c r="D40" s="61" t="s">
        <v>3</v>
      </c>
      <c r="E40" s="64"/>
      <c r="F40" s="228">
        <v>28</v>
      </c>
      <c r="G40" s="221"/>
      <c r="H40" s="229">
        <v>0</v>
      </c>
      <c r="I40" s="230">
        <v>20</v>
      </c>
      <c r="J40" s="230">
        <v>0</v>
      </c>
      <c r="K40" s="230">
        <v>5</v>
      </c>
      <c r="L40" s="230">
        <v>3</v>
      </c>
      <c r="M40" s="231">
        <v>0</v>
      </c>
      <c r="N40" s="221"/>
      <c r="O40" s="232">
        <v>3</v>
      </c>
      <c r="P40" s="233">
        <v>0</v>
      </c>
      <c r="Q40" s="233">
        <v>0</v>
      </c>
      <c r="R40" s="233">
        <v>1</v>
      </c>
      <c r="S40" s="233">
        <v>19</v>
      </c>
      <c r="T40" s="233">
        <v>4</v>
      </c>
      <c r="U40" s="233">
        <v>0</v>
      </c>
      <c r="V40" s="233">
        <v>0</v>
      </c>
      <c r="W40" s="233">
        <v>1</v>
      </c>
      <c r="X40" s="233">
        <v>0</v>
      </c>
      <c r="Y40" s="233">
        <v>0</v>
      </c>
      <c r="Z40" s="234">
        <v>0</v>
      </c>
      <c r="AA40" s="185"/>
      <c r="AB40" s="235">
        <v>3</v>
      </c>
      <c r="AC40" s="236">
        <v>0</v>
      </c>
      <c r="AD40" s="236">
        <v>0</v>
      </c>
      <c r="AE40" s="236">
        <v>0</v>
      </c>
      <c r="AF40" s="236">
        <v>0</v>
      </c>
      <c r="AG40" s="236">
        <v>0</v>
      </c>
      <c r="AH40" s="236">
        <v>0</v>
      </c>
      <c r="AI40" s="236">
        <v>0</v>
      </c>
      <c r="AJ40" s="236">
        <v>0</v>
      </c>
      <c r="AK40" s="236">
        <v>0</v>
      </c>
      <c r="AL40" s="236">
        <v>0</v>
      </c>
      <c r="AM40" s="236">
        <v>0</v>
      </c>
      <c r="AN40" s="236">
        <v>0</v>
      </c>
      <c r="AO40" s="236">
        <v>0</v>
      </c>
      <c r="AP40" s="236">
        <v>0</v>
      </c>
      <c r="AQ40" s="236">
        <v>0</v>
      </c>
      <c r="AR40" s="236">
        <v>0</v>
      </c>
      <c r="AS40" s="236">
        <v>0</v>
      </c>
      <c r="AT40" s="236">
        <v>0</v>
      </c>
      <c r="AU40" s="236">
        <v>0</v>
      </c>
      <c r="AV40" s="236">
        <v>0</v>
      </c>
      <c r="AW40" s="236">
        <v>0</v>
      </c>
      <c r="AX40" s="236">
        <v>0</v>
      </c>
      <c r="AY40" s="236">
        <v>0</v>
      </c>
      <c r="AZ40" s="236">
        <v>0</v>
      </c>
      <c r="BA40" s="236">
        <v>0</v>
      </c>
      <c r="BB40" s="236">
        <v>0</v>
      </c>
      <c r="BC40" s="236">
        <v>0</v>
      </c>
      <c r="BD40" s="236">
        <v>0</v>
      </c>
      <c r="BE40" s="236">
        <v>0</v>
      </c>
      <c r="BF40" s="236">
        <v>0</v>
      </c>
      <c r="BG40" s="236">
        <v>0</v>
      </c>
      <c r="BH40" s="236">
        <v>1</v>
      </c>
      <c r="BI40" s="236">
        <v>0</v>
      </c>
      <c r="BJ40" s="236">
        <v>0</v>
      </c>
      <c r="BK40" s="236">
        <v>0</v>
      </c>
      <c r="BL40" s="236">
        <v>1</v>
      </c>
      <c r="BM40" s="236">
        <v>0</v>
      </c>
      <c r="BN40" s="236">
        <v>4</v>
      </c>
      <c r="BO40" s="237">
        <v>19</v>
      </c>
      <c r="BP40" s="93"/>
      <c r="BQ40" s="93"/>
      <c r="BR40" s="93"/>
      <c r="BS40" s="93"/>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c r="IU40" s="1"/>
      <c r="IV40" s="1"/>
      <c r="IW40" s="1"/>
      <c r="IX40" s="1"/>
      <c r="IY40" s="1"/>
      <c r="IZ40" s="1"/>
      <c r="JA40" s="1"/>
      <c r="JB40" s="1"/>
      <c r="JC40" s="1"/>
      <c r="JD40" s="1"/>
      <c r="JE40" s="1"/>
      <c r="JF40" s="1"/>
      <c r="JG40" s="1"/>
      <c r="JH40" s="1"/>
      <c r="JI40" s="1"/>
      <c r="JJ40" s="1"/>
      <c r="JK40" s="1"/>
      <c r="JL40" s="1"/>
      <c r="JM40" s="1"/>
      <c r="JN40" s="1"/>
      <c r="JO40" s="1"/>
      <c r="JP40" s="1"/>
      <c r="JQ40" s="1"/>
      <c r="JR40" s="1"/>
      <c r="JS40" s="1"/>
      <c r="JT40" s="1"/>
      <c r="JU40" s="1"/>
      <c r="JV40" s="1"/>
      <c r="JW40" s="1"/>
      <c r="JX40" s="1"/>
      <c r="JY40" s="1"/>
      <c r="JZ40" s="1"/>
      <c r="KA40" s="1"/>
      <c r="KB40" s="1"/>
      <c r="KC40" s="1"/>
      <c r="KD40" s="1"/>
      <c r="KE40" s="1"/>
      <c r="KF40" s="1"/>
      <c r="KG40" s="1"/>
      <c r="KH40" s="1"/>
      <c r="KI40" s="1"/>
      <c r="KJ40" s="1"/>
      <c r="KK40" s="1"/>
      <c r="KL40" s="1"/>
      <c r="KM40" s="1"/>
      <c r="KN40" s="1"/>
      <c r="KO40" s="1"/>
      <c r="KP40" s="1"/>
      <c r="KQ40" s="1"/>
      <c r="KR40" s="1"/>
      <c r="KS40" s="1"/>
      <c r="KT40" s="1"/>
      <c r="KU40" s="1"/>
      <c r="KV40" s="1"/>
      <c r="KW40" s="1"/>
      <c r="KX40" s="1"/>
      <c r="KY40" s="1"/>
      <c r="KZ40" s="1"/>
      <c r="LA40" s="1"/>
      <c r="LB40" s="1"/>
      <c r="LC40" s="1"/>
      <c r="LD40" s="1"/>
      <c r="LE40" s="1"/>
      <c r="LF40" s="1"/>
      <c r="LG40" s="1"/>
      <c r="LH40" s="1"/>
      <c r="LI40" s="1"/>
      <c r="LJ40" s="1"/>
    </row>
    <row r="41" spans="1:322" s="2" customFormat="1" x14ac:dyDescent="0.2">
      <c r="A41" s="1"/>
      <c r="B41" s="1006"/>
      <c r="C41" s="41"/>
      <c r="D41" s="61" t="s">
        <v>162</v>
      </c>
      <c r="E41" s="64"/>
      <c r="F41" s="228">
        <v>0</v>
      </c>
      <c r="G41" s="221"/>
      <c r="H41" s="229">
        <v>0</v>
      </c>
      <c r="I41" s="230">
        <v>0</v>
      </c>
      <c r="J41" s="230">
        <v>0</v>
      </c>
      <c r="K41" s="230">
        <v>0</v>
      </c>
      <c r="L41" s="230">
        <v>0</v>
      </c>
      <c r="M41" s="231">
        <v>0</v>
      </c>
      <c r="N41" s="221"/>
      <c r="O41" s="232">
        <v>0</v>
      </c>
      <c r="P41" s="233">
        <v>0</v>
      </c>
      <c r="Q41" s="233">
        <v>0</v>
      </c>
      <c r="R41" s="233">
        <v>0</v>
      </c>
      <c r="S41" s="233">
        <v>0</v>
      </c>
      <c r="T41" s="233">
        <v>0</v>
      </c>
      <c r="U41" s="233">
        <v>0</v>
      </c>
      <c r="V41" s="233">
        <v>0</v>
      </c>
      <c r="W41" s="233">
        <v>0</v>
      </c>
      <c r="X41" s="233">
        <v>0</v>
      </c>
      <c r="Y41" s="233">
        <v>0</v>
      </c>
      <c r="Z41" s="234">
        <v>0</v>
      </c>
      <c r="AA41" s="185"/>
      <c r="AB41" s="235">
        <v>0</v>
      </c>
      <c r="AC41" s="236">
        <v>0</v>
      </c>
      <c r="AD41" s="236">
        <v>0</v>
      </c>
      <c r="AE41" s="236">
        <v>0</v>
      </c>
      <c r="AF41" s="236">
        <v>0</v>
      </c>
      <c r="AG41" s="236">
        <v>0</v>
      </c>
      <c r="AH41" s="236">
        <v>0</v>
      </c>
      <c r="AI41" s="236">
        <v>0</v>
      </c>
      <c r="AJ41" s="236">
        <v>0</v>
      </c>
      <c r="AK41" s="236">
        <v>0</v>
      </c>
      <c r="AL41" s="236">
        <v>0</v>
      </c>
      <c r="AM41" s="236">
        <v>0</v>
      </c>
      <c r="AN41" s="236">
        <v>0</v>
      </c>
      <c r="AO41" s="236">
        <v>0</v>
      </c>
      <c r="AP41" s="236">
        <v>0</v>
      </c>
      <c r="AQ41" s="236">
        <v>0</v>
      </c>
      <c r="AR41" s="236">
        <v>0</v>
      </c>
      <c r="AS41" s="236">
        <v>0</v>
      </c>
      <c r="AT41" s="236">
        <v>0</v>
      </c>
      <c r="AU41" s="236">
        <v>0</v>
      </c>
      <c r="AV41" s="236">
        <v>0</v>
      </c>
      <c r="AW41" s="236">
        <v>0</v>
      </c>
      <c r="AX41" s="236">
        <v>0</v>
      </c>
      <c r="AY41" s="236">
        <v>0</v>
      </c>
      <c r="AZ41" s="236">
        <v>0</v>
      </c>
      <c r="BA41" s="236">
        <v>0</v>
      </c>
      <c r="BB41" s="236">
        <v>0</v>
      </c>
      <c r="BC41" s="236">
        <v>0</v>
      </c>
      <c r="BD41" s="236">
        <v>0</v>
      </c>
      <c r="BE41" s="236">
        <v>0</v>
      </c>
      <c r="BF41" s="236">
        <v>0</v>
      </c>
      <c r="BG41" s="236">
        <v>0</v>
      </c>
      <c r="BH41" s="236">
        <v>0</v>
      </c>
      <c r="BI41" s="236">
        <v>0</v>
      </c>
      <c r="BJ41" s="236">
        <v>0</v>
      </c>
      <c r="BK41" s="236">
        <v>0</v>
      </c>
      <c r="BL41" s="236">
        <v>0</v>
      </c>
      <c r="BM41" s="236">
        <v>0</v>
      </c>
      <c r="BN41" s="236">
        <v>0</v>
      </c>
      <c r="BO41" s="237">
        <v>0</v>
      </c>
      <c r="BP41" s="93"/>
      <c r="BQ41" s="93"/>
      <c r="BR41" s="93"/>
      <c r="BS41" s="93"/>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c r="IW41" s="1"/>
      <c r="IX41" s="1"/>
      <c r="IY41" s="1"/>
      <c r="IZ41" s="1"/>
      <c r="JA41" s="1"/>
      <c r="JB41" s="1"/>
      <c r="JC41" s="1"/>
      <c r="JD41" s="1"/>
      <c r="JE41" s="1"/>
      <c r="JF41" s="1"/>
      <c r="JG41" s="1"/>
      <c r="JH41" s="1"/>
      <c r="JI41" s="1"/>
      <c r="JJ41" s="1"/>
      <c r="JK41" s="1"/>
      <c r="JL41" s="1"/>
      <c r="JM41" s="1"/>
      <c r="JN41" s="1"/>
      <c r="JO41" s="1"/>
      <c r="JP41" s="1"/>
      <c r="JQ41" s="1"/>
      <c r="JR41" s="1"/>
      <c r="JS41" s="1"/>
      <c r="JT41" s="1"/>
      <c r="JU41" s="1"/>
      <c r="JV41" s="1"/>
      <c r="JW41" s="1"/>
      <c r="JX41" s="1"/>
      <c r="JY41" s="1"/>
      <c r="JZ41" s="1"/>
      <c r="KA41" s="1"/>
      <c r="KB41" s="1"/>
      <c r="KC41" s="1"/>
      <c r="KD41" s="1"/>
      <c r="KE41" s="1"/>
      <c r="KF41" s="1"/>
      <c r="KG41" s="1"/>
      <c r="KH41" s="1"/>
      <c r="KI41" s="1"/>
      <c r="KJ41" s="1"/>
      <c r="KK41" s="1"/>
      <c r="KL41" s="1"/>
      <c r="KM41" s="1"/>
      <c r="KN41" s="1"/>
      <c r="KO41" s="1"/>
      <c r="KP41" s="1"/>
      <c r="KQ41" s="1"/>
      <c r="KR41" s="1"/>
      <c r="KS41" s="1"/>
      <c r="KT41" s="1"/>
      <c r="KU41" s="1"/>
      <c r="KV41" s="1"/>
      <c r="KW41" s="1"/>
      <c r="KX41" s="1"/>
      <c r="KY41" s="1"/>
      <c r="KZ41" s="1"/>
      <c r="LA41" s="1"/>
      <c r="LB41" s="1"/>
      <c r="LC41" s="1"/>
      <c r="LD41" s="1"/>
      <c r="LE41" s="1"/>
      <c r="LF41" s="1"/>
      <c r="LG41" s="1"/>
      <c r="LH41" s="1"/>
      <c r="LI41" s="1"/>
      <c r="LJ41" s="1"/>
    </row>
    <row r="42" spans="1:322" s="2" customFormat="1" x14ac:dyDescent="0.2">
      <c r="A42" s="1"/>
      <c r="B42" s="1006"/>
      <c r="C42" s="41"/>
      <c r="D42" s="61" t="s">
        <v>156</v>
      </c>
      <c r="E42" s="64"/>
      <c r="F42" s="228">
        <v>1</v>
      </c>
      <c r="G42" s="221"/>
      <c r="H42" s="229">
        <v>0</v>
      </c>
      <c r="I42" s="230">
        <v>0</v>
      </c>
      <c r="J42" s="230">
        <v>0</v>
      </c>
      <c r="K42" s="230">
        <v>1</v>
      </c>
      <c r="L42" s="230">
        <v>0</v>
      </c>
      <c r="M42" s="231">
        <v>0</v>
      </c>
      <c r="N42" s="221"/>
      <c r="O42" s="232">
        <v>0</v>
      </c>
      <c r="P42" s="233">
        <v>0</v>
      </c>
      <c r="Q42" s="233">
        <v>0</v>
      </c>
      <c r="R42" s="233">
        <v>0</v>
      </c>
      <c r="S42" s="233">
        <v>0</v>
      </c>
      <c r="T42" s="233">
        <v>1</v>
      </c>
      <c r="U42" s="233">
        <v>0</v>
      </c>
      <c r="V42" s="233">
        <v>0</v>
      </c>
      <c r="W42" s="233">
        <v>0</v>
      </c>
      <c r="X42" s="233">
        <v>0</v>
      </c>
      <c r="Y42" s="233">
        <v>0</v>
      </c>
      <c r="Z42" s="234">
        <v>0</v>
      </c>
      <c r="AA42" s="185"/>
      <c r="AB42" s="235">
        <v>0</v>
      </c>
      <c r="AC42" s="236">
        <v>0</v>
      </c>
      <c r="AD42" s="236">
        <v>0</v>
      </c>
      <c r="AE42" s="236">
        <v>0</v>
      </c>
      <c r="AF42" s="236">
        <v>0</v>
      </c>
      <c r="AG42" s="236">
        <v>0</v>
      </c>
      <c r="AH42" s="236">
        <v>0</v>
      </c>
      <c r="AI42" s="236">
        <v>0</v>
      </c>
      <c r="AJ42" s="236">
        <v>0</v>
      </c>
      <c r="AK42" s="236">
        <v>0</v>
      </c>
      <c r="AL42" s="236">
        <v>0</v>
      </c>
      <c r="AM42" s="236">
        <v>0</v>
      </c>
      <c r="AN42" s="236">
        <v>0</v>
      </c>
      <c r="AO42" s="236">
        <v>0</v>
      </c>
      <c r="AP42" s="236">
        <v>0</v>
      </c>
      <c r="AQ42" s="236">
        <v>0</v>
      </c>
      <c r="AR42" s="236">
        <v>0</v>
      </c>
      <c r="AS42" s="236">
        <v>0</v>
      </c>
      <c r="AT42" s="236">
        <v>0</v>
      </c>
      <c r="AU42" s="236">
        <v>0</v>
      </c>
      <c r="AV42" s="236">
        <v>0</v>
      </c>
      <c r="AW42" s="236">
        <v>0</v>
      </c>
      <c r="AX42" s="236">
        <v>0</v>
      </c>
      <c r="AY42" s="236">
        <v>0</v>
      </c>
      <c r="AZ42" s="236">
        <v>0</v>
      </c>
      <c r="BA42" s="236">
        <v>0</v>
      </c>
      <c r="BB42" s="236">
        <v>0</v>
      </c>
      <c r="BC42" s="236">
        <v>0</v>
      </c>
      <c r="BD42" s="236">
        <v>0</v>
      </c>
      <c r="BE42" s="236">
        <v>0</v>
      </c>
      <c r="BF42" s="236">
        <v>0</v>
      </c>
      <c r="BG42" s="236">
        <v>0</v>
      </c>
      <c r="BH42" s="236">
        <v>0</v>
      </c>
      <c r="BI42" s="236">
        <v>0</v>
      </c>
      <c r="BJ42" s="236">
        <v>0</v>
      </c>
      <c r="BK42" s="236">
        <v>0</v>
      </c>
      <c r="BL42" s="236">
        <v>0</v>
      </c>
      <c r="BM42" s="236">
        <v>0</v>
      </c>
      <c r="BN42" s="236">
        <v>1</v>
      </c>
      <c r="BO42" s="237">
        <v>0</v>
      </c>
      <c r="BP42" s="93"/>
      <c r="BQ42" s="93"/>
      <c r="BR42" s="93"/>
      <c r="BS42" s="93"/>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c r="IW42" s="1"/>
      <c r="IX42" s="1"/>
      <c r="IY42" s="1"/>
      <c r="IZ42" s="1"/>
      <c r="JA42" s="1"/>
      <c r="JB42" s="1"/>
      <c r="JC42" s="1"/>
      <c r="JD42" s="1"/>
      <c r="JE42" s="1"/>
      <c r="JF42" s="1"/>
      <c r="JG42" s="1"/>
      <c r="JH42" s="1"/>
      <c r="JI42" s="1"/>
      <c r="JJ42" s="1"/>
      <c r="JK42" s="1"/>
      <c r="JL42" s="1"/>
      <c r="JM42" s="1"/>
      <c r="JN42" s="1"/>
      <c r="JO42" s="1"/>
      <c r="JP42" s="1"/>
      <c r="JQ42" s="1"/>
      <c r="JR42" s="1"/>
      <c r="JS42" s="1"/>
      <c r="JT42" s="1"/>
      <c r="JU42" s="1"/>
      <c r="JV42" s="1"/>
      <c r="JW42" s="1"/>
      <c r="JX42" s="1"/>
      <c r="JY42" s="1"/>
      <c r="JZ42" s="1"/>
      <c r="KA42" s="1"/>
      <c r="KB42" s="1"/>
      <c r="KC42" s="1"/>
      <c r="KD42" s="1"/>
      <c r="KE42" s="1"/>
      <c r="KF42" s="1"/>
      <c r="KG42" s="1"/>
      <c r="KH42" s="1"/>
      <c r="KI42" s="1"/>
      <c r="KJ42" s="1"/>
      <c r="KK42" s="1"/>
      <c r="KL42" s="1"/>
      <c r="KM42" s="1"/>
      <c r="KN42" s="1"/>
      <c r="KO42" s="1"/>
      <c r="KP42" s="1"/>
      <c r="KQ42" s="1"/>
      <c r="KR42" s="1"/>
      <c r="KS42" s="1"/>
      <c r="KT42" s="1"/>
      <c r="KU42" s="1"/>
      <c r="KV42" s="1"/>
      <c r="KW42" s="1"/>
      <c r="KX42" s="1"/>
      <c r="KY42" s="1"/>
      <c r="KZ42" s="1"/>
      <c r="LA42" s="1"/>
      <c r="LB42" s="1"/>
      <c r="LC42" s="1"/>
      <c r="LD42" s="1"/>
      <c r="LE42" s="1"/>
      <c r="LF42" s="1"/>
      <c r="LG42" s="1"/>
      <c r="LH42" s="1"/>
      <c r="LI42" s="1"/>
      <c r="LJ42" s="1"/>
    </row>
    <row r="43" spans="1:322" x14ac:dyDescent="0.2">
      <c r="B43" s="1006"/>
      <c r="C43" s="42"/>
      <c r="D43" s="62" t="s">
        <v>33</v>
      </c>
      <c r="E43" s="64"/>
      <c r="F43" s="228">
        <v>0</v>
      </c>
      <c r="G43" s="221"/>
      <c r="H43" s="238">
        <v>0</v>
      </c>
      <c r="I43" s="239">
        <v>0</v>
      </c>
      <c r="J43" s="239">
        <v>0</v>
      </c>
      <c r="K43" s="239">
        <v>0</v>
      </c>
      <c r="L43" s="239">
        <v>0</v>
      </c>
      <c r="M43" s="240">
        <v>0</v>
      </c>
      <c r="N43" s="221"/>
      <c r="O43" s="241">
        <v>0</v>
      </c>
      <c r="P43" s="242">
        <v>0</v>
      </c>
      <c r="Q43" s="242">
        <v>0</v>
      </c>
      <c r="R43" s="242">
        <v>0</v>
      </c>
      <c r="S43" s="242">
        <v>0</v>
      </c>
      <c r="T43" s="242">
        <v>0</v>
      </c>
      <c r="U43" s="242">
        <v>0</v>
      </c>
      <c r="V43" s="242">
        <v>0</v>
      </c>
      <c r="W43" s="242">
        <v>0</v>
      </c>
      <c r="X43" s="242">
        <v>0</v>
      </c>
      <c r="Y43" s="242">
        <v>0</v>
      </c>
      <c r="Z43" s="243">
        <v>0</v>
      </c>
      <c r="AA43" s="185"/>
      <c r="AB43" s="244">
        <v>0</v>
      </c>
      <c r="AC43" s="245">
        <v>0</v>
      </c>
      <c r="AD43" s="245">
        <v>0</v>
      </c>
      <c r="AE43" s="245">
        <v>0</v>
      </c>
      <c r="AF43" s="245">
        <v>0</v>
      </c>
      <c r="AG43" s="245">
        <v>0</v>
      </c>
      <c r="AH43" s="245">
        <v>0</v>
      </c>
      <c r="AI43" s="245">
        <v>0</v>
      </c>
      <c r="AJ43" s="245">
        <v>0</v>
      </c>
      <c r="AK43" s="245">
        <v>0</v>
      </c>
      <c r="AL43" s="245">
        <v>0</v>
      </c>
      <c r="AM43" s="245">
        <v>0</v>
      </c>
      <c r="AN43" s="245">
        <v>0</v>
      </c>
      <c r="AO43" s="245">
        <v>0</v>
      </c>
      <c r="AP43" s="245">
        <v>0</v>
      </c>
      <c r="AQ43" s="245">
        <v>0</v>
      </c>
      <c r="AR43" s="245">
        <v>0</v>
      </c>
      <c r="AS43" s="245">
        <v>0</v>
      </c>
      <c r="AT43" s="245">
        <v>0</v>
      </c>
      <c r="AU43" s="245">
        <v>0</v>
      </c>
      <c r="AV43" s="245">
        <v>0</v>
      </c>
      <c r="AW43" s="245">
        <v>0</v>
      </c>
      <c r="AX43" s="245">
        <v>0</v>
      </c>
      <c r="AY43" s="245">
        <v>0</v>
      </c>
      <c r="AZ43" s="245">
        <v>0</v>
      </c>
      <c r="BA43" s="245">
        <v>0</v>
      </c>
      <c r="BB43" s="245">
        <v>0</v>
      </c>
      <c r="BC43" s="245">
        <v>0</v>
      </c>
      <c r="BD43" s="245">
        <v>0</v>
      </c>
      <c r="BE43" s="245">
        <v>0</v>
      </c>
      <c r="BF43" s="245">
        <v>0</v>
      </c>
      <c r="BG43" s="245">
        <v>0</v>
      </c>
      <c r="BH43" s="245">
        <v>0</v>
      </c>
      <c r="BI43" s="245">
        <v>0</v>
      </c>
      <c r="BJ43" s="245">
        <v>0</v>
      </c>
      <c r="BK43" s="245">
        <v>0</v>
      </c>
      <c r="BL43" s="245">
        <v>0</v>
      </c>
      <c r="BM43" s="245">
        <v>0</v>
      </c>
      <c r="BN43" s="245">
        <v>0</v>
      </c>
      <c r="BO43" s="246">
        <v>0</v>
      </c>
      <c r="BP43" s="93"/>
      <c r="BQ43" s="93"/>
      <c r="BR43" s="93"/>
      <c r="BS43" s="93"/>
    </row>
    <row r="44" spans="1:322" x14ac:dyDescent="0.2">
      <c r="B44" s="1006"/>
      <c r="C44" s="42"/>
      <c r="D44" s="62" t="s">
        <v>80</v>
      </c>
      <c r="E44" s="64"/>
      <c r="F44" s="228">
        <v>5</v>
      </c>
      <c r="G44" s="221"/>
      <c r="H44" s="238">
        <v>0</v>
      </c>
      <c r="I44" s="239">
        <v>1</v>
      </c>
      <c r="J44" s="239">
        <v>0</v>
      </c>
      <c r="K44" s="239">
        <v>4</v>
      </c>
      <c r="L44" s="239">
        <v>0</v>
      </c>
      <c r="M44" s="240">
        <v>0</v>
      </c>
      <c r="N44" s="221"/>
      <c r="O44" s="241">
        <v>0</v>
      </c>
      <c r="P44" s="242">
        <v>0</v>
      </c>
      <c r="Q44" s="242">
        <v>0</v>
      </c>
      <c r="R44" s="242">
        <v>0</v>
      </c>
      <c r="S44" s="242">
        <v>1</v>
      </c>
      <c r="T44" s="242">
        <v>2</v>
      </c>
      <c r="U44" s="242">
        <v>0</v>
      </c>
      <c r="V44" s="242">
        <v>0</v>
      </c>
      <c r="W44" s="242">
        <v>2</v>
      </c>
      <c r="X44" s="242">
        <v>0</v>
      </c>
      <c r="Y44" s="242">
        <v>0</v>
      </c>
      <c r="Z44" s="243">
        <v>0</v>
      </c>
      <c r="AA44" s="185"/>
      <c r="AB44" s="244">
        <v>0</v>
      </c>
      <c r="AC44" s="245">
        <v>0</v>
      </c>
      <c r="AD44" s="245">
        <v>0</v>
      </c>
      <c r="AE44" s="245">
        <v>0</v>
      </c>
      <c r="AF44" s="245">
        <v>1</v>
      </c>
      <c r="AG44" s="245">
        <v>0</v>
      </c>
      <c r="AH44" s="245">
        <v>0</v>
      </c>
      <c r="AI44" s="245">
        <v>0</v>
      </c>
      <c r="AJ44" s="245">
        <v>0</v>
      </c>
      <c r="AK44" s="245">
        <v>0</v>
      </c>
      <c r="AL44" s="245">
        <v>0</v>
      </c>
      <c r="AM44" s="245">
        <v>0</v>
      </c>
      <c r="AN44" s="245">
        <v>0</v>
      </c>
      <c r="AO44" s="245">
        <v>0</v>
      </c>
      <c r="AP44" s="245">
        <v>0</v>
      </c>
      <c r="AQ44" s="245">
        <v>0</v>
      </c>
      <c r="AR44" s="245">
        <v>0</v>
      </c>
      <c r="AS44" s="245">
        <v>0</v>
      </c>
      <c r="AT44" s="245">
        <v>1</v>
      </c>
      <c r="AU44" s="245">
        <v>0</v>
      </c>
      <c r="AV44" s="245">
        <v>0</v>
      </c>
      <c r="AW44" s="245">
        <v>0</v>
      </c>
      <c r="AX44" s="245">
        <v>0</v>
      </c>
      <c r="AY44" s="245">
        <v>0</v>
      </c>
      <c r="AZ44" s="245">
        <v>2</v>
      </c>
      <c r="BA44" s="245">
        <v>0</v>
      </c>
      <c r="BB44" s="245">
        <v>0</v>
      </c>
      <c r="BC44" s="245">
        <v>0</v>
      </c>
      <c r="BD44" s="245">
        <v>0</v>
      </c>
      <c r="BE44" s="245">
        <v>0</v>
      </c>
      <c r="BF44" s="245">
        <v>0</v>
      </c>
      <c r="BG44" s="245">
        <v>0</v>
      </c>
      <c r="BH44" s="245">
        <v>1</v>
      </c>
      <c r="BI44" s="245">
        <v>0</v>
      </c>
      <c r="BJ44" s="245">
        <v>0</v>
      </c>
      <c r="BK44" s="245">
        <v>0</v>
      </c>
      <c r="BL44" s="245">
        <v>0</v>
      </c>
      <c r="BM44" s="245">
        <v>0</v>
      </c>
      <c r="BN44" s="245">
        <v>0</v>
      </c>
      <c r="BO44" s="246">
        <v>0</v>
      </c>
      <c r="BP44" s="93"/>
      <c r="BQ44" s="93"/>
      <c r="BR44" s="93"/>
      <c r="BS44" s="93"/>
    </row>
    <row r="45" spans="1:322" x14ac:dyDescent="0.2">
      <c r="B45" s="1006"/>
      <c r="C45" s="42"/>
      <c r="D45" s="62" t="s">
        <v>98</v>
      </c>
      <c r="E45" s="64"/>
      <c r="F45" s="228">
        <v>9</v>
      </c>
      <c r="G45" s="221"/>
      <c r="H45" s="238">
        <v>0</v>
      </c>
      <c r="I45" s="239">
        <v>1</v>
      </c>
      <c r="J45" s="239">
        <v>1</v>
      </c>
      <c r="K45" s="239">
        <v>7</v>
      </c>
      <c r="L45" s="239">
        <v>0</v>
      </c>
      <c r="M45" s="240">
        <v>0</v>
      </c>
      <c r="N45" s="221"/>
      <c r="O45" s="241">
        <v>0</v>
      </c>
      <c r="P45" s="242">
        <v>0</v>
      </c>
      <c r="Q45" s="242">
        <v>0</v>
      </c>
      <c r="R45" s="242">
        <v>0</v>
      </c>
      <c r="S45" s="242">
        <v>1</v>
      </c>
      <c r="T45" s="242">
        <v>7</v>
      </c>
      <c r="U45" s="242">
        <v>1</v>
      </c>
      <c r="V45" s="242">
        <v>0</v>
      </c>
      <c r="W45" s="242">
        <v>0</v>
      </c>
      <c r="X45" s="242">
        <v>0</v>
      </c>
      <c r="Y45" s="242">
        <v>0</v>
      </c>
      <c r="Z45" s="243">
        <v>0</v>
      </c>
      <c r="AA45" s="185"/>
      <c r="AB45" s="244">
        <v>0</v>
      </c>
      <c r="AC45" s="245">
        <v>0</v>
      </c>
      <c r="AD45" s="245">
        <v>0</v>
      </c>
      <c r="AE45" s="245">
        <v>0</v>
      </c>
      <c r="AF45" s="245">
        <v>0</v>
      </c>
      <c r="AG45" s="245">
        <v>0</v>
      </c>
      <c r="AH45" s="245">
        <v>0</v>
      </c>
      <c r="AI45" s="245">
        <v>0</v>
      </c>
      <c r="AJ45" s="245">
        <v>0</v>
      </c>
      <c r="AK45" s="245">
        <v>0</v>
      </c>
      <c r="AL45" s="245">
        <v>0</v>
      </c>
      <c r="AM45" s="245">
        <v>0</v>
      </c>
      <c r="AN45" s="245">
        <v>0</v>
      </c>
      <c r="AO45" s="245">
        <v>0</v>
      </c>
      <c r="AP45" s="245">
        <v>0</v>
      </c>
      <c r="AQ45" s="245">
        <v>0</v>
      </c>
      <c r="AR45" s="245">
        <v>0</v>
      </c>
      <c r="AS45" s="245">
        <v>0</v>
      </c>
      <c r="AT45" s="245">
        <v>0</v>
      </c>
      <c r="AU45" s="245">
        <v>0</v>
      </c>
      <c r="AV45" s="245">
        <v>0</v>
      </c>
      <c r="AW45" s="245">
        <v>0</v>
      </c>
      <c r="AX45" s="245">
        <v>0</v>
      </c>
      <c r="AY45" s="245">
        <v>0</v>
      </c>
      <c r="AZ45" s="245">
        <v>0</v>
      </c>
      <c r="BA45" s="245">
        <v>1</v>
      </c>
      <c r="BB45" s="245">
        <v>0</v>
      </c>
      <c r="BC45" s="245">
        <v>0</v>
      </c>
      <c r="BD45" s="245">
        <v>0</v>
      </c>
      <c r="BE45" s="245">
        <v>0</v>
      </c>
      <c r="BF45" s="245">
        <v>0</v>
      </c>
      <c r="BG45" s="245">
        <v>0</v>
      </c>
      <c r="BH45" s="245">
        <v>0</v>
      </c>
      <c r="BI45" s="245">
        <v>0</v>
      </c>
      <c r="BJ45" s="245">
        <v>0</v>
      </c>
      <c r="BK45" s="245">
        <v>0</v>
      </c>
      <c r="BL45" s="245">
        <v>0</v>
      </c>
      <c r="BM45" s="245">
        <v>0</v>
      </c>
      <c r="BN45" s="245">
        <v>7</v>
      </c>
      <c r="BO45" s="246">
        <v>1</v>
      </c>
      <c r="BP45" s="93"/>
      <c r="BQ45" s="93"/>
      <c r="BR45" s="93"/>
      <c r="BS45" s="93"/>
    </row>
    <row r="46" spans="1:322" x14ac:dyDescent="0.2">
      <c r="B46" s="1006"/>
      <c r="C46" s="42"/>
      <c r="D46" s="62" t="s">
        <v>34</v>
      </c>
      <c r="E46" s="64"/>
      <c r="F46" s="228">
        <v>28</v>
      </c>
      <c r="G46" s="221"/>
      <c r="H46" s="238">
        <v>1</v>
      </c>
      <c r="I46" s="239">
        <v>10</v>
      </c>
      <c r="J46" s="239">
        <v>6</v>
      </c>
      <c r="K46" s="239">
        <v>10</v>
      </c>
      <c r="L46" s="239">
        <v>1</v>
      </c>
      <c r="M46" s="240">
        <v>0</v>
      </c>
      <c r="N46" s="221"/>
      <c r="O46" s="241">
        <v>1</v>
      </c>
      <c r="P46" s="242">
        <v>4</v>
      </c>
      <c r="Q46" s="242">
        <v>0</v>
      </c>
      <c r="R46" s="242">
        <v>0</v>
      </c>
      <c r="S46" s="242">
        <v>10</v>
      </c>
      <c r="T46" s="242">
        <v>5</v>
      </c>
      <c r="U46" s="242">
        <v>0</v>
      </c>
      <c r="V46" s="242">
        <v>2</v>
      </c>
      <c r="W46" s="242">
        <v>2</v>
      </c>
      <c r="X46" s="242">
        <v>1</v>
      </c>
      <c r="Y46" s="242">
        <v>0</v>
      </c>
      <c r="Z46" s="243">
        <v>2</v>
      </c>
      <c r="AA46" s="185"/>
      <c r="AB46" s="244">
        <v>1</v>
      </c>
      <c r="AC46" s="245">
        <v>0</v>
      </c>
      <c r="AD46" s="245">
        <v>0</v>
      </c>
      <c r="AE46" s="245">
        <v>0</v>
      </c>
      <c r="AF46" s="245">
        <v>0</v>
      </c>
      <c r="AG46" s="245">
        <v>0</v>
      </c>
      <c r="AH46" s="245">
        <v>0</v>
      </c>
      <c r="AI46" s="245">
        <v>0</v>
      </c>
      <c r="AJ46" s="245">
        <v>0</v>
      </c>
      <c r="AK46" s="245">
        <v>0</v>
      </c>
      <c r="AL46" s="245">
        <v>0</v>
      </c>
      <c r="AM46" s="245">
        <v>0</v>
      </c>
      <c r="AN46" s="245">
        <v>1</v>
      </c>
      <c r="AO46" s="245">
        <v>0</v>
      </c>
      <c r="AP46" s="245">
        <v>0</v>
      </c>
      <c r="AQ46" s="245">
        <v>2</v>
      </c>
      <c r="AR46" s="245">
        <v>0</v>
      </c>
      <c r="AS46" s="245">
        <v>0</v>
      </c>
      <c r="AT46" s="245">
        <v>0</v>
      </c>
      <c r="AU46" s="245">
        <v>4</v>
      </c>
      <c r="AV46" s="245">
        <v>0</v>
      </c>
      <c r="AW46" s="245">
        <v>0</v>
      </c>
      <c r="AX46" s="245">
        <v>1</v>
      </c>
      <c r="AY46" s="245">
        <v>0</v>
      </c>
      <c r="AZ46" s="245">
        <v>0</v>
      </c>
      <c r="BA46" s="245">
        <v>0</v>
      </c>
      <c r="BB46" s="245">
        <v>0</v>
      </c>
      <c r="BC46" s="245">
        <v>0</v>
      </c>
      <c r="BD46" s="245">
        <v>0</v>
      </c>
      <c r="BE46" s="245">
        <v>0</v>
      </c>
      <c r="BF46" s="245">
        <v>0</v>
      </c>
      <c r="BG46" s="245">
        <v>0</v>
      </c>
      <c r="BH46" s="245">
        <v>2</v>
      </c>
      <c r="BI46" s="245">
        <v>0</v>
      </c>
      <c r="BJ46" s="245">
        <v>0</v>
      </c>
      <c r="BK46" s="245">
        <v>0</v>
      </c>
      <c r="BL46" s="245">
        <v>0</v>
      </c>
      <c r="BM46" s="245">
        <v>0</v>
      </c>
      <c r="BN46" s="245">
        <v>5</v>
      </c>
      <c r="BO46" s="246">
        <v>10</v>
      </c>
      <c r="BP46" s="93"/>
      <c r="BQ46" s="93"/>
      <c r="BR46" s="93"/>
      <c r="BS46" s="93"/>
    </row>
    <row r="47" spans="1:322" x14ac:dyDescent="0.2">
      <c r="B47" s="1006"/>
      <c r="C47" s="42"/>
      <c r="D47" s="62" t="s">
        <v>50</v>
      </c>
      <c r="E47" s="64"/>
      <c r="F47" s="228">
        <v>37</v>
      </c>
      <c r="G47" s="221"/>
      <c r="H47" s="238">
        <v>0</v>
      </c>
      <c r="I47" s="239">
        <v>7</v>
      </c>
      <c r="J47" s="239">
        <v>0</v>
      </c>
      <c r="K47" s="239">
        <v>22</v>
      </c>
      <c r="L47" s="239">
        <v>8</v>
      </c>
      <c r="M47" s="240">
        <v>0</v>
      </c>
      <c r="N47" s="221"/>
      <c r="O47" s="241">
        <v>8</v>
      </c>
      <c r="P47" s="242">
        <v>0</v>
      </c>
      <c r="Q47" s="242">
        <v>0</v>
      </c>
      <c r="R47" s="242">
        <v>0</v>
      </c>
      <c r="S47" s="242">
        <v>7</v>
      </c>
      <c r="T47" s="242">
        <v>15</v>
      </c>
      <c r="U47" s="242">
        <v>0</v>
      </c>
      <c r="V47" s="242">
        <v>0</v>
      </c>
      <c r="W47" s="242">
        <v>3</v>
      </c>
      <c r="X47" s="242">
        <v>0</v>
      </c>
      <c r="Y47" s="242">
        <v>0</v>
      </c>
      <c r="Z47" s="243">
        <v>4</v>
      </c>
      <c r="AA47" s="185"/>
      <c r="AB47" s="244">
        <v>8</v>
      </c>
      <c r="AC47" s="245">
        <v>0</v>
      </c>
      <c r="AD47" s="245">
        <v>0</v>
      </c>
      <c r="AE47" s="245">
        <v>0</v>
      </c>
      <c r="AF47" s="245">
        <v>1</v>
      </c>
      <c r="AG47" s="245">
        <v>0</v>
      </c>
      <c r="AH47" s="245">
        <v>0</v>
      </c>
      <c r="AI47" s="245">
        <v>0</v>
      </c>
      <c r="AJ47" s="245">
        <v>0</v>
      </c>
      <c r="AK47" s="245">
        <v>0</v>
      </c>
      <c r="AL47" s="245">
        <v>0</v>
      </c>
      <c r="AM47" s="245">
        <v>0</v>
      </c>
      <c r="AN47" s="245">
        <v>1</v>
      </c>
      <c r="AO47" s="245">
        <v>2</v>
      </c>
      <c r="AP47" s="245">
        <v>0</v>
      </c>
      <c r="AQ47" s="245">
        <v>0</v>
      </c>
      <c r="AR47" s="245">
        <v>0</v>
      </c>
      <c r="AS47" s="245">
        <v>3</v>
      </c>
      <c r="AT47" s="245">
        <v>1</v>
      </c>
      <c r="AU47" s="245">
        <v>0</v>
      </c>
      <c r="AV47" s="245">
        <v>0</v>
      </c>
      <c r="AW47" s="245">
        <v>0</v>
      </c>
      <c r="AX47" s="245">
        <v>1</v>
      </c>
      <c r="AY47" s="245">
        <v>0</v>
      </c>
      <c r="AZ47" s="245">
        <v>0</v>
      </c>
      <c r="BA47" s="245">
        <v>0</v>
      </c>
      <c r="BB47" s="245">
        <v>0</v>
      </c>
      <c r="BC47" s="245">
        <v>0</v>
      </c>
      <c r="BD47" s="245">
        <v>0</v>
      </c>
      <c r="BE47" s="245">
        <v>0</v>
      </c>
      <c r="BF47" s="245">
        <v>0</v>
      </c>
      <c r="BG47" s="245">
        <v>0</v>
      </c>
      <c r="BH47" s="245">
        <v>2</v>
      </c>
      <c r="BI47" s="245">
        <v>3</v>
      </c>
      <c r="BJ47" s="245">
        <v>0</v>
      </c>
      <c r="BK47" s="245">
        <v>0</v>
      </c>
      <c r="BL47" s="245">
        <v>0</v>
      </c>
      <c r="BM47" s="245">
        <v>0</v>
      </c>
      <c r="BN47" s="245">
        <v>9</v>
      </c>
      <c r="BO47" s="246">
        <v>6</v>
      </c>
      <c r="BP47" s="93"/>
      <c r="BQ47" s="93"/>
      <c r="BR47" s="93"/>
      <c r="BS47" s="93"/>
    </row>
    <row r="48" spans="1:322" s="2" customFormat="1" x14ac:dyDescent="0.2">
      <c r="A48" s="1"/>
      <c r="B48" s="1006"/>
      <c r="C48" s="41"/>
      <c r="D48" s="61" t="s">
        <v>44</v>
      </c>
      <c r="E48" s="64"/>
      <c r="F48" s="228">
        <v>1</v>
      </c>
      <c r="G48" s="221"/>
      <c r="H48" s="229">
        <v>0</v>
      </c>
      <c r="I48" s="230">
        <v>0</v>
      </c>
      <c r="J48" s="230">
        <v>0</v>
      </c>
      <c r="K48" s="230">
        <v>1</v>
      </c>
      <c r="L48" s="230">
        <v>0</v>
      </c>
      <c r="M48" s="231">
        <v>0</v>
      </c>
      <c r="N48" s="221"/>
      <c r="O48" s="232">
        <v>0</v>
      </c>
      <c r="P48" s="233">
        <v>0</v>
      </c>
      <c r="Q48" s="233">
        <v>0</v>
      </c>
      <c r="R48" s="233">
        <v>0</v>
      </c>
      <c r="S48" s="233">
        <v>0</v>
      </c>
      <c r="T48" s="233">
        <v>1</v>
      </c>
      <c r="U48" s="233">
        <v>0</v>
      </c>
      <c r="V48" s="233">
        <v>0</v>
      </c>
      <c r="W48" s="233">
        <v>0</v>
      </c>
      <c r="X48" s="233">
        <v>0</v>
      </c>
      <c r="Y48" s="233">
        <v>0</v>
      </c>
      <c r="Z48" s="234">
        <v>0</v>
      </c>
      <c r="AA48" s="185"/>
      <c r="AB48" s="235">
        <v>0</v>
      </c>
      <c r="AC48" s="236">
        <v>0</v>
      </c>
      <c r="AD48" s="236">
        <v>0</v>
      </c>
      <c r="AE48" s="236">
        <v>0</v>
      </c>
      <c r="AF48" s="236">
        <v>0</v>
      </c>
      <c r="AG48" s="236">
        <v>0</v>
      </c>
      <c r="AH48" s="236">
        <v>0</v>
      </c>
      <c r="AI48" s="236">
        <v>0</v>
      </c>
      <c r="AJ48" s="236">
        <v>0</v>
      </c>
      <c r="AK48" s="236">
        <v>0</v>
      </c>
      <c r="AL48" s="236">
        <v>0</v>
      </c>
      <c r="AM48" s="236">
        <v>0</v>
      </c>
      <c r="AN48" s="236">
        <v>0</v>
      </c>
      <c r="AO48" s="236">
        <v>0</v>
      </c>
      <c r="AP48" s="236">
        <v>0</v>
      </c>
      <c r="AQ48" s="236">
        <v>0</v>
      </c>
      <c r="AR48" s="236">
        <v>0</v>
      </c>
      <c r="AS48" s="236">
        <v>0</v>
      </c>
      <c r="AT48" s="236">
        <v>0</v>
      </c>
      <c r="AU48" s="236">
        <v>0</v>
      </c>
      <c r="AV48" s="236">
        <v>0</v>
      </c>
      <c r="AW48" s="236">
        <v>0</v>
      </c>
      <c r="AX48" s="236">
        <v>0</v>
      </c>
      <c r="AY48" s="236">
        <v>0</v>
      </c>
      <c r="AZ48" s="236">
        <v>0</v>
      </c>
      <c r="BA48" s="236">
        <v>0</v>
      </c>
      <c r="BB48" s="236">
        <v>0</v>
      </c>
      <c r="BC48" s="236">
        <v>0</v>
      </c>
      <c r="BD48" s="236">
        <v>0</v>
      </c>
      <c r="BE48" s="236">
        <v>0</v>
      </c>
      <c r="BF48" s="236">
        <v>0</v>
      </c>
      <c r="BG48" s="236">
        <v>0</v>
      </c>
      <c r="BH48" s="236">
        <v>0</v>
      </c>
      <c r="BI48" s="236">
        <v>0</v>
      </c>
      <c r="BJ48" s="236">
        <v>0</v>
      </c>
      <c r="BK48" s="236">
        <v>0</v>
      </c>
      <c r="BL48" s="236">
        <v>0</v>
      </c>
      <c r="BM48" s="236">
        <v>0</v>
      </c>
      <c r="BN48" s="236">
        <v>1</v>
      </c>
      <c r="BO48" s="237">
        <v>0</v>
      </c>
      <c r="BP48" s="93"/>
      <c r="BQ48" s="93"/>
      <c r="BR48" s="93"/>
      <c r="BS48" s="93"/>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1"/>
      <c r="IR48" s="1"/>
      <c r="IS48" s="1"/>
      <c r="IT48" s="1"/>
      <c r="IU48" s="1"/>
      <c r="IV48" s="1"/>
      <c r="IW48" s="1"/>
      <c r="IX48" s="1"/>
      <c r="IY48" s="1"/>
      <c r="IZ48" s="1"/>
      <c r="JA48" s="1"/>
      <c r="JB48" s="1"/>
      <c r="JC48" s="1"/>
      <c r="JD48" s="1"/>
      <c r="JE48" s="1"/>
      <c r="JF48" s="1"/>
      <c r="JG48" s="1"/>
      <c r="JH48" s="1"/>
      <c r="JI48" s="1"/>
      <c r="JJ48" s="1"/>
      <c r="JK48" s="1"/>
      <c r="JL48" s="1"/>
      <c r="JM48" s="1"/>
      <c r="JN48" s="1"/>
      <c r="JO48" s="1"/>
      <c r="JP48" s="1"/>
      <c r="JQ48" s="1"/>
      <c r="JR48" s="1"/>
      <c r="JS48" s="1"/>
      <c r="JT48" s="1"/>
      <c r="JU48" s="1"/>
      <c r="JV48" s="1"/>
      <c r="JW48" s="1"/>
      <c r="JX48" s="1"/>
      <c r="JY48" s="1"/>
      <c r="JZ48" s="1"/>
      <c r="KA48" s="1"/>
      <c r="KB48" s="1"/>
      <c r="KC48" s="1"/>
      <c r="KD48" s="1"/>
      <c r="KE48" s="1"/>
      <c r="KF48" s="1"/>
      <c r="KG48" s="1"/>
      <c r="KH48" s="1"/>
      <c r="KI48" s="1"/>
      <c r="KJ48" s="1"/>
      <c r="KK48" s="1"/>
      <c r="KL48" s="1"/>
      <c r="KM48" s="1"/>
      <c r="KN48" s="1"/>
      <c r="KO48" s="1"/>
      <c r="KP48" s="1"/>
      <c r="KQ48" s="1"/>
      <c r="KR48" s="1"/>
      <c r="KS48" s="1"/>
      <c r="KT48" s="1"/>
      <c r="KU48" s="1"/>
      <c r="KV48" s="1"/>
      <c r="KW48" s="1"/>
      <c r="KX48" s="1"/>
      <c r="KY48" s="1"/>
      <c r="KZ48" s="1"/>
      <c r="LA48" s="1"/>
      <c r="LB48" s="1"/>
      <c r="LC48" s="1"/>
      <c r="LD48" s="1"/>
      <c r="LE48" s="1"/>
      <c r="LF48" s="1"/>
      <c r="LG48" s="1"/>
      <c r="LH48" s="1"/>
      <c r="LI48" s="1"/>
      <c r="LJ48" s="1"/>
    </row>
    <row r="49" spans="1:322" s="2" customFormat="1" x14ac:dyDescent="0.2">
      <c r="A49" s="1"/>
      <c r="B49" s="1006"/>
      <c r="C49" s="41"/>
      <c r="D49" s="61" t="s">
        <v>22</v>
      </c>
      <c r="E49" s="64"/>
      <c r="F49" s="228">
        <v>28</v>
      </c>
      <c r="G49" s="221"/>
      <c r="H49" s="229">
        <v>0</v>
      </c>
      <c r="I49" s="230">
        <v>0</v>
      </c>
      <c r="J49" s="230">
        <v>0</v>
      </c>
      <c r="K49" s="230">
        <v>24</v>
      </c>
      <c r="L49" s="230">
        <v>4</v>
      </c>
      <c r="M49" s="231">
        <v>0</v>
      </c>
      <c r="N49" s="221"/>
      <c r="O49" s="232">
        <v>4</v>
      </c>
      <c r="P49" s="233">
        <v>0</v>
      </c>
      <c r="Q49" s="233">
        <v>0</v>
      </c>
      <c r="R49" s="233">
        <v>0</v>
      </c>
      <c r="S49" s="233">
        <v>0</v>
      </c>
      <c r="T49" s="233">
        <v>21</v>
      </c>
      <c r="U49" s="233">
        <v>0</v>
      </c>
      <c r="V49" s="233">
        <v>0</v>
      </c>
      <c r="W49" s="233">
        <v>1</v>
      </c>
      <c r="X49" s="233">
        <v>0</v>
      </c>
      <c r="Y49" s="233">
        <v>0</v>
      </c>
      <c r="Z49" s="234">
        <v>2</v>
      </c>
      <c r="AA49" s="185"/>
      <c r="AB49" s="235">
        <v>2</v>
      </c>
      <c r="AC49" s="236">
        <v>0</v>
      </c>
      <c r="AD49" s="236">
        <v>0</v>
      </c>
      <c r="AE49" s="236">
        <v>0</v>
      </c>
      <c r="AF49" s="236">
        <v>0</v>
      </c>
      <c r="AG49" s="236">
        <v>0</v>
      </c>
      <c r="AH49" s="236">
        <v>0</v>
      </c>
      <c r="AI49" s="236">
        <v>0</v>
      </c>
      <c r="AJ49" s="236">
        <v>0</v>
      </c>
      <c r="AK49" s="236">
        <v>0</v>
      </c>
      <c r="AL49" s="236">
        <v>0</v>
      </c>
      <c r="AM49" s="236">
        <v>0</v>
      </c>
      <c r="AN49" s="236">
        <v>2</v>
      </c>
      <c r="AO49" s="236">
        <v>0</v>
      </c>
      <c r="AP49" s="236">
        <v>0</v>
      </c>
      <c r="AQ49" s="236">
        <v>0</v>
      </c>
      <c r="AR49" s="236">
        <v>0</v>
      </c>
      <c r="AS49" s="236">
        <v>3</v>
      </c>
      <c r="AT49" s="236">
        <v>0</v>
      </c>
      <c r="AU49" s="236">
        <v>0</v>
      </c>
      <c r="AV49" s="236">
        <v>0</v>
      </c>
      <c r="AW49" s="236">
        <v>0</v>
      </c>
      <c r="AX49" s="236">
        <v>0</v>
      </c>
      <c r="AY49" s="236">
        <v>2</v>
      </c>
      <c r="AZ49" s="236">
        <v>0</v>
      </c>
      <c r="BA49" s="236">
        <v>0</v>
      </c>
      <c r="BB49" s="236">
        <v>0</v>
      </c>
      <c r="BC49" s="236">
        <v>0</v>
      </c>
      <c r="BD49" s="236">
        <v>0</v>
      </c>
      <c r="BE49" s="236">
        <v>0</v>
      </c>
      <c r="BF49" s="236">
        <v>0</v>
      </c>
      <c r="BG49" s="236">
        <v>0</v>
      </c>
      <c r="BH49" s="236">
        <v>1</v>
      </c>
      <c r="BI49" s="236">
        <v>0</v>
      </c>
      <c r="BJ49" s="236">
        <v>0</v>
      </c>
      <c r="BK49" s="236">
        <v>0</v>
      </c>
      <c r="BL49" s="236">
        <v>0</v>
      </c>
      <c r="BM49" s="236">
        <v>0</v>
      </c>
      <c r="BN49" s="236">
        <v>18</v>
      </c>
      <c r="BO49" s="237">
        <v>0</v>
      </c>
      <c r="BP49" s="93"/>
      <c r="BQ49" s="93"/>
      <c r="BR49" s="93"/>
      <c r="BS49" s="93"/>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c r="IP49" s="1"/>
      <c r="IQ49" s="1"/>
      <c r="IR49" s="1"/>
      <c r="IS49" s="1"/>
      <c r="IT49" s="1"/>
      <c r="IU49" s="1"/>
      <c r="IV49" s="1"/>
      <c r="IW49" s="1"/>
      <c r="IX49" s="1"/>
      <c r="IY49" s="1"/>
      <c r="IZ49" s="1"/>
      <c r="JA49" s="1"/>
      <c r="JB49" s="1"/>
      <c r="JC49" s="1"/>
      <c r="JD49" s="1"/>
      <c r="JE49" s="1"/>
      <c r="JF49" s="1"/>
      <c r="JG49" s="1"/>
      <c r="JH49" s="1"/>
      <c r="JI49" s="1"/>
      <c r="JJ49" s="1"/>
      <c r="JK49" s="1"/>
      <c r="JL49" s="1"/>
      <c r="JM49" s="1"/>
      <c r="JN49" s="1"/>
      <c r="JO49" s="1"/>
      <c r="JP49" s="1"/>
      <c r="JQ49" s="1"/>
      <c r="JR49" s="1"/>
      <c r="JS49" s="1"/>
      <c r="JT49" s="1"/>
      <c r="JU49" s="1"/>
      <c r="JV49" s="1"/>
      <c r="JW49" s="1"/>
      <c r="JX49" s="1"/>
      <c r="JY49" s="1"/>
      <c r="JZ49" s="1"/>
      <c r="KA49" s="1"/>
      <c r="KB49" s="1"/>
      <c r="KC49" s="1"/>
      <c r="KD49" s="1"/>
      <c r="KE49" s="1"/>
      <c r="KF49" s="1"/>
      <c r="KG49" s="1"/>
      <c r="KH49" s="1"/>
      <c r="KI49" s="1"/>
      <c r="KJ49" s="1"/>
      <c r="KK49" s="1"/>
      <c r="KL49" s="1"/>
      <c r="KM49" s="1"/>
      <c r="KN49" s="1"/>
      <c r="KO49" s="1"/>
      <c r="KP49" s="1"/>
      <c r="KQ49" s="1"/>
      <c r="KR49" s="1"/>
      <c r="KS49" s="1"/>
      <c r="KT49" s="1"/>
      <c r="KU49" s="1"/>
      <c r="KV49" s="1"/>
      <c r="KW49" s="1"/>
      <c r="KX49" s="1"/>
      <c r="KY49" s="1"/>
      <c r="KZ49" s="1"/>
      <c r="LA49" s="1"/>
      <c r="LB49" s="1"/>
      <c r="LC49" s="1"/>
      <c r="LD49" s="1"/>
      <c r="LE49" s="1"/>
      <c r="LF49" s="1"/>
      <c r="LG49" s="1"/>
      <c r="LH49" s="1"/>
      <c r="LI49" s="1"/>
      <c r="LJ49" s="1"/>
    </row>
    <row r="50" spans="1:322" s="2" customFormat="1" x14ac:dyDescent="0.2">
      <c r="A50" s="1"/>
      <c r="B50" s="1006"/>
      <c r="C50" s="41"/>
      <c r="D50" s="61" t="s">
        <v>24</v>
      </c>
      <c r="E50" s="64"/>
      <c r="F50" s="228">
        <v>14</v>
      </c>
      <c r="G50" s="221"/>
      <c r="H50" s="229">
        <v>0</v>
      </c>
      <c r="I50" s="230">
        <v>2</v>
      </c>
      <c r="J50" s="230">
        <v>0</v>
      </c>
      <c r="K50" s="230">
        <v>10</v>
      </c>
      <c r="L50" s="230">
        <v>2</v>
      </c>
      <c r="M50" s="231">
        <v>0</v>
      </c>
      <c r="N50" s="221"/>
      <c r="O50" s="232">
        <v>2</v>
      </c>
      <c r="P50" s="233">
        <v>0</v>
      </c>
      <c r="Q50" s="233">
        <v>0</v>
      </c>
      <c r="R50" s="233">
        <v>1</v>
      </c>
      <c r="S50" s="233">
        <v>1</v>
      </c>
      <c r="T50" s="233">
        <v>3</v>
      </c>
      <c r="U50" s="233">
        <v>0</v>
      </c>
      <c r="V50" s="233">
        <v>0</v>
      </c>
      <c r="W50" s="233">
        <v>2</v>
      </c>
      <c r="X50" s="233">
        <v>0</v>
      </c>
      <c r="Y50" s="233">
        <v>0</v>
      </c>
      <c r="Z50" s="234">
        <v>5</v>
      </c>
      <c r="AA50" s="185"/>
      <c r="AB50" s="235">
        <v>1</v>
      </c>
      <c r="AC50" s="236">
        <v>0</v>
      </c>
      <c r="AD50" s="236">
        <v>0</v>
      </c>
      <c r="AE50" s="236">
        <v>0</v>
      </c>
      <c r="AF50" s="236">
        <v>1</v>
      </c>
      <c r="AG50" s="236">
        <v>0</v>
      </c>
      <c r="AH50" s="236">
        <v>0</v>
      </c>
      <c r="AI50" s="236">
        <v>0</v>
      </c>
      <c r="AJ50" s="236">
        <v>0</v>
      </c>
      <c r="AK50" s="236">
        <v>0</v>
      </c>
      <c r="AL50" s="236">
        <v>1</v>
      </c>
      <c r="AM50" s="236">
        <v>0</v>
      </c>
      <c r="AN50" s="236">
        <v>4</v>
      </c>
      <c r="AO50" s="236">
        <v>0</v>
      </c>
      <c r="AP50" s="236">
        <v>0</v>
      </c>
      <c r="AQ50" s="236">
        <v>0</v>
      </c>
      <c r="AR50" s="236">
        <v>0</v>
      </c>
      <c r="AS50" s="236">
        <v>0</v>
      </c>
      <c r="AT50" s="236">
        <v>0</v>
      </c>
      <c r="AU50" s="236">
        <v>0</v>
      </c>
      <c r="AV50" s="236">
        <v>0</v>
      </c>
      <c r="AW50" s="236">
        <v>1</v>
      </c>
      <c r="AX50" s="236">
        <v>1</v>
      </c>
      <c r="AY50" s="236">
        <v>1</v>
      </c>
      <c r="AZ50" s="236">
        <v>0</v>
      </c>
      <c r="BA50" s="236">
        <v>0</v>
      </c>
      <c r="BB50" s="236">
        <v>0</v>
      </c>
      <c r="BC50" s="236">
        <v>0</v>
      </c>
      <c r="BD50" s="236">
        <v>0</v>
      </c>
      <c r="BE50" s="236">
        <v>0</v>
      </c>
      <c r="BF50" s="236">
        <v>0</v>
      </c>
      <c r="BG50" s="236">
        <v>0</v>
      </c>
      <c r="BH50" s="236">
        <v>2</v>
      </c>
      <c r="BI50" s="236">
        <v>0</v>
      </c>
      <c r="BJ50" s="236">
        <v>0</v>
      </c>
      <c r="BK50" s="236">
        <v>0</v>
      </c>
      <c r="BL50" s="236">
        <v>0</v>
      </c>
      <c r="BM50" s="236">
        <v>0</v>
      </c>
      <c r="BN50" s="236">
        <v>2</v>
      </c>
      <c r="BO50" s="237">
        <v>0</v>
      </c>
      <c r="BP50" s="93"/>
      <c r="BQ50" s="93"/>
      <c r="BR50" s="93"/>
      <c r="BS50" s="93"/>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c r="IN50" s="1"/>
      <c r="IO50" s="1"/>
      <c r="IP50" s="1"/>
      <c r="IQ50" s="1"/>
      <c r="IR50" s="1"/>
      <c r="IS50" s="1"/>
      <c r="IT50" s="1"/>
      <c r="IU50" s="1"/>
      <c r="IV50" s="1"/>
      <c r="IW50" s="1"/>
      <c r="IX50" s="1"/>
      <c r="IY50" s="1"/>
      <c r="IZ50" s="1"/>
      <c r="JA50" s="1"/>
      <c r="JB50" s="1"/>
      <c r="JC50" s="1"/>
      <c r="JD50" s="1"/>
      <c r="JE50" s="1"/>
      <c r="JF50" s="1"/>
      <c r="JG50" s="1"/>
      <c r="JH50" s="1"/>
      <c r="JI50" s="1"/>
      <c r="JJ50" s="1"/>
      <c r="JK50" s="1"/>
      <c r="JL50" s="1"/>
      <c r="JM50" s="1"/>
      <c r="JN50" s="1"/>
      <c r="JO50" s="1"/>
      <c r="JP50" s="1"/>
      <c r="JQ50" s="1"/>
      <c r="JR50" s="1"/>
      <c r="JS50" s="1"/>
      <c r="JT50" s="1"/>
      <c r="JU50" s="1"/>
      <c r="JV50" s="1"/>
      <c r="JW50" s="1"/>
      <c r="JX50" s="1"/>
      <c r="JY50" s="1"/>
      <c r="JZ50" s="1"/>
      <c r="KA50" s="1"/>
      <c r="KB50" s="1"/>
      <c r="KC50" s="1"/>
      <c r="KD50" s="1"/>
      <c r="KE50" s="1"/>
      <c r="KF50" s="1"/>
      <c r="KG50" s="1"/>
      <c r="KH50" s="1"/>
      <c r="KI50" s="1"/>
      <c r="KJ50" s="1"/>
      <c r="KK50" s="1"/>
      <c r="KL50" s="1"/>
      <c r="KM50" s="1"/>
      <c r="KN50" s="1"/>
      <c r="KO50" s="1"/>
      <c r="KP50" s="1"/>
      <c r="KQ50" s="1"/>
      <c r="KR50" s="1"/>
      <c r="KS50" s="1"/>
      <c r="KT50" s="1"/>
      <c r="KU50" s="1"/>
      <c r="KV50" s="1"/>
      <c r="KW50" s="1"/>
      <c r="KX50" s="1"/>
      <c r="KY50" s="1"/>
      <c r="KZ50" s="1"/>
      <c r="LA50" s="1"/>
      <c r="LB50" s="1"/>
      <c r="LC50" s="1"/>
      <c r="LD50" s="1"/>
      <c r="LE50" s="1"/>
      <c r="LF50" s="1"/>
      <c r="LG50" s="1"/>
      <c r="LH50" s="1"/>
      <c r="LI50" s="1"/>
      <c r="LJ50" s="1"/>
    </row>
    <row r="51" spans="1:322" s="2" customFormat="1" x14ac:dyDescent="0.2">
      <c r="A51" s="1"/>
      <c r="B51" s="1006"/>
      <c r="C51" s="41"/>
      <c r="D51" s="61" t="s">
        <v>26</v>
      </c>
      <c r="E51" s="64"/>
      <c r="F51" s="228">
        <v>22</v>
      </c>
      <c r="G51" s="221"/>
      <c r="H51" s="229">
        <v>0</v>
      </c>
      <c r="I51" s="230">
        <v>1</v>
      </c>
      <c r="J51" s="230">
        <v>0</v>
      </c>
      <c r="K51" s="230">
        <v>19</v>
      </c>
      <c r="L51" s="230">
        <v>2</v>
      </c>
      <c r="M51" s="231">
        <v>0</v>
      </c>
      <c r="N51" s="221"/>
      <c r="O51" s="232">
        <v>2</v>
      </c>
      <c r="P51" s="233">
        <v>0</v>
      </c>
      <c r="Q51" s="233">
        <v>0</v>
      </c>
      <c r="R51" s="233">
        <v>1</v>
      </c>
      <c r="S51" s="233">
        <v>0</v>
      </c>
      <c r="T51" s="233">
        <v>9</v>
      </c>
      <c r="U51" s="233">
        <v>0</v>
      </c>
      <c r="V51" s="233">
        <v>0</v>
      </c>
      <c r="W51" s="233">
        <v>7</v>
      </c>
      <c r="X51" s="233">
        <v>0</v>
      </c>
      <c r="Y51" s="233">
        <v>0</v>
      </c>
      <c r="Z51" s="234">
        <v>3</v>
      </c>
      <c r="AA51" s="185"/>
      <c r="AB51" s="235">
        <v>2</v>
      </c>
      <c r="AC51" s="236">
        <v>0</v>
      </c>
      <c r="AD51" s="236">
        <v>0</v>
      </c>
      <c r="AE51" s="236">
        <v>0</v>
      </c>
      <c r="AF51" s="236">
        <v>0</v>
      </c>
      <c r="AG51" s="236">
        <v>0</v>
      </c>
      <c r="AH51" s="236">
        <v>0</v>
      </c>
      <c r="AI51" s="236">
        <v>0</v>
      </c>
      <c r="AJ51" s="236">
        <v>0</v>
      </c>
      <c r="AK51" s="236">
        <v>0</v>
      </c>
      <c r="AL51" s="236">
        <v>0</v>
      </c>
      <c r="AM51" s="236">
        <v>0</v>
      </c>
      <c r="AN51" s="236">
        <v>3</v>
      </c>
      <c r="AO51" s="236">
        <v>0</v>
      </c>
      <c r="AP51" s="236">
        <v>0</v>
      </c>
      <c r="AQ51" s="236">
        <v>0</v>
      </c>
      <c r="AR51" s="236">
        <v>0</v>
      </c>
      <c r="AS51" s="236">
        <v>1</v>
      </c>
      <c r="AT51" s="236">
        <v>1</v>
      </c>
      <c r="AU51" s="236">
        <v>0</v>
      </c>
      <c r="AV51" s="236">
        <v>0</v>
      </c>
      <c r="AW51" s="236">
        <v>1</v>
      </c>
      <c r="AX51" s="236">
        <v>0</v>
      </c>
      <c r="AY51" s="236">
        <v>0</v>
      </c>
      <c r="AZ51" s="236">
        <v>0</v>
      </c>
      <c r="BA51" s="236">
        <v>0</v>
      </c>
      <c r="BB51" s="236">
        <v>0</v>
      </c>
      <c r="BC51" s="236">
        <v>3</v>
      </c>
      <c r="BD51" s="236">
        <v>0</v>
      </c>
      <c r="BE51" s="236">
        <v>0</v>
      </c>
      <c r="BF51" s="236">
        <v>0</v>
      </c>
      <c r="BG51" s="236">
        <v>0</v>
      </c>
      <c r="BH51" s="236">
        <v>3</v>
      </c>
      <c r="BI51" s="236">
        <v>0</v>
      </c>
      <c r="BJ51" s="236">
        <v>0</v>
      </c>
      <c r="BK51" s="236">
        <v>0</v>
      </c>
      <c r="BL51" s="236">
        <v>0</v>
      </c>
      <c r="BM51" s="236">
        <v>0</v>
      </c>
      <c r="BN51" s="236">
        <v>8</v>
      </c>
      <c r="BO51" s="237">
        <v>0</v>
      </c>
      <c r="BP51" s="93"/>
      <c r="BQ51" s="93"/>
      <c r="BR51" s="93"/>
      <c r="BS51" s="93"/>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c r="IK51" s="1"/>
      <c r="IL51" s="1"/>
      <c r="IM51" s="1"/>
      <c r="IN51" s="1"/>
      <c r="IO51" s="1"/>
      <c r="IP51" s="1"/>
      <c r="IQ51" s="1"/>
      <c r="IR51" s="1"/>
      <c r="IS51" s="1"/>
      <c r="IT51" s="1"/>
      <c r="IU51" s="1"/>
      <c r="IV51" s="1"/>
      <c r="IW51" s="1"/>
      <c r="IX51" s="1"/>
      <c r="IY51" s="1"/>
      <c r="IZ51" s="1"/>
      <c r="JA51" s="1"/>
      <c r="JB51" s="1"/>
      <c r="JC51" s="1"/>
      <c r="JD51" s="1"/>
      <c r="JE51" s="1"/>
      <c r="JF51" s="1"/>
      <c r="JG51" s="1"/>
      <c r="JH51" s="1"/>
      <c r="JI51" s="1"/>
      <c r="JJ51" s="1"/>
      <c r="JK51" s="1"/>
      <c r="JL51" s="1"/>
      <c r="JM51" s="1"/>
      <c r="JN51" s="1"/>
      <c r="JO51" s="1"/>
      <c r="JP51" s="1"/>
      <c r="JQ51" s="1"/>
      <c r="JR51" s="1"/>
      <c r="JS51" s="1"/>
      <c r="JT51" s="1"/>
      <c r="JU51" s="1"/>
      <c r="JV51" s="1"/>
      <c r="JW51" s="1"/>
      <c r="JX51" s="1"/>
      <c r="JY51" s="1"/>
      <c r="JZ51" s="1"/>
      <c r="KA51" s="1"/>
      <c r="KB51" s="1"/>
      <c r="KC51" s="1"/>
      <c r="KD51" s="1"/>
      <c r="KE51" s="1"/>
      <c r="KF51" s="1"/>
      <c r="KG51" s="1"/>
      <c r="KH51" s="1"/>
      <c r="KI51" s="1"/>
      <c r="KJ51" s="1"/>
      <c r="KK51" s="1"/>
      <c r="KL51" s="1"/>
      <c r="KM51" s="1"/>
      <c r="KN51" s="1"/>
      <c r="KO51" s="1"/>
      <c r="KP51" s="1"/>
      <c r="KQ51" s="1"/>
      <c r="KR51" s="1"/>
      <c r="KS51" s="1"/>
      <c r="KT51" s="1"/>
      <c r="KU51" s="1"/>
      <c r="KV51" s="1"/>
      <c r="KW51" s="1"/>
      <c r="KX51" s="1"/>
      <c r="KY51" s="1"/>
      <c r="KZ51" s="1"/>
      <c r="LA51" s="1"/>
      <c r="LB51" s="1"/>
      <c r="LC51" s="1"/>
      <c r="LD51" s="1"/>
      <c r="LE51" s="1"/>
      <c r="LF51" s="1"/>
      <c r="LG51" s="1"/>
      <c r="LH51" s="1"/>
      <c r="LI51" s="1"/>
      <c r="LJ51" s="1"/>
    </row>
    <row r="52" spans="1:322" s="2" customFormat="1" x14ac:dyDescent="0.2">
      <c r="A52" s="1"/>
      <c r="B52" s="1006"/>
      <c r="C52" s="41"/>
      <c r="D52" s="61" t="s">
        <v>37</v>
      </c>
      <c r="E52" s="64"/>
      <c r="F52" s="228">
        <v>3</v>
      </c>
      <c r="G52" s="221"/>
      <c r="H52" s="229">
        <v>0</v>
      </c>
      <c r="I52" s="230">
        <v>0</v>
      </c>
      <c r="J52" s="230">
        <v>0</v>
      </c>
      <c r="K52" s="230">
        <v>3</v>
      </c>
      <c r="L52" s="230">
        <v>0</v>
      </c>
      <c r="M52" s="231">
        <v>0</v>
      </c>
      <c r="N52" s="221"/>
      <c r="O52" s="232">
        <v>0</v>
      </c>
      <c r="P52" s="233">
        <v>0</v>
      </c>
      <c r="Q52" s="233">
        <v>0</v>
      </c>
      <c r="R52" s="233">
        <v>0</v>
      </c>
      <c r="S52" s="233">
        <v>0</v>
      </c>
      <c r="T52" s="233">
        <v>1</v>
      </c>
      <c r="U52" s="233">
        <v>0</v>
      </c>
      <c r="V52" s="233">
        <v>0</v>
      </c>
      <c r="W52" s="233">
        <v>0</v>
      </c>
      <c r="X52" s="233">
        <v>0</v>
      </c>
      <c r="Y52" s="233">
        <v>0</v>
      </c>
      <c r="Z52" s="234">
        <v>2</v>
      </c>
      <c r="AA52" s="185"/>
      <c r="AB52" s="235">
        <v>0</v>
      </c>
      <c r="AC52" s="236">
        <v>0</v>
      </c>
      <c r="AD52" s="236">
        <v>0</v>
      </c>
      <c r="AE52" s="236">
        <v>0</v>
      </c>
      <c r="AF52" s="236">
        <v>0</v>
      </c>
      <c r="AG52" s="236">
        <v>0</v>
      </c>
      <c r="AH52" s="236">
        <v>0</v>
      </c>
      <c r="AI52" s="236">
        <v>0</v>
      </c>
      <c r="AJ52" s="236">
        <v>0</v>
      </c>
      <c r="AK52" s="236">
        <v>0</v>
      </c>
      <c r="AL52" s="236">
        <v>0</v>
      </c>
      <c r="AM52" s="236">
        <v>0</v>
      </c>
      <c r="AN52" s="236">
        <v>0</v>
      </c>
      <c r="AO52" s="236">
        <v>0</v>
      </c>
      <c r="AP52" s="236">
        <v>0</v>
      </c>
      <c r="AQ52" s="236">
        <v>0</v>
      </c>
      <c r="AR52" s="236">
        <v>0</v>
      </c>
      <c r="AS52" s="236">
        <v>0</v>
      </c>
      <c r="AT52" s="236">
        <v>0</v>
      </c>
      <c r="AU52" s="236">
        <v>0</v>
      </c>
      <c r="AV52" s="236">
        <v>0</v>
      </c>
      <c r="AW52" s="236">
        <v>0</v>
      </c>
      <c r="AX52" s="236">
        <v>2</v>
      </c>
      <c r="AY52" s="236">
        <v>0</v>
      </c>
      <c r="AZ52" s="236">
        <v>0</v>
      </c>
      <c r="BA52" s="236">
        <v>0</v>
      </c>
      <c r="BB52" s="236">
        <v>0</v>
      </c>
      <c r="BC52" s="236">
        <v>0</v>
      </c>
      <c r="BD52" s="236">
        <v>0</v>
      </c>
      <c r="BE52" s="236">
        <v>0</v>
      </c>
      <c r="BF52" s="236">
        <v>0</v>
      </c>
      <c r="BG52" s="236">
        <v>0</v>
      </c>
      <c r="BH52" s="236">
        <v>0</v>
      </c>
      <c r="BI52" s="236">
        <v>0</v>
      </c>
      <c r="BJ52" s="236">
        <v>0</v>
      </c>
      <c r="BK52" s="236">
        <v>0</v>
      </c>
      <c r="BL52" s="236">
        <v>0</v>
      </c>
      <c r="BM52" s="236">
        <v>0</v>
      </c>
      <c r="BN52" s="236">
        <v>1</v>
      </c>
      <c r="BO52" s="237">
        <v>0</v>
      </c>
      <c r="BP52" s="93"/>
      <c r="BQ52" s="93"/>
      <c r="BR52" s="93"/>
      <c r="BS52" s="93"/>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c r="IJ52" s="1"/>
      <c r="IK52" s="1"/>
      <c r="IL52" s="1"/>
      <c r="IM52" s="1"/>
      <c r="IN52" s="1"/>
      <c r="IO52" s="1"/>
      <c r="IP52" s="1"/>
      <c r="IQ52" s="1"/>
      <c r="IR52" s="1"/>
      <c r="IS52" s="1"/>
      <c r="IT52" s="1"/>
      <c r="IU52" s="1"/>
      <c r="IV52" s="1"/>
      <c r="IW52" s="1"/>
      <c r="IX52" s="1"/>
      <c r="IY52" s="1"/>
      <c r="IZ52" s="1"/>
      <c r="JA52" s="1"/>
      <c r="JB52" s="1"/>
      <c r="JC52" s="1"/>
      <c r="JD52" s="1"/>
      <c r="JE52" s="1"/>
      <c r="JF52" s="1"/>
      <c r="JG52" s="1"/>
      <c r="JH52" s="1"/>
      <c r="JI52" s="1"/>
      <c r="JJ52" s="1"/>
      <c r="JK52" s="1"/>
      <c r="JL52" s="1"/>
      <c r="JM52" s="1"/>
      <c r="JN52" s="1"/>
      <c r="JO52" s="1"/>
      <c r="JP52" s="1"/>
      <c r="JQ52" s="1"/>
      <c r="JR52" s="1"/>
      <c r="JS52" s="1"/>
      <c r="JT52" s="1"/>
      <c r="JU52" s="1"/>
      <c r="JV52" s="1"/>
      <c r="JW52" s="1"/>
      <c r="JX52" s="1"/>
      <c r="JY52" s="1"/>
      <c r="JZ52" s="1"/>
      <c r="KA52" s="1"/>
      <c r="KB52" s="1"/>
      <c r="KC52" s="1"/>
      <c r="KD52" s="1"/>
      <c r="KE52" s="1"/>
      <c r="KF52" s="1"/>
      <c r="KG52" s="1"/>
      <c r="KH52" s="1"/>
      <c r="KI52" s="1"/>
      <c r="KJ52" s="1"/>
      <c r="KK52" s="1"/>
      <c r="KL52" s="1"/>
      <c r="KM52" s="1"/>
      <c r="KN52" s="1"/>
      <c r="KO52" s="1"/>
      <c r="KP52" s="1"/>
      <c r="KQ52" s="1"/>
      <c r="KR52" s="1"/>
      <c r="KS52" s="1"/>
      <c r="KT52" s="1"/>
      <c r="KU52" s="1"/>
      <c r="KV52" s="1"/>
      <c r="KW52" s="1"/>
      <c r="KX52" s="1"/>
      <c r="KY52" s="1"/>
      <c r="KZ52" s="1"/>
      <c r="LA52" s="1"/>
      <c r="LB52" s="1"/>
      <c r="LC52" s="1"/>
      <c r="LD52" s="1"/>
      <c r="LE52" s="1"/>
      <c r="LF52" s="1"/>
      <c r="LG52" s="1"/>
      <c r="LH52" s="1"/>
      <c r="LI52" s="1"/>
      <c r="LJ52" s="1"/>
    </row>
    <row r="53" spans="1:322" s="2" customFormat="1" x14ac:dyDescent="0.2">
      <c r="A53" s="1"/>
      <c r="B53" s="1006"/>
      <c r="C53" s="41"/>
      <c r="D53" s="61" t="s">
        <v>121</v>
      </c>
      <c r="E53" s="64"/>
      <c r="F53" s="228">
        <v>8</v>
      </c>
      <c r="G53" s="221"/>
      <c r="H53" s="229">
        <v>0</v>
      </c>
      <c r="I53" s="230">
        <v>0</v>
      </c>
      <c r="J53" s="230">
        <v>0</v>
      </c>
      <c r="K53" s="230">
        <v>6</v>
      </c>
      <c r="L53" s="230">
        <v>2</v>
      </c>
      <c r="M53" s="231">
        <v>0</v>
      </c>
      <c r="N53" s="221"/>
      <c r="O53" s="232">
        <v>2</v>
      </c>
      <c r="P53" s="233">
        <v>0</v>
      </c>
      <c r="Q53" s="233">
        <v>0</v>
      </c>
      <c r="R53" s="233">
        <v>0</v>
      </c>
      <c r="S53" s="233">
        <v>0</v>
      </c>
      <c r="T53" s="233">
        <v>4</v>
      </c>
      <c r="U53" s="233">
        <v>0</v>
      </c>
      <c r="V53" s="233">
        <v>0</v>
      </c>
      <c r="W53" s="233">
        <v>0</v>
      </c>
      <c r="X53" s="233">
        <v>0</v>
      </c>
      <c r="Y53" s="233">
        <v>0</v>
      </c>
      <c r="Z53" s="234">
        <v>2</v>
      </c>
      <c r="AA53" s="185"/>
      <c r="AB53" s="235">
        <v>2</v>
      </c>
      <c r="AC53" s="236">
        <v>0</v>
      </c>
      <c r="AD53" s="236">
        <v>0</v>
      </c>
      <c r="AE53" s="236">
        <v>0</v>
      </c>
      <c r="AF53" s="236">
        <v>0</v>
      </c>
      <c r="AG53" s="236">
        <v>0</v>
      </c>
      <c r="AH53" s="236">
        <v>0</v>
      </c>
      <c r="AI53" s="236">
        <v>0</v>
      </c>
      <c r="AJ53" s="236">
        <v>0</v>
      </c>
      <c r="AK53" s="236">
        <v>0</v>
      </c>
      <c r="AL53" s="236">
        <v>0</v>
      </c>
      <c r="AM53" s="236">
        <v>0</v>
      </c>
      <c r="AN53" s="236">
        <v>2</v>
      </c>
      <c r="AO53" s="236">
        <v>0</v>
      </c>
      <c r="AP53" s="236">
        <v>0</v>
      </c>
      <c r="AQ53" s="236">
        <v>0</v>
      </c>
      <c r="AR53" s="236">
        <v>0</v>
      </c>
      <c r="AS53" s="236">
        <v>1</v>
      </c>
      <c r="AT53" s="236">
        <v>0</v>
      </c>
      <c r="AU53" s="236">
        <v>0</v>
      </c>
      <c r="AV53" s="236">
        <v>0</v>
      </c>
      <c r="AW53" s="236">
        <v>0</v>
      </c>
      <c r="AX53" s="236">
        <v>0</v>
      </c>
      <c r="AY53" s="236">
        <v>0</v>
      </c>
      <c r="AZ53" s="236">
        <v>0</v>
      </c>
      <c r="BA53" s="236">
        <v>0</v>
      </c>
      <c r="BB53" s="236">
        <v>0</v>
      </c>
      <c r="BC53" s="236">
        <v>0</v>
      </c>
      <c r="BD53" s="236">
        <v>0</v>
      </c>
      <c r="BE53" s="236">
        <v>0</v>
      </c>
      <c r="BF53" s="236">
        <v>0</v>
      </c>
      <c r="BG53" s="236">
        <v>0</v>
      </c>
      <c r="BH53" s="236">
        <v>0</v>
      </c>
      <c r="BI53" s="236">
        <v>0</v>
      </c>
      <c r="BJ53" s="236">
        <v>0</v>
      </c>
      <c r="BK53" s="236">
        <v>0</v>
      </c>
      <c r="BL53" s="236">
        <v>0</v>
      </c>
      <c r="BM53" s="236">
        <v>0</v>
      </c>
      <c r="BN53" s="236">
        <v>3</v>
      </c>
      <c r="BO53" s="237">
        <v>0</v>
      </c>
      <c r="BP53" s="93"/>
      <c r="BQ53" s="93"/>
      <c r="BR53" s="93"/>
      <c r="BS53" s="93"/>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c r="IQ53" s="1"/>
      <c r="IR53" s="1"/>
      <c r="IS53" s="1"/>
      <c r="IT53" s="1"/>
      <c r="IU53" s="1"/>
      <c r="IV53" s="1"/>
      <c r="IW53" s="1"/>
      <c r="IX53" s="1"/>
      <c r="IY53" s="1"/>
      <c r="IZ53" s="1"/>
      <c r="JA53" s="1"/>
      <c r="JB53" s="1"/>
      <c r="JC53" s="1"/>
      <c r="JD53" s="1"/>
      <c r="JE53" s="1"/>
      <c r="JF53" s="1"/>
      <c r="JG53" s="1"/>
      <c r="JH53" s="1"/>
      <c r="JI53" s="1"/>
      <c r="JJ53" s="1"/>
      <c r="JK53" s="1"/>
      <c r="JL53" s="1"/>
      <c r="JM53" s="1"/>
      <c r="JN53" s="1"/>
      <c r="JO53" s="1"/>
      <c r="JP53" s="1"/>
      <c r="JQ53" s="1"/>
      <c r="JR53" s="1"/>
      <c r="JS53" s="1"/>
      <c r="JT53" s="1"/>
      <c r="JU53" s="1"/>
      <c r="JV53" s="1"/>
      <c r="JW53" s="1"/>
      <c r="JX53" s="1"/>
      <c r="JY53" s="1"/>
      <c r="JZ53" s="1"/>
      <c r="KA53" s="1"/>
      <c r="KB53" s="1"/>
      <c r="KC53" s="1"/>
      <c r="KD53" s="1"/>
      <c r="KE53" s="1"/>
      <c r="KF53" s="1"/>
      <c r="KG53" s="1"/>
      <c r="KH53" s="1"/>
      <c r="KI53" s="1"/>
      <c r="KJ53" s="1"/>
      <c r="KK53" s="1"/>
      <c r="KL53" s="1"/>
      <c r="KM53" s="1"/>
      <c r="KN53" s="1"/>
      <c r="KO53" s="1"/>
      <c r="KP53" s="1"/>
      <c r="KQ53" s="1"/>
      <c r="KR53" s="1"/>
      <c r="KS53" s="1"/>
      <c r="KT53" s="1"/>
      <c r="KU53" s="1"/>
      <c r="KV53" s="1"/>
      <c r="KW53" s="1"/>
      <c r="KX53" s="1"/>
      <c r="KY53" s="1"/>
      <c r="KZ53" s="1"/>
      <c r="LA53" s="1"/>
      <c r="LB53" s="1"/>
      <c r="LC53" s="1"/>
      <c r="LD53" s="1"/>
      <c r="LE53" s="1"/>
      <c r="LF53" s="1"/>
      <c r="LG53" s="1"/>
      <c r="LH53" s="1"/>
      <c r="LI53" s="1"/>
      <c r="LJ53" s="1"/>
    </row>
    <row r="54" spans="1:322" x14ac:dyDescent="0.2">
      <c r="B54" s="1006"/>
      <c r="C54" s="43"/>
      <c r="D54" s="62" t="s">
        <v>6</v>
      </c>
      <c r="E54" s="64"/>
      <c r="F54" s="228">
        <v>0</v>
      </c>
      <c r="G54" s="221"/>
      <c r="H54" s="229">
        <v>0</v>
      </c>
      <c r="I54" s="230">
        <v>0</v>
      </c>
      <c r="J54" s="230">
        <v>0</v>
      </c>
      <c r="K54" s="230">
        <v>0</v>
      </c>
      <c r="L54" s="230">
        <v>0</v>
      </c>
      <c r="M54" s="231">
        <v>0</v>
      </c>
      <c r="N54" s="221"/>
      <c r="O54" s="241">
        <v>0</v>
      </c>
      <c r="P54" s="242">
        <v>0</v>
      </c>
      <c r="Q54" s="242">
        <v>0</v>
      </c>
      <c r="R54" s="242">
        <v>0</v>
      </c>
      <c r="S54" s="242">
        <v>0</v>
      </c>
      <c r="T54" s="242">
        <v>0</v>
      </c>
      <c r="U54" s="242">
        <v>0</v>
      </c>
      <c r="V54" s="242">
        <v>0</v>
      </c>
      <c r="W54" s="242">
        <v>0</v>
      </c>
      <c r="X54" s="242">
        <v>0</v>
      </c>
      <c r="Y54" s="242">
        <v>0</v>
      </c>
      <c r="Z54" s="243">
        <v>0</v>
      </c>
      <c r="AA54" s="185"/>
      <c r="AB54" s="244">
        <v>0</v>
      </c>
      <c r="AC54" s="245">
        <v>0</v>
      </c>
      <c r="AD54" s="245">
        <v>0</v>
      </c>
      <c r="AE54" s="245">
        <v>0</v>
      </c>
      <c r="AF54" s="245">
        <v>0</v>
      </c>
      <c r="AG54" s="245">
        <v>0</v>
      </c>
      <c r="AH54" s="245">
        <v>0</v>
      </c>
      <c r="AI54" s="245">
        <v>0</v>
      </c>
      <c r="AJ54" s="245">
        <v>0</v>
      </c>
      <c r="AK54" s="245">
        <v>0</v>
      </c>
      <c r="AL54" s="245">
        <v>0</v>
      </c>
      <c r="AM54" s="245">
        <v>0</v>
      </c>
      <c r="AN54" s="245">
        <v>0</v>
      </c>
      <c r="AO54" s="245">
        <v>0</v>
      </c>
      <c r="AP54" s="245">
        <v>0</v>
      </c>
      <c r="AQ54" s="245">
        <v>0</v>
      </c>
      <c r="AR54" s="245">
        <v>0</v>
      </c>
      <c r="AS54" s="245">
        <v>0</v>
      </c>
      <c r="AT54" s="245">
        <v>0</v>
      </c>
      <c r="AU54" s="245">
        <v>0</v>
      </c>
      <c r="AV54" s="245">
        <v>0</v>
      </c>
      <c r="AW54" s="245">
        <v>0</v>
      </c>
      <c r="AX54" s="245">
        <v>0</v>
      </c>
      <c r="AY54" s="245">
        <v>0</v>
      </c>
      <c r="AZ54" s="245">
        <v>0</v>
      </c>
      <c r="BA54" s="245">
        <v>0</v>
      </c>
      <c r="BB54" s="245">
        <v>0</v>
      </c>
      <c r="BC54" s="245">
        <v>0</v>
      </c>
      <c r="BD54" s="245">
        <v>0</v>
      </c>
      <c r="BE54" s="245">
        <v>0</v>
      </c>
      <c r="BF54" s="245">
        <v>0</v>
      </c>
      <c r="BG54" s="245">
        <v>0</v>
      </c>
      <c r="BH54" s="245">
        <v>0</v>
      </c>
      <c r="BI54" s="245">
        <v>0</v>
      </c>
      <c r="BJ54" s="245">
        <v>0</v>
      </c>
      <c r="BK54" s="245">
        <v>0</v>
      </c>
      <c r="BL54" s="245">
        <v>0</v>
      </c>
      <c r="BM54" s="245">
        <v>0</v>
      </c>
      <c r="BN54" s="245">
        <v>0</v>
      </c>
      <c r="BO54" s="246">
        <v>0</v>
      </c>
      <c r="BP54" s="93"/>
      <c r="BQ54" s="93"/>
      <c r="BR54" s="93"/>
      <c r="BS54" s="93"/>
    </row>
    <row r="55" spans="1:322" x14ac:dyDescent="0.2">
      <c r="B55" s="1006"/>
      <c r="C55" s="43"/>
      <c r="D55" s="62" t="s">
        <v>15</v>
      </c>
      <c r="E55" s="64"/>
      <c r="F55" s="228">
        <v>23</v>
      </c>
      <c r="G55" s="221"/>
      <c r="H55" s="238">
        <v>0</v>
      </c>
      <c r="I55" s="239">
        <v>1</v>
      </c>
      <c r="J55" s="239">
        <v>0</v>
      </c>
      <c r="K55" s="239">
        <v>13</v>
      </c>
      <c r="L55" s="239">
        <v>9</v>
      </c>
      <c r="M55" s="240">
        <v>0</v>
      </c>
      <c r="N55" s="221"/>
      <c r="O55" s="241">
        <v>9</v>
      </c>
      <c r="P55" s="242">
        <v>0</v>
      </c>
      <c r="Q55" s="242">
        <v>0</v>
      </c>
      <c r="R55" s="242">
        <v>0</v>
      </c>
      <c r="S55" s="242">
        <v>1</v>
      </c>
      <c r="T55" s="242">
        <v>11</v>
      </c>
      <c r="U55" s="242">
        <v>0</v>
      </c>
      <c r="V55" s="242">
        <v>0</v>
      </c>
      <c r="W55" s="242">
        <v>1</v>
      </c>
      <c r="X55" s="242">
        <v>0</v>
      </c>
      <c r="Y55" s="242">
        <v>0</v>
      </c>
      <c r="Z55" s="243">
        <v>1</v>
      </c>
      <c r="AA55" s="185"/>
      <c r="AB55" s="244">
        <v>7</v>
      </c>
      <c r="AC55" s="245">
        <v>0</v>
      </c>
      <c r="AD55" s="245">
        <v>1</v>
      </c>
      <c r="AE55" s="245">
        <v>0</v>
      </c>
      <c r="AF55" s="245">
        <v>1</v>
      </c>
      <c r="AG55" s="245">
        <v>0</v>
      </c>
      <c r="AH55" s="245">
        <v>0</v>
      </c>
      <c r="AI55" s="245">
        <v>0</v>
      </c>
      <c r="AJ55" s="245">
        <v>0</v>
      </c>
      <c r="AK55" s="245">
        <v>0</v>
      </c>
      <c r="AL55" s="245">
        <v>1</v>
      </c>
      <c r="AM55" s="245">
        <v>0</v>
      </c>
      <c r="AN55" s="245">
        <v>0</v>
      </c>
      <c r="AO55" s="245">
        <v>0</v>
      </c>
      <c r="AP55" s="245">
        <v>0</v>
      </c>
      <c r="AQ55" s="245">
        <v>0</v>
      </c>
      <c r="AR55" s="245">
        <v>0</v>
      </c>
      <c r="AS55" s="245">
        <v>0</v>
      </c>
      <c r="AT55" s="245">
        <v>1</v>
      </c>
      <c r="AU55" s="245">
        <v>0</v>
      </c>
      <c r="AV55" s="245">
        <v>0</v>
      </c>
      <c r="AW55" s="245">
        <v>0</v>
      </c>
      <c r="AX55" s="245">
        <v>0</v>
      </c>
      <c r="AY55" s="245">
        <v>2</v>
      </c>
      <c r="AZ55" s="245">
        <v>0</v>
      </c>
      <c r="BA55" s="245">
        <v>0</v>
      </c>
      <c r="BB55" s="245">
        <v>0</v>
      </c>
      <c r="BC55" s="245">
        <v>0</v>
      </c>
      <c r="BD55" s="245">
        <v>0</v>
      </c>
      <c r="BE55" s="245">
        <v>0</v>
      </c>
      <c r="BF55" s="245">
        <v>0</v>
      </c>
      <c r="BG55" s="245">
        <v>0</v>
      </c>
      <c r="BH55" s="245">
        <v>0</v>
      </c>
      <c r="BI55" s="245">
        <v>0</v>
      </c>
      <c r="BJ55" s="245">
        <v>0</v>
      </c>
      <c r="BK55" s="245">
        <v>0</v>
      </c>
      <c r="BL55" s="245">
        <v>0</v>
      </c>
      <c r="BM55" s="245">
        <v>0</v>
      </c>
      <c r="BN55" s="245">
        <v>10</v>
      </c>
      <c r="BO55" s="246">
        <v>0</v>
      </c>
      <c r="BP55" s="93"/>
      <c r="BQ55" s="93"/>
      <c r="BR55" s="93"/>
      <c r="BS55" s="93"/>
    </row>
    <row r="56" spans="1:322" x14ac:dyDescent="0.2">
      <c r="B56" s="1006"/>
      <c r="C56" s="43"/>
      <c r="D56" s="62" t="s">
        <v>62</v>
      </c>
      <c r="E56" s="64"/>
      <c r="F56" s="228">
        <v>5</v>
      </c>
      <c r="G56" s="221"/>
      <c r="H56" s="238">
        <v>0</v>
      </c>
      <c r="I56" s="239">
        <v>3</v>
      </c>
      <c r="J56" s="239">
        <v>0</v>
      </c>
      <c r="K56" s="239">
        <v>2</v>
      </c>
      <c r="L56" s="239">
        <v>0</v>
      </c>
      <c r="M56" s="240">
        <v>0</v>
      </c>
      <c r="N56" s="221"/>
      <c r="O56" s="241">
        <v>0</v>
      </c>
      <c r="P56" s="242">
        <v>0</v>
      </c>
      <c r="Q56" s="242">
        <v>0</v>
      </c>
      <c r="R56" s="242">
        <v>0</v>
      </c>
      <c r="S56" s="242">
        <v>3</v>
      </c>
      <c r="T56" s="242">
        <v>0</v>
      </c>
      <c r="U56" s="242">
        <v>0</v>
      </c>
      <c r="V56" s="242">
        <v>0</v>
      </c>
      <c r="W56" s="242">
        <v>1</v>
      </c>
      <c r="X56" s="242">
        <v>0</v>
      </c>
      <c r="Y56" s="242">
        <v>0</v>
      </c>
      <c r="Z56" s="243">
        <v>1</v>
      </c>
      <c r="AA56" s="185"/>
      <c r="AB56" s="244">
        <v>0</v>
      </c>
      <c r="AC56" s="245">
        <v>0</v>
      </c>
      <c r="AD56" s="245">
        <v>0</v>
      </c>
      <c r="AE56" s="245">
        <v>0</v>
      </c>
      <c r="AF56" s="245">
        <v>0</v>
      </c>
      <c r="AG56" s="245">
        <v>0</v>
      </c>
      <c r="AH56" s="245">
        <v>0</v>
      </c>
      <c r="AI56" s="245">
        <v>0</v>
      </c>
      <c r="AJ56" s="245">
        <v>0</v>
      </c>
      <c r="AK56" s="245">
        <v>0</v>
      </c>
      <c r="AL56" s="245">
        <v>0</v>
      </c>
      <c r="AM56" s="245">
        <v>0</v>
      </c>
      <c r="AN56" s="245">
        <v>1</v>
      </c>
      <c r="AO56" s="245">
        <v>0</v>
      </c>
      <c r="AP56" s="245">
        <v>0</v>
      </c>
      <c r="AQ56" s="245">
        <v>0</v>
      </c>
      <c r="AR56" s="245">
        <v>0</v>
      </c>
      <c r="AS56" s="245">
        <v>0</v>
      </c>
      <c r="AT56" s="245">
        <v>0</v>
      </c>
      <c r="AU56" s="245">
        <v>0</v>
      </c>
      <c r="AV56" s="245">
        <v>0</v>
      </c>
      <c r="AW56" s="245">
        <v>0</v>
      </c>
      <c r="AX56" s="245">
        <v>0</v>
      </c>
      <c r="AY56" s="245">
        <v>0</v>
      </c>
      <c r="AZ56" s="245">
        <v>0</v>
      </c>
      <c r="BA56" s="245">
        <v>0</v>
      </c>
      <c r="BB56" s="245">
        <v>0</v>
      </c>
      <c r="BC56" s="245">
        <v>0</v>
      </c>
      <c r="BD56" s="245">
        <v>0</v>
      </c>
      <c r="BE56" s="245">
        <v>0</v>
      </c>
      <c r="BF56" s="245">
        <v>0</v>
      </c>
      <c r="BG56" s="245">
        <v>0</v>
      </c>
      <c r="BH56" s="245">
        <v>1</v>
      </c>
      <c r="BI56" s="245">
        <v>0</v>
      </c>
      <c r="BJ56" s="245">
        <v>0</v>
      </c>
      <c r="BK56" s="245">
        <v>0</v>
      </c>
      <c r="BL56" s="245">
        <v>0</v>
      </c>
      <c r="BM56" s="245">
        <v>0</v>
      </c>
      <c r="BN56" s="245">
        <v>0</v>
      </c>
      <c r="BO56" s="246">
        <v>3</v>
      </c>
      <c r="BP56" s="93"/>
      <c r="BQ56" s="93"/>
      <c r="BR56" s="93"/>
      <c r="BS56" s="93"/>
    </row>
    <row r="57" spans="1:322" x14ac:dyDescent="0.2">
      <c r="B57" s="1006"/>
      <c r="C57" s="43"/>
      <c r="D57" s="62" t="s">
        <v>28</v>
      </c>
      <c r="E57" s="64"/>
      <c r="F57" s="228">
        <v>6</v>
      </c>
      <c r="G57" s="221"/>
      <c r="H57" s="238">
        <v>0</v>
      </c>
      <c r="I57" s="239">
        <v>2</v>
      </c>
      <c r="J57" s="239">
        <v>0</v>
      </c>
      <c r="K57" s="239">
        <v>4</v>
      </c>
      <c r="L57" s="239">
        <v>0</v>
      </c>
      <c r="M57" s="240">
        <v>0</v>
      </c>
      <c r="N57" s="221"/>
      <c r="O57" s="241">
        <v>0</v>
      </c>
      <c r="P57" s="242">
        <v>0</v>
      </c>
      <c r="Q57" s="242">
        <v>1</v>
      </c>
      <c r="R57" s="242">
        <v>0</v>
      </c>
      <c r="S57" s="242">
        <v>2</v>
      </c>
      <c r="T57" s="242">
        <v>1</v>
      </c>
      <c r="U57" s="242">
        <v>0</v>
      </c>
      <c r="V57" s="242">
        <v>0</v>
      </c>
      <c r="W57" s="242">
        <v>1</v>
      </c>
      <c r="X57" s="242">
        <v>0</v>
      </c>
      <c r="Y57" s="242">
        <v>0</v>
      </c>
      <c r="Z57" s="243">
        <v>1</v>
      </c>
      <c r="AA57" s="185"/>
      <c r="AB57" s="244">
        <v>0</v>
      </c>
      <c r="AC57" s="245">
        <v>0</v>
      </c>
      <c r="AD57" s="245">
        <v>0</v>
      </c>
      <c r="AE57" s="245">
        <v>0</v>
      </c>
      <c r="AF57" s="245">
        <v>0</v>
      </c>
      <c r="AG57" s="245">
        <v>0</v>
      </c>
      <c r="AH57" s="245">
        <v>0</v>
      </c>
      <c r="AI57" s="245">
        <v>0</v>
      </c>
      <c r="AJ57" s="245">
        <v>0</v>
      </c>
      <c r="AK57" s="245">
        <v>0</v>
      </c>
      <c r="AL57" s="245">
        <v>0</v>
      </c>
      <c r="AM57" s="245">
        <v>0</v>
      </c>
      <c r="AN57" s="245">
        <v>0</v>
      </c>
      <c r="AO57" s="245">
        <v>0</v>
      </c>
      <c r="AP57" s="245">
        <v>1</v>
      </c>
      <c r="AQ57" s="245">
        <v>0</v>
      </c>
      <c r="AR57" s="245">
        <v>0</v>
      </c>
      <c r="AS57" s="245">
        <v>0</v>
      </c>
      <c r="AT57" s="245">
        <v>0</v>
      </c>
      <c r="AU57" s="245">
        <v>0</v>
      </c>
      <c r="AV57" s="245">
        <v>0</v>
      </c>
      <c r="AW57" s="245">
        <v>0</v>
      </c>
      <c r="AX57" s="245">
        <v>1</v>
      </c>
      <c r="AY57" s="245">
        <v>0</v>
      </c>
      <c r="AZ57" s="245">
        <v>0</v>
      </c>
      <c r="BA57" s="245">
        <v>0</v>
      </c>
      <c r="BB57" s="245">
        <v>0</v>
      </c>
      <c r="BC57" s="245">
        <v>0</v>
      </c>
      <c r="BD57" s="245">
        <v>0</v>
      </c>
      <c r="BE57" s="245">
        <v>0</v>
      </c>
      <c r="BF57" s="245">
        <v>0</v>
      </c>
      <c r="BG57" s="245">
        <v>0</v>
      </c>
      <c r="BH57" s="245">
        <v>1</v>
      </c>
      <c r="BI57" s="245">
        <v>0</v>
      </c>
      <c r="BJ57" s="245">
        <v>0</v>
      </c>
      <c r="BK57" s="245">
        <v>0</v>
      </c>
      <c r="BL57" s="245">
        <v>0</v>
      </c>
      <c r="BM57" s="245">
        <v>0</v>
      </c>
      <c r="BN57" s="245">
        <v>1</v>
      </c>
      <c r="BO57" s="246">
        <v>2</v>
      </c>
      <c r="BP57" s="93"/>
      <c r="BQ57" s="93"/>
      <c r="BR57" s="93"/>
      <c r="BS57" s="93"/>
    </row>
    <row r="58" spans="1:322" x14ac:dyDescent="0.2">
      <c r="B58" s="1006"/>
      <c r="C58" s="43"/>
      <c r="D58" s="62" t="s">
        <v>60</v>
      </c>
      <c r="E58" s="64"/>
      <c r="F58" s="228">
        <v>6</v>
      </c>
      <c r="G58" s="221"/>
      <c r="H58" s="238">
        <v>0</v>
      </c>
      <c r="I58" s="239">
        <v>0</v>
      </c>
      <c r="J58" s="239">
        <v>0</v>
      </c>
      <c r="K58" s="239">
        <v>6</v>
      </c>
      <c r="L58" s="239">
        <v>0</v>
      </c>
      <c r="M58" s="240">
        <v>0</v>
      </c>
      <c r="N58" s="221"/>
      <c r="O58" s="241">
        <v>0</v>
      </c>
      <c r="P58" s="242">
        <v>0</v>
      </c>
      <c r="Q58" s="242">
        <v>0</v>
      </c>
      <c r="R58" s="242">
        <v>0</v>
      </c>
      <c r="S58" s="242">
        <v>0</v>
      </c>
      <c r="T58" s="242">
        <v>1</v>
      </c>
      <c r="U58" s="242">
        <v>0</v>
      </c>
      <c r="V58" s="242">
        <v>0</v>
      </c>
      <c r="W58" s="242">
        <v>2</v>
      </c>
      <c r="X58" s="242">
        <v>0</v>
      </c>
      <c r="Y58" s="242">
        <v>0</v>
      </c>
      <c r="Z58" s="243">
        <v>3</v>
      </c>
      <c r="AA58" s="185"/>
      <c r="AB58" s="244">
        <v>0</v>
      </c>
      <c r="AC58" s="245">
        <v>0</v>
      </c>
      <c r="AD58" s="245">
        <v>0</v>
      </c>
      <c r="AE58" s="245">
        <v>0</v>
      </c>
      <c r="AF58" s="245">
        <v>0</v>
      </c>
      <c r="AG58" s="245">
        <v>0</v>
      </c>
      <c r="AH58" s="245">
        <v>0</v>
      </c>
      <c r="AI58" s="245">
        <v>0</v>
      </c>
      <c r="AJ58" s="245">
        <v>0</v>
      </c>
      <c r="AK58" s="245">
        <v>0</v>
      </c>
      <c r="AL58" s="245">
        <v>0</v>
      </c>
      <c r="AM58" s="245">
        <v>0</v>
      </c>
      <c r="AN58" s="245">
        <v>2</v>
      </c>
      <c r="AO58" s="245">
        <v>0</v>
      </c>
      <c r="AP58" s="245">
        <v>0</v>
      </c>
      <c r="AQ58" s="245">
        <v>0</v>
      </c>
      <c r="AR58" s="245">
        <v>0</v>
      </c>
      <c r="AS58" s="245">
        <v>0</v>
      </c>
      <c r="AT58" s="245">
        <v>0</v>
      </c>
      <c r="AU58" s="245">
        <v>0</v>
      </c>
      <c r="AV58" s="245">
        <v>0</v>
      </c>
      <c r="AW58" s="245">
        <v>0</v>
      </c>
      <c r="AX58" s="245">
        <v>0</v>
      </c>
      <c r="AY58" s="245">
        <v>0</v>
      </c>
      <c r="AZ58" s="245">
        <v>0</v>
      </c>
      <c r="BA58" s="245">
        <v>0</v>
      </c>
      <c r="BB58" s="245">
        <v>0</v>
      </c>
      <c r="BC58" s="245">
        <v>0</v>
      </c>
      <c r="BD58" s="245">
        <v>0</v>
      </c>
      <c r="BE58" s="245">
        <v>0</v>
      </c>
      <c r="BF58" s="245">
        <v>0</v>
      </c>
      <c r="BG58" s="245">
        <v>0</v>
      </c>
      <c r="BH58" s="245">
        <v>2</v>
      </c>
      <c r="BI58" s="245">
        <v>1</v>
      </c>
      <c r="BJ58" s="245">
        <v>0</v>
      </c>
      <c r="BK58" s="245">
        <v>0</v>
      </c>
      <c r="BL58" s="245">
        <v>0</v>
      </c>
      <c r="BM58" s="245">
        <v>0</v>
      </c>
      <c r="BN58" s="245">
        <v>0</v>
      </c>
      <c r="BO58" s="246">
        <v>0</v>
      </c>
      <c r="BP58" s="93"/>
      <c r="BQ58" s="93"/>
      <c r="BR58" s="93"/>
      <c r="BS58" s="93"/>
    </row>
    <row r="59" spans="1:322" x14ac:dyDescent="0.2">
      <c r="B59" s="1006"/>
      <c r="C59" s="43"/>
      <c r="D59" s="62" t="s">
        <v>55</v>
      </c>
      <c r="E59" s="64"/>
      <c r="F59" s="228">
        <v>16</v>
      </c>
      <c r="G59" s="221"/>
      <c r="H59" s="238">
        <v>0</v>
      </c>
      <c r="I59" s="239">
        <v>6</v>
      </c>
      <c r="J59" s="239">
        <v>0</v>
      </c>
      <c r="K59" s="239">
        <v>4</v>
      </c>
      <c r="L59" s="239">
        <v>6</v>
      </c>
      <c r="M59" s="240">
        <v>0</v>
      </c>
      <c r="N59" s="221"/>
      <c r="O59" s="241">
        <v>6</v>
      </c>
      <c r="P59" s="242">
        <v>0</v>
      </c>
      <c r="Q59" s="242">
        <v>0</v>
      </c>
      <c r="R59" s="242">
        <v>0</v>
      </c>
      <c r="S59" s="242">
        <v>6</v>
      </c>
      <c r="T59" s="242">
        <v>2</v>
      </c>
      <c r="U59" s="242">
        <v>0</v>
      </c>
      <c r="V59" s="242">
        <v>0</v>
      </c>
      <c r="W59" s="242">
        <v>2</v>
      </c>
      <c r="X59" s="242">
        <v>0</v>
      </c>
      <c r="Y59" s="242">
        <v>0</v>
      </c>
      <c r="Z59" s="243">
        <v>0</v>
      </c>
      <c r="AA59" s="185"/>
      <c r="AB59" s="244">
        <v>6</v>
      </c>
      <c r="AC59" s="245">
        <v>0</v>
      </c>
      <c r="AD59" s="245">
        <v>0</v>
      </c>
      <c r="AE59" s="245">
        <v>0</v>
      </c>
      <c r="AF59" s="245">
        <v>2</v>
      </c>
      <c r="AG59" s="245">
        <v>0</v>
      </c>
      <c r="AH59" s="245">
        <v>0</v>
      </c>
      <c r="AI59" s="245">
        <v>0</v>
      </c>
      <c r="AJ59" s="245">
        <v>0</v>
      </c>
      <c r="AK59" s="245">
        <v>0</v>
      </c>
      <c r="AL59" s="245">
        <v>0</v>
      </c>
      <c r="AM59" s="245">
        <v>0</v>
      </c>
      <c r="AN59" s="245">
        <v>0</v>
      </c>
      <c r="AO59" s="245">
        <v>0</v>
      </c>
      <c r="AP59" s="245">
        <v>0</v>
      </c>
      <c r="AQ59" s="245">
        <v>0</v>
      </c>
      <c r="AR59" s="245">
        <v>0</v>
      </c>
      <c r="AS59" s="245">
        <v>0</v>
      </c>
      <c r="AT59" s="245">
        <v>1</v>
      </c>
      <c r="AU59" s="245">
        <v>0</v>
      </c>
      <c r="AV59" s="245">
        <v>0</v>
      </c>
      <c r="AW59" s="245">
        <v>0</v>
      </c>
      <c r="AX59" s="245">
        <v>0</v>
      </c>
      <c r="AY59" s="245">
        <v>0</v>
      </c>
      <c r="AZ59" s="245">
        <v>0</v>
      </c>
      <c r="BA59" s="245">
        <v>0</v>
      </c>
      <c r="BB59" s="245">
        <v>0</v>
      </c>
      <c r="BC59" s="245">
        <v>0</v>
      </c>
      <c r="BD59" s="245">
        <v>0</v>
      </c>
      <c r="BE59" s="245">
        <v>0</v>
      </c>
      <c r="BF59" s="245">
        <v>0</v>
      </c>
      <c r="BG59" s="245">
        <v>0</v>
      </c>
      <c r="BH59" s="245">
        <v>1</v>
      </c>
      <c r="BI59" s="245">
        <v>0</v>
      </c>
      <c r="BJ59" s="245">
        <v>0</v>
      </c>
      <c r="BK59" s="245">
        <v>0</v>
      </c>
      <c r="BL59" s="245">
        <v>0</v>
      </c>
      <c r="BM59" s="245">
        <v>0</v>
      </c>
      <c r="BN59" s="245">
        <v>2</v>
      </c>
      <c r="BO59" s="246">
        <v>4</v>
      </c>
      <c r="BP59" s="93"/>
      <c r="BQ59" s="93"/>
      <c r="BR59" s="93"/>
      <c r="BS59" s="93"/>
    </row>
    <row r="60" spans="1:322" x14ac:dyDescent="0.2">
      <c r="B60" s="1006"/>
      <c r="C60" s="43"/>
      <c r="D60" s="62" t="s">
        <v>12</v>
      </c>
      <c r="E60" s="64"/>
      <c r="F60" s="228">
        <v>11</v>
      </c>
      <c r="G60" s="221"/>
      <c r="H60" s="238">
        <v>0</v>
      </c>
      <c r="I60" s="239">
        <v>1</v>
      </c>
      <c r="J60" s="239">
        <v>0</v>
      </c>
      <c r="K60" s="239">
        <v>8</v>
      </c>
      <c r="L60" s="239">
        <v>2</v>
      </c>
      <c r="M60" s="240">
        <v>0</v>
      </c>
      <c r="N60" s="221"/>
      <c r="O60" s="241">
        <v>2</v>
      </c>
      <c r="P60" s="242">
        <v>0</v>
      </c>
      <c r="Q60" s="242">
        <v>0</v>
      </c>
      <c r="R60" s="242">
        <v>0</v>
      </c>
      <c r="S60" s="242">
        <v>1</v>
      </c>
      <c r="T60" s="242">
        <v>3</v>
      </c>
      <c r="U60" s="242">
        <v>0</v>
      </c>
      <c r="V60" s="242">
        <v>0</v>
      </c>
      <c r="W60" s="242">
        <v>1</v>
      </c>
      <c r="X60" s="242">
        <v>0</v>
      </c>
      <c r="Y60" s="242">
        <v>0</v>
      </c>
      <c r="Z60" s="243">
        <v>3</v>
      </c>
      <c r="AA60" s="185"/>
      <c r="AB60" s="244">
        <v>2</v>
      </c>
      <c r="AC60" s="245">
        <v>0</v>
      </c>
      <c r="AD60" s="245">
        <v>0</v>
      </c>
      <c r="AE60" s="245">
        <v>0</v>
      </c>
      <c r="AF60" s="245">
        <v>0</v>
      </c>
      <c r="AG60" s="245">
        <v>0</v>
      </c>
      <c r="AH60" s="245">
        <v>0</v>
      </c>
      <c r="AI60" s="245">
        <v>0</v>
      </c>
      <c r="AJ60" s="245">
        <v>0</v>
      </c>
      <c r="AK60" s="245">
        <v>0</v>
      </c>
      <c r="AL60" s="245">
        <v>0</v>
      </c>
      <c r="AM60" s="245">
        <v>0</v>
      </c>
      <c r="AN60" s="245">
        <v>2</v>
      </c>
      <c r="AO60" s="245">
        <v>0</v>
      </c>
      <c r="AP60" s="245">
        <v>0</v>
      </c>
      <c r="AQ60" s="245">
        <v>0</v>
      </c>
      <c r="AR60" s="245">
        <v>0</v>
      </c>
      <c r="AS60" s="245">
        <v>0</v>
      </c>
      <c r="AT60" s="245">
        <v>0</v>
      </c>
      <c r="AU60" s="245">
        <v>0</v>
      </c>
      <c r="AV60" s="245">
        <v>1</v>
      </c>
      <c r="AW60" s="245">
        <v>0</v>
      </c>
      <c r="AX60" s="245">
        <v>0</v>
      </c>
      <c r="AY60" s="245">
        <v>0</v>
      </c>
      <c r="AZ60" s="245">
        <v>0</v>
      </c>
      <c r="BA60" s="245">
        <v>0</v>
      </c>
      <c r="BB60" s="245">
        <v>0</v>
      </c>
      <c r="BC60" s="245">
        <v>0</v>
      </c>
      <c r="BD60" s="245">
        <v>0</v>
      </c>
      <c r="BE60" s="245">
        <v>0</v>
      </c>
      <c r="BF60" s="245">
        <v>0</v>
      </c>
      <c r="BG60" s="245">
        <v>0</v>
      </c>
      <c r="BH60" s="245">
        <v>1</v>
      </c>
      <c r="BI60" s="245">
        <v>0</v>
      </c>
      <c r="BJ60" s="245">
        <v>0</v>
      </c>
      <c r="BK60" s="245">
        <v>0</v>
      </c>
      <c r="BL60" s="245">
        <v>0</v>
      </c>
      <c r="BM60" s="245">
        <v>0</v>
      </c>
      <c r="BN60" s="245">
        <v>3</v>
      </c>
      <c r="BO60" s="246">
        <v>1</v>
      </c>
      <c r="BP60" s="93"/>
      <c r="BQ60" s="93"/>
      <c r="BR60" s="93"/>
      <c r="BS60" s="93"/>
    </row>
    <row r="61" spans="1:322" x14ac:dyDescent="0.2">
      <c r="B61" s="1006"/>
      <c r="C61" s="43"/>
      <c r="D61" s="62" t="s">
        <v>7</v>
      </c>
      <c r="E61" s="64"/>
      <c r="F61" s="228">
        <v>32</v>
      </c>
      <c r="G61" s="221"/>
      <c r="H61" s="238">
        <v>0</v>
      </c>
      <c r="I61" s="239">
        <v>4</v>
      </c>
      <c r="J61" s="239">
        <v>2</v>
      </c>
      <c r="K61" s="239">
        <v>22</v>
      </c>
      <c r="L61" s="239">
        <v>3</v>
      </c>
      <c r="M61" s="240">
        <v>1</v>
      </c>
      <c r="N61" s="221"/>
      <c r="O61" s="241">
        <v>3</v>
      </c>
      <c r="P61" s="242">
        <v>0</v>
      </c>
      <c r="Q61" s="242">
        <v>4</v>
      </c>
      <c r="R61" s="242">
        <v>0</v>
      </c>
      <c r="S61" s="242">
        <v>4</v>
      </c>
      <c r="T61" s="242">
        <v>3</v>
      </c>
      <c r="U61" s="242">
        <v>0</v>
      </c>
      <c r="V61" s="242">
        <v>2</v>
      </c>
      <c r="W61" s="242">
        <v>9</v>
      </c>
      <c r="X61" s="242">
        <v>0</v>
      </c>
      <c r="Y61" s="242">
        <v>0</v>
      </c>
      <c r="Z61" s="243">
        <v>6</v>
      </c>
      <c r="AA61" s="185"/>
      <c r="AB61" s="244">
        <v>3</v>
      </c>
      <c r="AC61" s="245">
        <v>0</v>
      </c>
      <c r="AD61" s="245">
        <v>0</v>
      </c>
      <c r="AE61" s="245">
        <v>0</v>
      </c>
      <c r="AF61" s="245">
        <v>0</v>
      </c>
      <c r="AG61" s="245">
        <v>0</v>
      </c>
      <c r="AH61" s="245">
        <v>0</v>
      </c>
      <c r="AI61" s="245">
        <v>0</v>
      </c>
      <c r="AJ61" s="245">
        <v>0</v>
      </c>
      <c r="AK61" s="245">
        <v>0</v>
      </c>
      <c r="AL61" s="245">
        <v>0</v>
      </c>
      <c r="AM61" s="245">
        <v>0</v>
      </c>
      <c r="AN61" s="245">
        <v>3</v>
      </c>
      <c r="AO61" s="245">
        <v>0</v>
      </c>
      <c r="AP61" s="245">
        <v>2</v>
      </c>
      <c r="AQ61" s="245">
        <v>2</v>
      </c>
      <c r="AR61" s="245">
        <v>0</v>
      </c>
      <c r="AS61" s="245">
        <v>1</v>
      </c>
      <c r="AT61" s="245">
        <v>0</v>
      </c>
      <c r="AU61" s="245">
        <v>0</v>
      </c>
      <c r="AV61" s="245">
        <v>0</v>
      </c>
      <c r="AW61" s="245">
        <v>0</v>
      </c>
      <c r="AX61" s="245">
        <v>3</v>
      </c>
      <c r="AY61" s="245">
        <v>0</v>
      </c>
      <c r="AZ61" s="245">
        <v>0</v>
      </c>
      <c r="BA61" s="245">
        <v>0</v>
      </c>
      <c r="BB61" s="245">
        <v>2</v>
      </c>
      <c r="BC61" s="245">
        <v>3</v>
      </c>
      <c r="BD61" s="245">
        <v>0</v>
      </c>
      <c r="BE61" s="245">
        <v>0</v>
      </c>
      <c r="BF61" s="245">
        <v>0</v>
      </c>
      <c r="BG61" s="245">
        <v>0</v>
      </c>
      <c r="BH61" s="245">
        <v>6</v>
      </c>
      <c r="BI61" s="245">
        <v>0</v>
      </c>
      <c r="BJ61" s="245">
        <v>0</v>
      </c>
      <c r="BK61" s="245">
        <v>0</v>
      </c>
      <c r="BL61" s="245">
        <v>0</v>
      </c>
      <c r="BM61" s="245">
        <v>0</v>
      </c>
      <c r="BN61" s="245">
        <v>2</v>
      </c>
      <c r="BO61" s="246">
        <v>4</v>
      </c>
      <c r="BP61" s="93"/>
      <c r="BQ61" s="93"/>
      <c r="BR61" s="93"/>
      <c r="BS61" s="93"/>
    </row>
    <row r="62" spans="1:322" ht="17" thickBot="1" x14ac:dyDescent="0.25">
      <c r="B62" s="1007"/>
      <c r="C62" s="47"/>
      <c r="D62" s="63" t="s">
        <v>84</v>
      </c>
      <c r="E62" s="67"/>
      <c r="F62" s="247">
        <v>3</v>
      </c>
      <c r="G62" s="248"/>
      <c r="H62" s="249">
        <v>0</v>
      </c>
      <c r="I62" s="250">
        <v>0</v>
      </c>
      <c r="J62" s="250">
        <v>0</v>
      </c>
      <c r="K62" s="250">
        <v>3</v>
      </c>
      <c r="L62" s="250">
        <v>0</v>
      </c>
      <c r="M62" s="251">
        <v>0</v>
      </c>
      <c r="N62" s="248"/>
      <c r="O62" s="252">
        <v>0</v>
      </c>
      <c r="P62" s="253">
        <v>0</v>
      </c>
      <c r="Q62" s="253">
        <v>0</v>
      </c>
      <c r="R62" s="253">
        <v>0</v>
      </c>
      <c r="S62" s="253">
        <v>0</v>
      </c>
      <c r="T62" s="253">
        <v>1</v>
      </c>
      <c r="U62" s="253">
        <v>0</v>
      </c>
      <c r="V62" s="253">
        <v>0</v>
      </c>
      <c r="W62" s="253">
        <v>2</v>
      </c>
      <c r="X62" s="253">
        <v>0</v>
      </c>
      <c r="Y62" s="253">
        <v>0</v>
      </c>
      <c r="Z62" s="254">
        <v>0</v>
      </c>
      <c r="AA62" s="185"/>
      <c r="AB62" s="255">
        <v>0</v>
      </c>
      <c r="AC62" s="256">
        <v>0</v>
      </c>
      <c r="AD62" s="256">
        <v>0</v>
      </c>
      <c r="AE62" s="256">
        <v>0</v>
      </c>
      <c r="AF62" s="256">
        <v>0</v>
      </c>
      <c r="AG62" s="256">
        <v>0</v>
      </c>
      <c r="AH62" s="256">
        <v>0</v>
      </c>
      <c r="AI62" s="256">
        <v>0</v>
      </c>
      <c r="AJ62" s="256">
        <v>0</v>
      </c>
      <c r="AK62" s="256">
        <v>0</v>
      </c>
      <c r="AL62" s="256">
        <v>1</v>
      </c>
      <c r="AM62" s="256">
        <v>0</v>
      </c>
      <c r="AN62" s="256">
        <v>0</v>
      </c>
      <c r="AO62" s="256">
        <v>0</v>
      </c>
      <c r="AP62" s="256">
        <v>0</v>
      </c>
      <c r="AQ62" s="256">
        <v>0</v>
      </c>
      <c r="AR62" s="256">
        <v>0</v>
      </c>
      <c r="AS62" s="256">
        <v>0</v>
      </c>
      <c r="AT62" s="256">
        <v>0</v>
      </c>
      <c r="AU62" s="256">
        <v>0</v>
      </c>
      <c r="AV62" s="256">
        <v>0</v>
      </c>
      <c r="AW62" s="256">
        <v>0</v>
      </c>
      <c r="AX62" s="256">
        <v>0</v>
      </c>
      <c r="AY62" s="256">
        <v>0</v>
      </c>
      <c r="AZ62" s="256">
        <v>0</v>
      </c>
      <c r="BA62" s="256">
        <v>0</v>
      </c>
      <c r="BB62" s="256">
        <v>0</v>
      </c>
      <c r="BC62" s="256">
        <v>0</v>
      </c>
      <c r="BD62" s="256">
        <v>0</v>
      </c>
      <c r="BE62" s="256">
        <v>0</v>
      </c>
      <c r="BF62" s="256">
        <v>0</v>
      </c>
      <c r="BG62" s="256">
        <v>0</v>
      </c>
      <c r="BH62" s="256">
        <v>2</v>
      </c>
      <c r="BI62" s="256">
        <v>0</v>
      </c>
      <c r="BJ62" s="256">
        <v>0</v>
      </c>
      <c r="BK62" s="256">
        <v>0</v>
      </c>
      <c r="BL62" s="256">
        <v>0</v>
      </c>
      <c r="BM62" s="256">
        <v>0</v>
      </c>
      <c r="BN62" s="256">
        <v>0</v>
      </c>
      <c r="BO62" s="257">
        <v>0</v>
      </c>
      <c r="BP62" s="93"/>
      <c r="BQ62" s="93"/>
      <c r="BR62" s="93"/>
      <c r="BS62" s="93"/>
    </row>
    <row r="63" spans="1:322" ht="5" customHeight="1" x14ac:dyDescent="0.2">
      <c r="B63" s="4"/>
      <c r="F63" s="96"/>
      <c r="G63" s="144"/>
      <c r="H63" s="145">
        <v>0</v>
      </c>
      <c r="I63" s="145">
        <v>0</v>
      </c>
      <c r="J63" s="145">
        <v>0</v>
      </c>
      <c r="K63" s="145">
        <v>0</v>
      </c>
      <c r="L63" s="145">
        <v>0</v>
      </c>
      <c r="M63" s="145">
        <v>0</v>
      </c>
      <c r="N63" s="144"/>
      <c r="O63" s="97"/>
      <c r="P63" s="97"/>
      <c r="Q63" s="97"/>
      <c r="R63" s="97"/>
      <c r="S63" s="97"/>
      <c r="T63" s="97"/>
      <c r="U63" s="97"/>
      <c r="V63" s="97"/>
      <c r="W63" s="97"/>
      <c r="X63" s="97"/>
      <c r="Y63" s="97"/>
      <c r="Z63" s="97"/>
      <c r="AA63" s="36"/>
      <c r="AB63" s="95"/>
      <c r="AC63" s="96"/>
      <c r="AD63" s="96"/>
      <c r="AE63" s="96"/>
      <c r="AF63" s="96"/>
      <c r="AG63" s="96"/>
      <c r="AH63" s="96"/>
      <c r="AI63" s="96"/>
      <c r="AJ63" s="96"/>
      <c r="AK63" s="96"/>
      <c r="AL63" s="96"/>
      <c r="AM63" s="96"/>
      <c r="AN63" s="96"/>
      <c r="AO63" s="96"/>
      <c r="AP63" s="96"/>
      <c r="AQ63" s="96"/>
      <c r="AR63" s="96"/>
      <c r="AS63" s="96"/>
      <c r="AT63" s="96"/>
      <c r="AU63" s="96"/>
      <c r="AV63" s="96"/>
      <c r="AW63" s="96"/>
      <c r="AX63" s="96"/>
      <c r="AY63" s="96"/>
      <c r="AZ63" s="96"/>
      <c r="BA63" s="96"/>
      <c r="BB63" s="96"/>
      <c r="BC63" s="96"/>
      <c r="BD63" s="96"/>
      <c r="BE63" s="96"/>
      <c r="BF63" s="96"/>
      <c r="BG63" s="96"/>
      <c r="BH63" s="96"/>
      <c r="BI63" s="96"/>
      <c r="BJ63" s="96"/>
      <c r="BK63" s="96"/>
      <c r="BL63" s="96"/>
      <c r="BM63" s="96"/>
      <c r="BN63" s="96"/>
      <c r="BO63" s="96"/>
    </row>
    <row r="64" spans="1:322" x14ac:dyDescent="0.2">
      <c r="B64" s="7"/>
      <c r="G64" s="18"/>
      <c r="H64" s="18"/>
      <c r="I64" s="13"/>
      <c r="J64" s="13"/>
      <c r="K64" s="13"/>
      <c r="L64" s="13"/>
      <c r="M64" s="13"/>
      <c r="N64" s="18"/>
    </row>
    <row r="65" spans="2:3" ht="17" customHeight="1" x14ac:dyDescent="0.2">
      <c r="C65" s="171" t="s">
        <v>266</v>
      </c>
    </row>
    <row r="66" spans="2:3" x14ac:dyDescent="0.2">
      <c r="C66" t="s">
        <v>267</v>
      </c>
    </row>
    <row r="69" spans="2:3" x14ac:dyDescent="0.2">
      <c r="B69" s="980" t="s">
        <v>176</v>
      </c>
      <c r="C69" s="980"/>
    </row>
    <row r="70" spans="2:3" x14ac:dyDescent="0.2">
      <c r="B70" s="1001" t="s">
        <v>175</v>
      </c>
      <c r="C70" s="1001"/>
    </row>
    <row r="71" spans="2:3" x14ac:dyDescent="0.2">
      <c r="B71" s="1002" t="s">
        <v>242</v>
      </c>
      <c r="C71" s="1002"/>
    </row>
  </sheetData>
  <mergeCells count="19">
    <mergeCell ref="B69:C69"/>
    <mergeCell ref="B70:C70"/>
    <mergeCell ref="B71:C71"/>
    <mergeCell ref="C12:D12"/>
    <mergeCell ref="C13:D13"/>
    <mergeCell ref="C14:D14"/>
    <mergeCell ref="C15:D15"/>
    <mergeCell ref="C16:D16"/>
    <mergeCell ref="B18:B62"/>
    <mergeCell ref="I2:L2"/>
    <mergeCell ref="O2:Z2"/>
    <mergeCell ref="H3:M3"/>
    <mergeCell ref="O3:Z3"/>
    <mergeCell ref="B7:B16"/>
    <mergeCell ref="C7:D7"/>
    <mergeCell ref="C8:D8"/>
    <mergeCell ref="C9:D9"/>
    <mergeCell ref="C10:D10"/>
    <mergeCell ref="C11:D11"/>
  </mergeCells>
  <conditionalFormatting sqref="D2 I4:K4 C18:D62 C17 C6:D6 B69:B71">
    <cfRule type="cellIs" dxfId="324" priority="50" operator="between">
      <formula>21</formula>
      <formula>30</formula>
    </cfRule>
    <cfRule type="cellIs" dxfId="323" priority="51" operator="between">
      <formula>11</formula>
      <formula>20</formula>
    </cfRule>
    <cfRule type="cellIs" dxfId="322" priority="52" operator="between">
      <formula>7</formula>
      <formula>10</formula>
    </cfRule>
    <cfRule type="cellIs" dxfId="321" priority="53" operator="between">
      <formula>4</formula>
      <formula>6</formula>
    </cfRule>
    <cfRule type="cellIs" dxfId="320" priority="54" operator="between">
      <formula>1</formula>
      <formula>3</formula>
    </cfRule>
  </conditionalFormatting>
  <conditionalFormatting sqref="F2 D17">
    <cfRule type="cellIs" dxfId="319" priority="44" operator="between">
      <formula>31</formula>
      <formula>100</formula>
    </cfRule>
    <cfRule type="cellIs" dxfId="318" priority="45" operator="between">
      <formula>21</formula>
      <formula>30</formula>
    </cfRule>
    <cfRule type="cellIs" dxfId="317" priority="46" operator="between">
      <formula>11</formula>
      <formula>20</formula>
    </cfRule>
    <cfRule type="cellIs" dxfId="316" priority="47" operator="between">
      <formula>7</formula>
      <formula>10</formula>
    </cfRule>
    <cfRule type="cellIs" dxfId="315" priority="48" operator="between">
      <formula>4</formula>
      <formula>6</formula>
    </cfRule>
    <cfRule type="cellIs" dxfId="314" priority="49" operator="between">
      <formula>1</formula>
      <formula>3</formula>
    </cfRule>
  </conditionalFormatting>
  <conditionalFormatting sqref="F3:H3">
    <cfRule type="cellIs" dxfId="313" priority="38" operator="between">
      <formula>31</formula>
      <formula>100</formula>
    </cfRule>
    <cfRule type="cellIs" dxfId="312" priority="39" operator="between">
      <formula>21</formula>
      <formula>30</formula>
    </cfRule>
    <cfRule type="cellIs" dxfId="311" priority="40" operator="between">
      <formula>11</formula>
      <formula>20</formula>
    </cfRule>
    <cfRule type="cellIs" dxfId="310" priority="41" operator="between">
      <formula>7</formula>
      <formula>10</formula>
    </cfRule>
    <cfRule type="cellIs" dxfId="309" priority="42" operator="between">
      <formula>4</formula>
      <formula>6</formula>
    </cfRule>
    <cfRule type="cellIs" dxfId="308" priority="43" operator="between">
      <formula>1</formula>
      <formula>3</formula>
    </cfRule>
  </conditionalFormatting>
  <conditionalFormatting sqref="N2">
    <cfRule type="cellIs" dxfId="307" priority="32" operator="between">
      <formula>31</formula>
      <formula>100</formula>
    </cfRule>
    <cfRule type="cellIs" dxfId="306" priority="33" operator="between">
      <formula>21</formula>
      <formula>30</formula>
    </cfRule>
    <cfRule type="cellIs" dxfId="305" priority="34" operator="between">
      <formula>11</formula>
      <formula>20</formula>
    </cfRule>
    <cfRule type="cellIs" dxfId="304" priority="35" operator="between">
      <formula>7</formula>
      <formula>10</formula>
    </cfRule>
    <cfRule type="cellIs" dxfId="303" priority="36" operator="between">
      <formula>4</formula>
      <formula>6</formula>
    </cfRule>
    <cfRule type="cellIs" dxfId="302" priority="37" operator="between">
      <formula>1</formula>
      <formula>3</formula>
    </cfRule>
  </conditionalFormatting>
  <conditionalFormatting sqref="N3">
    <cfRule type="cellIs" dxfId="301" priority="26" operator="between">
      <formula>31</formula>
      <formula>100</formula>
    </cfRule>
    <cfRule type="cellIs" dxfId="300" priority="27" operator="between">
      <formula>21</formula>
      <formula>30</formula>
    </cfRule>
    <cfRule type="cellIs" dxfId="299" priority="28" operator="between">
      <formula>11</formula>
      <formula>20</formula>
    </cfRule>
    <cfRule type="cellIs" dxfId="298" priority="29" operator="between">
      <formula>7</formula>
      <formula>10</formula>
    </cfRule>
    <cfRule type="cellIs" dxfId="297" priority="30" operator="between">
      <formula>4</formula>
      <formula>6</formula>
    </cfRule>
    <cfRule type="cellIs" dxfId="296" priority="31" operator="between">
      <formula>1</formula>
      <formula>3</formula>
    </cfRule>
  </conditionalFormatting>
  <conditionalFormatting sqref="C5:D5">
    <cfRule type="cellIs" dxfId="295" priority="21" operator="between">
      <formula>21</formula>
      <formula>30</formula>
    </cfRule>
    <cfRule type="cellIs" dxfId="294" priority="22" operator="between">
      <formula>11</formula>
      <formula>20</formula>
    </cfRule>
    <cfRule type="cellIs" dxfId="293" priority="23" operator="between">
      <formula>7</formula>
      <formula>10</formula>
    </cfRule>
    <cfRule type="cellIs" dxfId="292" priority="24" operator="between">
      <formula>4</formula>
      <formula>6</formula>
    </cfRule>
    <cfRule type="cellIs" dxfId="291" priority="25" operator="between">
      <formula>1</formula>
      <formula>3</formula>
    </cfRule>
  </conditionalFormatting>
  <conditionalFormatting sqref="M4">
    <cfRule type="containsErrors" dxfId="290" priority="19">
      <formula>ISERROR(M4)</formula>
    </cfRule>
    <cfRule type="cellIs" dxfId="289" priority="20" operator="equal">
      <formula>0</formula>
    </cfRule>
  </conditionalFormatting>
  <conditionalFormatting sqref="H63:M63 F5:BS62">
    <cfRule type="cellIs" dxfId="288" priority="17" operator="between">
      <formula>1</formula>
      <formula>5</formula>
    </cfRule>
    <cfRule type="cellIs" dxfId="287" priority="18" operator="greaterThanOrEqual">
      <formula>6</formula>
    </cfRule>
  </conditionalFormatting>
  <conditionalFormatting sqref="B7:B8">
    <cfRule type="cellIs" dxfId="286" priority="12" operator="between">
      <formula>21</formula>
      <formula>30</formula>
    </cfRule>
    <cfRule type="cellIs" dxfId="285" priority="13" operator="between">
      <formula>11</formula>
      <formula>20</formula>
    </cfRule>
    <cfRule type="cellIs" dxfId="284" priority="14" operator="between">
      <formula>7</formula>
      <formula>10</formula>
    </cfRule>
    <cfRule type="cellIs" dxfId="283" priority="15" operator="between">
      <formula>4</formula>
      <formula>6</formula>
    </cfRule>
    <cfRule type="cellIs" dxfId="282" priority="16" operator="between">
      <formula>1</formula>
      <formula>3</formula>
    </cfRule>
  </conditionalFormatting>
  <conditionalFormatting sqref="C7:C11 C13:C16">
    <cfRule type="cellIs" dxfId="281" priority="7" operator="between">
      <formula>21</formula>
      <formula>30</formula>
    </cfRule>
    <cfRule type="cellIs" dxfId="280" priority="8" operator="between">
      <formula>11</formula>
      <formula>20</formula>
    </cfRule>
    <cfRule type="cellIs" dxfId="279" priority="9" operator="between">
      <formula>7</formula>
      <formula>10</formula>
    </cfRule>
    <cfRule type="cellIs" dxfId="278" priority="10" operator="between">
      <formula>4</formula>
      <formula>6</formula>
    </cfRule>
    <cfRule type="cellIs" dxfId="277" priority="11" operator="between">
      <formula>1</formula>
      <formula>3</formula>
    </cfRule>
  </conditionalFormatting>
  <conditionalFormatting sqref="C8">
    <cfRule type="cellIs" dxfId="276" priority="1" operator="between">
      <formula>31</formula>
      <formula>100</formula>
    </cfRule>
    <cfRule type="cellIs" dxfId="275" priority="2" operator="between">
      <formula>21</formula>
      <formula>30</formula>
    </cfRule>
    <cfRule type="cellIs" dxfId="274" priority="3" operator="between">
      <formula>11</formula>
      <formula>20</formula>
    </cfRule>
    <cfRule type="cellIs" dxfId="273" priority="4" operator="between">
      <formula>7</formula>
      <formula>10</formula>
    </cfRule>
    <cfRule type="cellIs" dxfId="272" priority="5" operator="between">
      <formula>4</formula>
      <formula>6</formula>
    </cfRule>
    <cfRule type="cellIs" dxfId="271" priority="6" operator="between">
      <formula>1</formula>
      <formula>3</formula>
    </cfRule>
  </conditionalFormatting>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65485E-8931-FC43-9E74-971F61EF55B7}">
  <sheetPr>
    <tabColor theme="5" tint="0.39997558519241921"/>
  </sheetPr>
  <dimension ref="A1:LJ67"/>
  <sheetViews>
    <sheetView showGridLines="0" showZeros="0" zoomScale="68" zoomScaleNormal="74" workbookViewId="0">
      <pane xSplit="5" ySplit="4" topLeftCell="F5" activePane="bottomRight" state="frozen"/>
      <selection pane="topRight" activeCell="F1" sqref="F1"/>
      <selection pane="bottomLeft" activeCell="A5" sqref="A5"/>
      <selection pane="bottomRight"/>
    </sheetView>
  </sheetViews>
  <sheetFormatPr baseColWidth="10" defaultColWidth="10.6640625" defaultRowHeight="16" x14ac:dyDescent="0.2"/>
  <cols>
    <col min="1" max="1" width="2.1640625" style="574" customWidth="1"/>
    <col min="2" max="2" width="5.33203125" style="574" customWidth="1"/>
    <col min="3" max="3" width="7" style="574" customWidth="1"/>
    <col min="4" max="4" width="73.5" style="574" customWidth="1"/>
    <col min="5" max="5" width="1.5" style="634" customWidth="1"/>
    <col min="6" max="6" width="10.6640625" style="574"/>
    <col min="7" max="7" width="1.1640625" style="634" customWidth="1"/>
    <col min="8" max="8" width="8.83203125" style="634" customWidth="1"/>
    <col min="9" max="9" width="8.5" style="574" customWidth="1"/>
    <col min="10" max="10" width="8.1640625" style="574" customWidth="1"/>
    <col min="11" max="12" width="8.83203125" style="574" customWidth="1"/>
    <col min="13" max="13" width="10.83203125" style="574" customWidth="1"/>
    <col min="14" max="14" width="1.5" style="634" customWidth="1"/>
    <col min="15" max="15" width="12" style="650" bestFit="1" customWidth="1"/>
    <col min="16" max="17" width="8.33203125" style="650" customWidth="1"/>
    <col min="18" max="18" width="12.83203125" style="650" customWidth="1"/>
    <col min="19" max="19" width="10.5" style="650" customWidth="1"/>
    <col min="20" max="20" width="10.1640625" style="650" customWidth="1"/>
    <col min="21" max="21" width="8.33203125" style="650" customWidth="1"/>
    <col min="22" max="22" width="10.33203125" style="650" customWidth="1"/>
    <col min="23" max="23" width="11.1640625" style="650" customWidth="1"/>
    <col min="24" max="24" width="10.5" style="650" customWidth="1"/>
    <col min="25" max="25" width="8" style="650" customWidth="1"/>
    <col min="26" max="26" width="9.5" style="650" customWidth="1"/>
    <col min="27" max="27" width="1" style="651" customWidth="1"/>
    <col min="28" max="47" width="10.6640625" style="574"/>
    <col min="48" max="48" width="13.33203125" style="574" customWidth="1"/>
    <col min="49" max="16384" width="10.6640625" style="574"/>
  </cols>
  <sheetData>
    <row r="1" spans="1:71" ht="17" thickBot="1" x14ac:dyDescent="0.25"/>
    <row r="2" spans="1:71" ht="21" customHeight="1" thickBot="1" x14ac:dyDescent="0.25">
      <c r="C2" s="565"/>
      <c r="D2" s="1013" t="s">
        <v>246</v>
      </c>
      <c r="E2" s="566"/>
      <c r="F2" s="646"/>
      <c r="G2" s="568"/>
      <c r="H2" s="569"/>
      <c r="I2" s="963"/>
      <c r="J2" s="963"/>
      <c r="K2" s="963"/>
      <c r="L2" s="963"/>
      <c r="M2" s="570"/>
      <c r="N2" s="568"/>
      <c r="O2" s="964"/>
      <c r="P2" s="964"/>
      <c r="Q2" s="964"/>
      <c r="R2" s="964"/>
      <c r="S2" s="964"/>
      <c r="T2" s="964"/>
      <c r="U2" s="964"/>
      <c r="V2" s="964"/>
      <c r="W2" s="964"/>
      <c r="X2" s="964"/>
      <c r="Y2" s="964"/>
      <c r="Z2" s="964"/>
      <c r="AA2" s="647"/>
      <c r="AB2" s="636"/>
      <c r="AC2" s="572"/>
      <c r="AD2" s="572"/>
      <c r="AE2" s="572"/>
      <c r="AF2" s="572"/>
      <c r="AG2" s="572"/>
      <c r="AH2" s="572"/>
      <c r="AI2" s="572"/>
      <c r="AJ2" s="572"/>
      <c r="AK2" s="572"/>
      <c r="AL2" s="572"/>
      <c r="AM2" s="572"/>
      <c r="AN2" s="572"/>
      <c r="AO2" s="572"/>
      <c r="AP2" s="572"/>
      <c r="AQ2" s="572"/>
      <c r="AR2" s="572"/>
      <c r="AS2" s="572"/>
      <c r="AT2" s="572"/>
      <c r="AU2" s="572"/>
      <c r="AV2" s="572"/>
      <c r="AW2" s="572"/>
      <c r="AX2" s="572"/>
      <c r="AY2" s="572"/>
      <c r="AZ2" s="572"/>
      <c r="BA2" s="572"/>
      <c r="BB2" s="572"/>
      <c r="BC2" s="572"/>
      <c r="BD2" s="572"/>
      <c r="BE2" s="572"/>
      <c r="BF2" s="572"/>
      <c r="BG2" s="572"/>
      <c r="BH2" s="572"/>
      <c r="BI2" s="572"/>
      <c r="BJ2" s="572"/>
      <c r="BK2" s="572"/>
      <c r="BL2" s="572"/>
      <c r="BM2" s="572"/>
      <c r="BN2" s="572"/>
      <c r="BO2" s="573"/>
    </row>
    <row r="3" spans="1:71" ht="21" customHeight="1" x14ac:dyDescent="0.2">
      <c r="C3" s="575"/>
      <c r="D3" s="1014"/>
      <c r="E3" s="577"/>
      <c r="F3" s="578" t="s">
        <v>180</v>
      </c>
      <c r="G3" s="621"/>
      <c r="H3" s="965" t="s">
        <v>178</v>
      </c>
      <c r="I3" s="966"/>
      <c r="J3" s="966"/>
      <c r="K3" s="966"/>
      <c r="L3" s="966"/>
      <c r="M3" s="967"/>
      <c r="N3" s="622"/>
      <c r="O3" s="968" t="s">
        <v>237</v>
      </c>
      <c r="P3" s="964"/>
      <c r="Q3" s="964"/>
      <c r="R3" s="964"/>
      <c r="S3" s="964"/>
      <c r="T3" s="964"/>
      <c r="U3" s="964"/>
      <c r="V3" s="964"/>
      <c r="W3" s="964"/>
      <c r="X3" s="964"/>
      <c r="Y3" s="964"/>
      <c r="Z3" s="969"/>
      <c r="AA3" s="398"/>
      <c r="AB3" s="571" t="s">
        <v>179</v>
      </c>
      <c r="AC3" s="572"/>
      <c r="AD3" s="572"/>
      <c r="AE3" s="572"/>
      <c r="AF3" s="572"/>
      <c r="AG3" s="572"/>
      <c r="AH3" s="572"/>
      <c r="AI3" s="572"/>
      <c r="AJ3" s="572"/>
      <c r="AK3" s="572"/>
      <c r="AL3" s="572"/>
      <c r="AM3" s="572"/>
      <c r="AN3" s="572"/>
      <c r="AO3" s="572"/>
      <c r="AP3" s="572"/>
      <c r="AQ3" s="572"/>
      <c r="AR3" s="572"/>
      <c r="AS3" s="572"/>
      <c r="AT3" s="572"/>
      <c r="AU3" s="572"/>
      <c r="AV3" s="572"/>
      <c r="AW3" s="572"/>
      <c r="AX3" s="572"/>
      <c r="AY3" s="572"/>
      <c r="AZ3" s="572"/>
      <c r="BA3" s="572"/>
      <c r="BB3" s="572"/>
      <c r="BC3" s="572"/>
      <c r="BD3" s="572"/>
      <c r="BE3" s="572"/>
      <c r="BF3" s="572"/>
      <c r="BG3" s="572"/>
      <c r="BH3" s="572"/>
      <c r="BI3" s="572"/>
      <c r="BJ3" s="572"/>
      <c r="BK3" s="572"/>
      <c r="BL3" s="572"/>
      <c r="BM3" s="572"/>
      <c r="BN3" s="572"/>
      <c r="BO3" s="573"/>
    </row>
    <row r="4" spans="1:71" ht="57" customHeight="1" thickBot="1" x14ac:dyDescent="0.25">
      <c r="C4" s="575"/>
      <c r="D4" s="918" t="s">
        <v>244</v>
      </c>
      <c r="E4" s="581"/>
      <c r="F4" s="582"/>
      <c r="G4" s="624"/>
      <c r="H4" s="577" t="s">
        <v>154</v>
      </c>
      <c r="I4" s="919" t="s">
        <v>1</v>
      </c>
      <c r="J4" s="919" t="s">
        <v>74</v>
      </c>
      <c r="K4" s="919" t="s">
        <v>10</v>
      </c>
      <c r="L4" s="919" t="s">
        <v>67</v>
      </c>
      <c r="M4" s="101" t="s">
        <v>5</v>
      </c>
      <c r="N4" s="624"/>
      <c r="O4" s="99" t="s">
        <v>225</v>
      </c>
      <c r="P4" s="920" t="s">
        <v>226</v>
      </c>
      <c r="Q4" s="920" t="s">
        <v>224</v>
      </c>
      <c r="R4" s="920" t="s">
        <v>227</v>
      </c>
      <c r="S4" s="920" t="s">
        <v>220</v>
      </c>
      <c r="T4" s="920" t="s">
        <v>223</v>
      </c>
      <c r="U4" s="920" t="s">
        <v>229</v>
      </c>
      <c r="V4" s="920" t="s">
        <v>228</v>
      </c>
      <c r="W4" s="920" t="s">
        <v>221</v>
      </c>
      <c r="X4" s="100" t="s">
        <v>230</v>
      </c>
      <c r="Y4" s="920" t="s">
        <v>231</v>
      </c>
      <c r="Z4" s="101" t="s">
        <v>222</v>
      </c>
      <c r="AA4" s="398"/>
      <c r="AB4" s="99" t="s">
        <v>66</v>
      </c>
      <c r="AC4" s="100" t="s">
        <v>78</v>
      </c>
      <c r="AD4" s="100" t="s">
        <v>38</v>
      </c>
      <c r="AE4" s="100" t="s">
        <v>134</v>
      </c>
      <c r="AF4" s="100" t="s">
        <v>14</v>
      </c>
      <c r="AG4" s="100" t="s">
        <v>90</v>
      </c>
      <c r="AH4" s="100" t="s">
        <v>112</v>
      </c>
      <c r="AI4" s="100" t="s">
        <v>151</v>
      </c>
      <c r="AJ4" s="100" t="s">
        <v>160</v>
      </c>
      <c r="AK4" s="100" t="s">
        <v>150</v>
      </c>
      <c r="AL4" s="100" t="s">
        <v>88</v>
      </c>
      <c r="AM4" s="100" t="s">
        <v>40</v>
      </c>
      <c r="AN4" s="100" t="s">
        <v>19</v>
      </c>
      <c r="AO4" s="100" t="s">
        <v>75</v>
      </c>
      <c r="AP4" s="100" t="s">
        <v>140</v>
      </c>
      <c r="AQ4" s="100" t="s">
        <v>94</v>
      </c>
      <c r="AR4" s="100" t="s">
        <v>165</v>
      </c>
      <c r="AS4" s="100" t="s">
        <v>32</v>
      </c>
      <c r="AT4" s="100" t="s">
        <v>49</v>
      </c>
      <c r="AU4" s="100" t="s">
        <v>73</v>
      </c>
      <c r="AV4" s="100" t="s">
        <v>129</v>
      </c>
      <c r="AW4" s="100" t="s">
        <v>125</v>
      </c>
      <c r="AX4" s="100" t="s">
        <v>17</v>
      </c>
      <c r="AY4" s="100" t="s">
        <v>135</v>
      </c>
      <c r="AZ4" s="100" t="s">
        <v>79</v>
      </c>
      <c r="BA4" s="100" t="s">
        <v>97</v>
      </c>
      <c r="BB4" s="100" t="s">
        <v>52</v>
      </c>
      <c r="BC4" s="100" t="s">
        <v>86</v>
      </c>
      <c r="BD4" s="100" t="s">
        <v>153</v>
      </c>
      <c r="BE4" s="100" t="s">
        <v>132</v>
      </c>
      <c r="BF4" s="100" t="s">
        <v>155</v>
      </c>
      <c r="BG4" s="100" t="s">
        <v>100</v>
      </c>
      <c r="BH4" s="100" t="s">
        <v>9</v>
      </c>
      <c r="BI4" s="100" t="s">
        <v>83</v>
      </c>
      <c r="BJ4" s="100" t="s">
        <v>124</v>
      </c>
      <c r="BK4" s="100" t="s">
        <v>166</v>
      </c>
      <c r="BL4" s="100" t="s">
        <v>145</v>
      </c>
      <c r="BM4" s="100" t="s">
        <v>159</v>
      </c>
      <c r="BN4" s="100" t="s">
        <v>20</v>
      </c>
      <c r="BO4" s="101" t="s">
        <v>0</v>
      </c>
      <c r="BP4" s="23"/>
      <c r="BQ4" s="23"/>
      <c r="BR4" s="23"/>
      <c r="BS4" s="23"/>
    </row>
    <row r="5" spans="1:71" ht="17" thickBot="1" x14ac:dyDescent="0.25">
      <c r="C5" s="810"/>
      <c r="D5" s="57" t="s">
        <v>167</v>
      </c>
      <c r="E5" s="921"/>
      <c r="F5" s="519">
        <v>33</v>
      </c>
      <c r="G5" s="520">
        <v>0</v>
      </c>
      <c r="H5" s="521">
        <v>-1</v>
      </c>
      <c r="I5" s="522">
        <v>17</v>
      </c>
      <c r="J5" s="522">
        <v>10</v>
      </c>
      <c r="K5" s="522">
        <v>5</v>
      </c>
      <c r="L5" s="522">
        <v>3</v>
      </c>
      <c r="M5" s="523">
        <v>-1</v>
      </c>
      <c r="N5" s="524">
        <v>0</v>
      </c>
      <c r="O5" s="521">
        <v>3</v>
      </c>
      <c r="P5" s="522">
        <v>3</v>
      </c>
      <c r="Q5" s="522">
        <v>3</v>
      </c>
      <c r="R5" s="522">
        <v>4</v>
      </c>
      <c r="S5" s="522">
        <v>14</v>
      </c>
      <c r="T5" s="522">
        <v>-13</v>
      </c>
      <c r="U5" s="522">
        <v>3</v>
      </c>
      <c r="V5" s="522">
        <v>2</v>
      </c>
      <c r="W5" s="522">
        <v>11</v>
      </c>
      <c r="X5" s="522">
        <v>-1</v>
      </c>
      <c r="Y5" s="522">
        <v>1</v>
      </c>
      <c r="Z5" s="523">
        <v>4</v>
      </c>
      <c r="AA5" s="525">
        <v>0</v>
      </c>
      <c r="AB5" s="521">
        <v>4</v>
      </c>
      <c r="AC5" s="522">
        <v>1</v>
      </c>
      <c r="AD5" s="522">
        <v>2</v>
      </c>
      <c r="AE5" s="522">
        <v>2</v>
      </c>
      <c r="AF5" s="522">
        <v>-3</v>
      </c>
      <c r="AG5" s="522">
        <v>3</v>
      </c>
      <c r="AH5" s="522">
        <v>3</v>
      </c>
      <c r="AI5" s="522">
        <v>1</v>
      </c>
      <c r="AJ5" s="522">
        <v>1</v>
      </c>
      <c r="AK5" s="522">
        <v>2</v>
      </c>
      <c r="AL5" s="522">
        <v>0</v>
      </c>
      <c r="AM5" s="522">
        <v>0</v>
      </c>
      <c r="AN5" s="522">
        <v>5</v>
      </c>
      <c r="AO5" s="522">
        <v>2</v>
      </c>
      <c r="AP5" s="522">
        <v>0</v>
      </c>
      <c r="AQ5" s="522">
        <v>2</v>
      </c>
      <c r="AR5" s="522">
        <v>1</v>
      </c>
      <c r="AS5" s="522">
        <v>-4</v>
      </c>
      <c r="AT5" s="522">
        <v>1</v>
      </c>
      <c r="AU5" s="522">
        <v>0</v>
      </c>
      <c r="AV5" s="522">
        <v>0</v>
      </c>
      <c r="AW5" s="522">
        <v>1</v>
      </c>
      <c r="AX5" s="522">
        <v>1</v>
      </c>
      <c r="AY5" s="522">
        <v>1</v>
      </c>
      <c r="AZ5" s="522">
        <v>7</v>
      </c>
      <c r="BA5" s="522">
        <v>0</v>
      </c>
      <c r="BB5" s="522">
        <v>-1</v>
      </c>
      <c r="BC5" s="522">
        <v>4</v>
      </c>
      <c r="BD5" s="522">
        <v>1</v>
      </c>
      <c r="BE5" s="522">
        <v>1</v>
      </c>
      <c r="BF5" s="522">
        <v>1</v>
      </c>
      <c r="BG5" s="522">
        <v>1</v>
      </c>
      <c r="BH5" s="522">
        <v>8</v>
      </c>
      <c r="BI5" s="522">
        <v>2</v>
      </c>
      <c r="BJ5" s="522">
        <v>0</v>
      </c>
      <c r="BK5" s="522">
        <v>1</v>
      </c>
      <c r="BL5" s="522">
        <v>0</v>
      </c>
      <c r="BM5" s="639">
        <v>1</v>
      </c>
      <c r="BN5" s="522">
        <v>-7</v>
      </c>
      <c r="BO5" s="523">
        <v>27</v>
      </c>
      <c r="BP5" s="397"/>
      <c r="BQ5" s="397"/>
      <c r="BR5" s="397"/>
      <c r="BS5" s="397"/>
    </row>
    <row r="6" spans="1:71" ht="8" customHeight="1" thickBot="1" x14ac:dyDescent="0.25">
      <c r="C6" s="811"/>
      <c r="D6" s="922"/>
      <c r="E6" s="396"/>
      <c r="F6" s="526">
        <v>0</v>
      </c>
      <c r="G6" s="520">
        <v>0</v>
      </c>
      <c r="H6" s="520">
        <v>0</v>
      </c>
      <c r="I6" s="527">
        <v>0</v>
      </c>
      <c r="J6" s="527">
        <v>0</v>
      </c>
      <c r="K6" s="527">
        <v>0</v>
      </c>
      <c r="L6" s="527">
        <v>0</v>
      </c>
      <c r="M6" s="527">
        <v>0</v>
      </c>
      <c r="N6" s="520">
        <v>0</v>
      </c>
      <c r="O6" s="923">
        <v>0</v>
      </c>
      <c r="P6" s="923">
        <v>0</v>
      </c>
      <c r="Q6" s="923">
        <v>0</v>
      </c>
      <c r="R6" s="923">
        <v>0</v>
      </c>
      <c r="S6" s="923">
        <v>0</v>
      </c>
      <c r="T6" s="923">
        <v>0</v>
      </c>
      <c r="U6" s="923">
        <v>0</v>
      </c>
      <c r="V6" s="923">
        <v>0</v>
      </c>
      <c r="W6" s="923">
        <v>0</v>
      </c>
      <c r="X6" s="923">
        <v>0</v>
      </c>
      <c r="Y6" s="923">
        <v>0</v>
      </c>
      <c r="Z6" s="923">
        <v>0</v>
      </c>
      <c r="AA6" s="924">
        <v>0</v>
      </c>
      <c r="AB6" s="923">
        <v>0</v>
      </c>
      <c r="AC6" s="923">
        <v>0</v>
      </c>
      <c r="AD6" s="923">
        <v>0</v>
      </c>
      <c r="AE6" s="923">
        <v>0</v>
      </c>
      <c r="AF6" s="923">
        <v>0</v>
      </c>
      <c r="AG6" s="923">
        <v>0</v>
      </c>
      <c r="AH6" s="923">
        <v>0</v>
      </c>
      <c r="AI6" s="923">
        <v>0</v>
      </c>
      <c r="AJ6" s="923">
        <v>0</v>
      </c>
      <c r="AK6" s="923">
        <v>0</v>
      </c>
      <c r="AL6" s="923">
        <v>0</v>
      </c>
      <c r="AM6" s="923">
        <v>0</v>
      </c>
      <c r="AN6" s="923">
        <v>0</v>
      </c>
      <c r="AO6" s="923">
        <v>0</v>
      </c>
      <c r="AP6" s="923">
        <v>0</v>
      </c>
      <c r="AQ6" s="923">
        <v>0</v>
      </c>
      <c r="AR6" s="923">
        <v>0</v>
      </c>
      <c r="AS6" s="923">
        <v>0</v>
      </c>
      <c r="AT6" s="923">
        <v>0</v>
      </c>
      <c r="AU6" s="923">
        <v>0</v>
      </c>
      <c r="AV6" s="923">
        <v>0</v>
      </c>
      <c r="AW6" s="923">
        <v>0</v>
      </c>
      <c r="AX6" s="923">
        <v>0</v>
      </c>
      <c r="AY6" s="923">
        <v>0</v>
      </c>
      <c r="AZ6" s="923">
        <v>0</v>
      </c>
      <c r="BA6" s="923">
        <v>0</v>
      </c>
      <c r="BB6" s="923">
        <v>0</v>
      </c>
      <c r="BC6" s="923">
        <v>0</v>
      </c>
      <c r="BD6" s="923">
        <v>0</v>
      </c>
      <c r="BE6" s="923">
        <v>0</v>
      </c>
      <c r="BF6" s="923">
        <v>0</v>
      </c>
      <c r="BG6" s="923">
        <v>0</v>
      </c>
      <c r="BH6" s="923">
        <v>0</v>
      </c>
      <c r="BI6" s="923">
        <v>0</v>
      </c>
      <c r="BJ6" s="923">
        <v>0</v>
      </c>
      <c r="BK6" s="923">
        <v>0</v>
      </c>
      <c r="BL6" s="923">
        <v>0</v>
      </c>
      <c r="BM6" s="923">
        <v>0</v>
      </c>
      <c r="BN6" s="923">
        <v>0</v>
      </c>
      <c r="BO6" s="923">
        <v>0</v>
      </c>
    </row>
    <row r="7" spans="1:71" ht="16" customHeight="1" x14ac:dyDescent="0.2">
      <c r="B7" s="970" t="s">
        <v>177</v>
      </c>
      <c r="C7" s="973" t="s">
        <v>46</v>
      </c>
      <c r="D7" s="974"/>
      <c r="E7" s="66"/>
      <c r="F7" s="528">
        <v>17</v>
      </c>
      <c r="G7" s="524">
        <v>0</v>
      </c>
      <c r="H7" s="529">
        <v>0</v>
      </c>
      <c r="I7" s="530">
        <v>7</v>
      </c>
      <c r="J7" s="530">
        <v>0</v>
      </c>
      <c r="K7" s="530">
        <v>3</v>
      </c>
      <c r="L7" s="530">
        <v>7</v>
      </c>
      <c r="M7" s="531">
        <v>0</v>
      </c>
      <c r="N7" s="532">
        <v>0</v>
      </c>
      <c r="O7" s="529">
        <v>7</v>
      </c>
      <c r="P7" s="530">
        <v>0</v>
      </c>
      <c r="Q7" s="530">
        <v>1</v>
      </c>
      <c r="R7" s="530">
        <v>1</v>
      </c>
      <c r="S7" s="530">
        <v>7</v>
      </c>
      <c r="T7" s="530">
        <v>0</v>
      </c>
      <c r="U7" s="530">
        <v>0</v>
      </c>
      <c r="V7" s="530">
        <v>0</v>
      </c>
      <c r="W7" s="530">
        <v>0</v>
      </c>
      <c r="X7" s="530">
        <v>0</v>
      </c>
      <c r="Y7" s="530">
        <v>0</v>
      </c>
      <c r="Z7" s="531">
        <v>2</v>
      </c>
      <c r="AA7" s="533">
        <v>0</v>
      </c>
      <c r="AB7" s="529">
        <v>5</v>
      </c>
      <c r="AC7" s="530">
        <v>0</v>
      </c>
      <c r="AD7" s="530">
        <v>0</v>
      </c>
      <c r="AE7" s="530">
        <v>0</v>
      </c>
      <c r="AF7" s="530">
        <v>0</v>
      </c>
      <c r="AG7" s="530">
        <v>0</v>
      </c>
      <c r="AH7" s="530">
        <v>0</v>
      </c>
      <c r="AI7" s="530">
        <v>0</v>
      </c>
      <c r="AJ7" s="530">
        <v>0</v>
      </c>
      <c r="AK7" s="530">
        <v>1</v>
      </c>
      <c r="AL7" s="530">
        <v>0</v>
      </c>
      <c r="AM7" s="530">
        <v>0</v>
      </c>
      <c r="AN7" s="530">
        <v>2</v>
      </c>
      <c r="AO7" s="530">
        <v>0</v>
      </c>
      <c r="AP7" s="530">
        <v>0</v>
      </c>
      <c r="AQ7" s="530">
        <v>0</v>
      </c>
      <c r="AR7" s="530">
        <v>0</v>
      </c>
      <c r="AS7" s="530">
        <v>-1</v>
      </c>
      <c r="AT7" s="530">
        <v>0</v>
      </c>
      <c r="AU7" s="530">
        <v>0</v>
      </c>
      <c r="AV7" s="530">
        <v>0</v>
      </c>
      <c r="AW7" s="530">
        <v>0</v>
      </c>
      <c r="AX7" s="530">
        <v>0</v>
      </c>
      <c r="AY7" s="530">
        <v>2</v>
      </c>
      <c r="AZ7" s="530">
        <v>0</v>
      </c>
      <c r="BA7" s="530">
        <v>0</v>
      </c>
      <c r="BB7" s="530">
        <v>0</v>
      </c>
      <c r="BC7" s="530">
        <v>1</v>
      </c>
      <c r="BD7" s="530">
        <v>1</v>
      </c>
      <c r="BE7" s="530">
        <v>0</v>
      </c>
      <c r="BF7" s="530">
        <v>0</v>
      </c>
      <c r="BG7" s="530">
        <v>0</v>
      </c>
      <c r="BH7" s="530">
        <v>-1</v>
      </c>
      <c r="BI7" s="530">
        <v>0</v>
      </c>
      <c r="BJ7" s="530">
        <v>0</v>
      </c>
      <c r="BK7" s="530">
        <v>0</v>
      </c>
      <c r="BL7" s="530">
        <v>0</v>
      </c>
      <c r="BM7" s="530">
        <v>0</v>
      </c>
      <c r="BN7" s="530">
        <v>1</v>
      </c>
      <c r="BO7" s="531">
        <v>7</v>
      </c>
      <c r="BP7" s="393"/>
      <c r="BQ7" s="393"/>
      <c r="BR7" s="393"/>
      <c r="BS7" s="393"/>
    </row>
    <row r="8" spans="1:71" x14ac:dyDescent="0.2">
      <c r="A8" s="395"/>
      <c r="B8" s="971"/>
      <c r="C8" s="975" t="s">
        <v>11</v>
      </c>
      <c r="D8" s="976"/>
      <c r="E8" s="66"/>
      <c r="F8" s="534">
        <v>3</v>
      </c>
      <c r="G8" s="524">
        <v>0</v>
      </c>
      <c r="H8" s="535">
        <v>0</v>
      </c>
      <c r="I8" s="536">
        <v>0</v>
      </c>
      <c r="J8" s="536">
        <v>0</v>
      </c>
      <c r="K8" s="536">
        <v>3</v>
      </c>
      <c r="L8" s="536">
        <v>0</v>
      </c>
      <c r="M8" s="537">
        <v>0</v>
      </c>
      <c r="N8" s="524">
        <v>0</v>
      </c>
      <c r="O8" s="535">
        <v>0</v>
      </c>
      <c r="P8" s="536">
        <v>0</v>
      </c>
      <c r="Q8" s="536">
        <v>1</v>
      </c>
      <c r="R8" s="536">
        <v>-2</v>
      </c>
      <c r="S8" s="536">
        <v>2</v>
      </c>
      <c r="T8" s="536">
        <v>1</v>
      </c>
      <c r="U8" s="536">
        <v>0</v>
      </c>
      <c r="V8" s="536">
        <v>0</v>
      </c>
      <c r="W8" s="536">
        <v>0</v>
      </c>
      <c r="X8" s="536">
        <v>0</v>
      </c>
      <c r="Y8" s="536">
        <v>0</v>
      </c>
      <c r="Z8" s="537">
        <v>1</v>
      </c>
      <c r="AA8" s="533">
        <v>0</v>
      </c>
      <c r="AB8" s="535">
        <v>0</v>
      </c>
      <c r="AC8" s="536">
        <v>0</v>
      </c>
      <c r="AD8" s="536">
        <v>0</v>
      </c>
      <c r="AE8" s="536">
        <v>0</v>
      </c>
      <c r="AF8" s="536">
        <v>1</v>
      </c>
      <c r="AG8" s="536">
        <v>-2</v>
      </c>
      <c r="AH8" s="536">
        <v>0</v>
      </c>
      <c r="AI8" s="536">
        <v>0</v>
      </c>
      <c r="AJ8" s="536">
        <v>0</v>
      </c>
      <c r="AK8" s="536">
        <v>0</v>
      </c>
      <c r="AL8" s="536">
        <v>0</v>
      </c>
      <c r="AM8" s="536">
        <v>0</v>
      </c>
      <c r="AN8" s="536">
        <v>1</v>
      </c>
      <c r="AO8" s="536">
        <v>0</v>
      </c>
      <c r="AP8" s="536">
        <v>0</v>
      </c>
      <c r="AQ8" s="536">
        <v>0</v>
      </c>
      <c r="AR8" s="536">
        <v>0</v>
      </c>
      <c r="AS8" s="536">
        <v>0</v>
      </c>
      <c r="AT8" s="536">
        <v>0</v>
      </c>
      <c r="AU8" s="536">
        <v>0</v>
      </c>
      <c r="AV8" s="536">
        <v>0</v>
      </c>
      <c r="AW8" s="536">
        <v>0</v>
      </c>
      <c r="AX8" s="536">
        <v>0</v>
      </c>
      <c r="AY8" s="536">
        <v>0</v>
      </c>
      <c r="AZ8" s="536">
        <v>0</v>
      </c>
      <c r="BA8" s="536">
        <v>0</v>
      </c>
      <c r="BB8" s="536">
        <v>0</v>
      </c>
      <c r="BC8" s="536">
        <v>0</v>
      </c>
      <c r="BD8" s="536">
        <v>0</v>
      </c>
      <c r="BE8" s="536">
        <v>0</v>
      </c>
      <c r="BF8" s="536">
        <v>0</v>
      </c>
      <c r="BG8" s="536">
        <v>1</v>
      </c>
      <c r="BH8" s="536">
        <v>0</v>
      </c>
      <c r="BI8" s="536">
        <v>0</v>
      </c>
      <c r="BJ8" s="536">
        <v>0</v>
      </c>
      <c r="BK8" s="536">
        <v>0</v>
      </c>
      <c r="BL8" s="536">
        <v>0</v>
      </c>
      <c r="BM8" s="536">
        <v>0</v>
      </c>
      <c r="BN8" s="536">
        <v>1</v>
      </c>
      <c r="BO8" s="537">
        <v>1</v>
      </c>
      <c r="BP8" s="393"/>
      <c r="BQ8" s="393"/>
      <c r="BR8" s="393"/>
      <c r="BS8" s="393"/>
    </row>
    <row r="9" spans="1:71" x14ac:dyDescent="0.2">
      <c r="A9" s="847"/>
      <c r="B9" s="971"/>
      <c r="C9" s="977" t="s">
        <v>58</v>
      </c>
      <c r="D9" s="978"/>
      <c r="E9" s="66"/>
      <c r="F9" s="538">
        <v>8</v>
      </c>
      <c r="G9" s="524">
        <v>0</v>
      </c>
      <c r="H9" s="539">
        <v>0</v>
      </c>
      <c r="I9" s="540">
        <v>1</v>
      </c>
      <c r="J9" s="540">
        <v>1</v>
      </c>
      <c r="K9" s="540">
        <v>4</v>
      </c>
      <c r="L9" s="540">
        <v>1</v>
      </c>
      <c r="M9" s="541">
        <v>1</v>
      </c>
      <c r="N9" s="524">
        <v>0</v>
      </c>
      <c r="O9" s="539">
        <v>1</v>
      </c>
      <c r="P9" s="540">
        <v>0</v>
      </c>
      <c r="Q9" s="540">
        <v>0</v>
      </c>
      <c r="R9" s="540">
        <v>0</v>
      </c>
      <c r="S9" s="540">
        <v>1</v>
      </c>
      <c r="T9" s="540">
        <v>2</v>
      </c>
      <c r="U9" s="540">
        <v>1</v>
      </c>
      <c r="V9" s="540">
        <v>0</v>
      </c>
      <c r="W9" s="540">
        <v>1</v>
      </c>
      <c r="X9" s="540">
        <v>0</v>
      </c>
      <c r="Y9" s="540">
        <v>0</v>
      </c>
      <c r="Z9" s="541">
        <v>1</v>
      </c>
      <c r="AA9" s="542">
        <v>0</v>
      </c>
      <c r="AB9" s="539">
        <v>1</v>
      </c>
      <c r="AC9" s="540">
        <v>0</v>
      </c>
      <c r="AD9" s="540">
        <v>0</v>
      </c>
      <c r="AE9" s="540">
        <v>0</v>
      </c>
      <c r="AF9" s="540">
        <v>0</v>
      </c>
      <c r="AG9" s="540">
        <v>0</v>
      </c>
      <c r="AH9" s="540">
        <v>0</v>
      </c>
      <c r="AI9" s="540">
        <v>0</v>
      </c>
      <c r="AJ9" s="540">
        <v>0</v>
      </c>
      <c r="AK9" s="540">
        <v>0</v>
      </c>
      <c r="AL9" s="540">
        <v>0</v>
      </c>
      <c r="AM9" s="540">
        <v>0</v>
      </c>
      <c r="AN9" s="540">
        <v>0</v>
      </c>
      <c r="AO9" s="540">
        <v>1</v>
      </c>
      <c r="AP9" s="540">
        <v>0</v>
      </c>
      <c r="AQ9" s="540">
        <v>0</v>
      </c>
      <c r="AR9" s="540">
        <v>0</v>
      </c>
      <c r="AS9" s="540">
        <v>0</v>
      </c>
      <c r="AT9" s="540">
        <v>0</v>
      </c>
      <c r="AU9" s="540">
        <v>0</v>
      </c>
      <c r="AV9" s="540">
        <v>0</v>
      </c>
      <c r="AW9" s="540">
        <v>0</v>
      </c>
      <c r="AX9" s="540">
        <v>0</v>
      </c>
      <c r="AY9" s="540">
        <v>0</v>
      </c>
      <c r="AZ9" s="540">
        <v>1</v>
      </c>
      <c r="BA9" s="540">
        <v>0</v>
      </c>
      <c r="BB9" s="540">
        <v>0</v>
      </c>
      <c r="BC9" s="540">
        <v>0</v>
      </c>
      <c r="BD9" s="540">
        <v>0</v>
      </c>
      <c r="BE9" s="540">
        <v>0</v>
      </c>
      <c r="BF9" s="540">
        <v>1</v>
      </c>
      <c r="BG9" s="540">
        <v>0</v>
      </c>
      <c r="BH9" s="540">
        <v>1</v>
      </c>
      <c r="BI9" s="540">
        <v>0</v>
      </c>
      <c r="BJ9" s="540">
        <v>0</v>
      </c>
      <c r="BK9" s="540">
        <v>0</v>
      </c>
      <c r="BL9" s="540">
        <v>0</v>
      </c>
      <c r="BM9" s="540">
        <v>0</v>
      </c>
      <c r="BN9" s="540">
        <v>1</v>
      </c>
      <c r="BO9" s="541">
        <v>1</v>
      </c>
      <c r="BP9" s="393"/>
      <c r="BQ9" s="393"/>
      <c r="BR9" s="393"/>
      <c r="BS9" s="393"/>
    </row>
    <row r="10" spans="1:71" x14ac:dyDescent="0.2">
      <c r="A10" s="847"/>
      <c r="B10" s="971"/>
      <c r="C10" s="975" t="s">
        <v>29</v>
      </c>
      <c r="D10" s="976"/>
      <c r="E10" s="66"/>
      <c r="F10" s="534">
        <v>2</v>
      </c>
      <c r="G10" s="524">
        <v>0</v>
      </c>
      <c r="H10" s="535">
        <v>0</v>
      </c>
      <c r="I10" s="536">
        <v>0</v>
      </c>
      <c r="J10" s="536">
        <v>0</v>
      </c>
      <c r="K10" s="536">
        <v>3</v>
      </c>
      <c r="L10" s="536">
        <v>-1</v>
      </c>
      <c r="M10" s="537">
        <v>0</v>
      </c>
      <c r="N10" s="524">
        <v>0</v>
      </c>
      <c r="O10" s="535">
        <v>-1</v>
      </c>
      <c r="P10" s="536">
        <v>0</v>
      </c>
      <c r="Q10" s="536">
        <v>0</v>
      </c>
      <c r="R10" s="536">
        <v>1</v>
      </c>
      <c r="S10" s="536">
        <v>-1</v>
      </c>
      <c r="T10" s="536">
        <v>0</v>
      </c>
      <c r="U10" s="536">
        <v>0</v>
      </c>
      <c r="V10" s="536">
        <v>0</v>
      </c>
      <c r="W10" s="536">
        <v>1</v>
      </c>
      <c r="X10" s="536">
        <v>0</v>
      </c>
      <c r="Y10" s="536">
        <v>0</v>
      </c>
      <c r="Z10" s="537">
        <v>2</v>
      </c>
      <c r="AA10" s="533">
        <v>0</v>
      </c>
      <c r="AB10" s="535">
        <v>-1</v>
      </c>
      <c r="AC10" s="536">
        <v>0</v>
      </c>
      <c r="AD10" s="536">
        <v>0</v>
      </c>
      <c r="AE10" s="536">
        <v>1</v>
      </c>
      <c r="AF10" s="536">
        <v>0</v>
      </c>
      <c r="AG10" s="536">
        <v>0</v>
      </c>
      <c r="AH10" s="536">
        <v>0</v>
      </c>
      <c r="AI10" s="536">
        <v>0</v>
      </c>
      <c r="AJ10" s="536">
        <v>0</v>
      </c>
      <c r="AK10" s="536">
        <v>0</v>
      </c>
      <c r="AL10" s="536">
        <v>0</v>
      </c>
      <c r="AM10" s="536">
        <v>0</v>
      </c>
      <c r="AN10" s="536">
        <v>1</v>
      </c>
      <c r="AO10" s="536">
        <v>0</v>
      </c>
      <c r="AP10" s="536">
        <v>0</v>
      </c>
      <c r="AQ10" s="536">
        <v>0</v>
      </c>
      <c r="AR10" s="536">
        <v>0</v>
      </c>
      <c r="AS10" s="536">
        <v>0</v>
      </c>
      <c r="AT10" s="536">
        <v>1</v>
      </c>
      <c r="AU10" s="536">
        <v>0</v>
      </c>
      <c r="AV10" s="536">
        <v>0</v>
      </c>
      <c r="AW10" s="536">
        <v>0</v>
      </c>
      <c r="AX10" s="536">
        <v>1</v>
      </c>
      <c r="AY10" s="536">
        <v>0</v>
      </c>
      <c r="AZ10" s="536">
        <v>0</v>
      </c>
      <c r="BA10" s="536">
        <v>0</v>
      </c>
      <c r="BB10" s="536">
        <v>0</v>
      </c>
      <c r="BC10" s="536">
        <v>0</v>
      </c>
      <c r="BD10" s="536">
        <v>0</v>
      </c>
      <c r="BE10" s="536">
        <v>0</v>
      </c>
      <c r="BF10" s="536">
        <v>0</v>
      </c>
      <c r="BG10" s="536">
        <v>0</v>
      </c>
      <c r="BH10" s="536">
        <v>0</v>
      </c>
      <c r="BI10" s="536">
        <v>0</v>
      </c>
      <c r="BJ10" s="536">
        <v>0</v>
      </c>
      <c r="BK10" s="536">
        <v>0</v>
      </c>
      <c r="BL10" s="536">
        <v>0</v>
      </c>
      <c r="BM10" s="536">
        <v>0</v>
      </c>
      <c r="BN10" s="536">
        <v>0</v>
      </c>
      <c r="BO10" s="537">
        <v>-1</v>
      </c>
      <c r="BP10" s="394"/>
      <c r="BQ10" s="394"/>
      <c r="BR10" s="394"/>
      <c r="BS10" s="394"/>
    </row>
    <row r="11" spans="1:71" x14ac:dyDescent="0.2">
      <c r="A11" s="847"/>
      <c r="B11" s="971"/>
      <c r="C11" s="977" t="s">
        <v>41</v>
      </c>
      <c r="D11" s="978"/>
      <c r="E11" s="66"/>
      <c r="F11" s="538">
        <v>12</v>
      </c>
      <c r="G11" s="524">
        <v>0</v>
      </c>
      <c r="H11" s="539">
        <v>0</v>
      </c>
      <c r="I11" s="540">
        <v>5</v>
      </c>
      <c r="J11" s="540">
        <v>1</v>
      </c>
      <c r="K11" s="540">
        <v>6</v>
      </c>
      <c r="L11" s="540">
        <v>0</v>
      </c>
      <c r="M11" s="541">
        <v>0</v>
      </c>
      <c r="N11" s="524">
        <v>0</v>
      </c>
      <c r="O11" s="539">
        <v>0</v>
      </c>
      <c r="P11" s="540">
        <v>1</v>
      </c>
      <c r="Q11" s="540">
        <v>1</v>
      </c>
      <c r="R11" s="540">
        <v>2</v>
      </c>
      <c r="S11" s="540">
        <v>3</v>
      </c>
      <c r="T11" s="540">
        <v>2</v>
      </c>
      <c r="U11" s="540">
        <v>0</v>
      </c>
      <c r="V11" s="540">
        <v>0</v>
      </c>
      <c r="W11" s="540">
        <v>3</v>
      </c>
      <c r="X11" s="540">
        <v>0</v>
      </c>
      <c r="Y11" s="540">
        <v>0</v>
      </c>
      <c r="Z11" s="541">
        <v>0</v>
      </c>
      <c r="AA11" s="542">
        <v>0</v>
      </c>
      <c r="AB11" s="539">
        <v>1</v>
      </c>
      <c r="AC11" s="540">
        <v>0</v>
      </c>
      <c r="AD11" s="540">
        <v>0</v>
      </c>
      <c r="AE11" s="540">
        <v>0</v>
      </c>
      <c r="AF11" s="540">
        <v>0</v>
      </c>
      <c r="AG11" s="540">
        <v>2</v>
      </c>
      <c r="AH11" s="540">
        <v>1</v>
      </c>
      <c r="AI11" s="540">
        <v>0</v>
      </c>
      <c r="AJ11" s="540">
        <v>0</v>
      </c>
      <c r="AK11" s="540">
        <v>1</v>
      </c>
      <c r="AL11" s="540">
        <v>0</v>
      </c>
      <c r="AM11" s="540">
        <v>0</v>
      </c>
      <c r="AN11" s="540">
        <v>0</v>
      </c>
      <c r="AO11" s="540">
        <v>0</v>
      </c>
      <c r="AP11" s="540">
        <v>0</v>
      </c>
      <c r="AQ11" s="540">
        <v>0</v>
      </c>
      <c r="AR11" s="540">
        <v>0</v>
      </c>
      <c r="AS11" s="540">
        <v>-1</v>
      </c>
      <c r="AT11" s="540">
        <v>0</v>
      </c>
      <c r="AU11" s="540">
        <v>0</v>
      </c>
      <c r="AV11" s="540">
        <v>0</v>
      </c>
      <c r="AW11" s="540">
        <v>0</v>
      </c>
      <c r="AX11" s="540">
        <v>0</v>
      </c>
      <c r="AY11" s="540">
        <v>-1</v>
      </c>
      <c r="AZ11" s="540">
        <v>2</v>
      </c>
      <c r="BA11" s="540">
        <v>0</v>
      </c>
      <c r="BB11" s="540">
        <v>0</v>
      </c>
      <c r="BC11" s="540">
        <v>1</v>
      </c>
      <c r="BD11" s="540">
        <v>0</v>
      </c>
      <c r="BE11" s="540">
        <v>0</v>
      </c>
      <c r="BF11" s="540">
        <v>0</v>
      </c>
      <c r="BG11" s="540">
        <v>0</v>
      </c>
      <c r="BH11" s="540">
        <v>2</v>
      </c>
      <c r="BI11" s="540">
        <v>0</v>
      </c>
      <c r="BJ11" s="540">
        <v>0</v>
      </c>
      <c r="BK11" s="540">
        <v>0</v>
      </c>
      <c r="BL11" s="540">
        <v>0</v>
      </c>
      <c r="BM11" s="540">
        <v>0</v>
      </c>
      <c r="BN11" s="540">
        <v>1</v>
      </c>
      <c r="BO11" s="541">
        <v>3</v>
      </c>
      <c r="BP11" s="394"/>
      <c r="BQ11" s="394"/>
      <c r="BR11" s="394"/>
      <c r="BS11" s="394"/>
    </row>
    <row r="12" spans="1:71" x14ac:dyDescent="0.2">
      <c r="A12" s="847"/>
      <c r="B12" s="971"/>
      <c r="C12" s="983" t="s">
        <v>64</v>
      </c>
      <c r="D12" s="984"/>
      <c r="E12" s="66"/>
      <c r="F12" s="534">
        <v>-4</v>
      </c>
      <c r="G12" s="524">
        <v>0</v>
      </c>
      <c r="H12" s="535">
        <v>0</v>
      </c>
      <c r="I12" s="536">
        <v>-1</v>
      </c>
      <c r="J12" s="536">
        <v>3</v>
      </c>
      <c r="K12" s="536">
        <v>-4</v>
      </c>
      <c r="L12" s="536">
        <v>0</v>
      </c>
      <c r="M12" s="537">
        <v>-2</v>
      </c>
      <c r="N12" s="524">
        <v>0</v>
      </c>
      <c r="O12" s="535">
        <v>0</v>
      </c>
      <c r="P12" s="536">
        <v>2</v>
      </c>
      <c r="Q12" s="536">
        <v>0</v>
      </c>
      <c r="R12" s="536">
        <v>0</v>
      </c>
      <c r="S12" s="536">
        <v>-1</v>
      </c>
      <c r="T12" s="536">
        <v>-4</v>
      </c>
      <c r="U12" s="536">
        <v>0</v>
      </c>
      <c r="V12" s="536">
        <v>1</v>
      </c>
      <c r="W12" s="536">
        <v>0</v>
      </c>
      <c r="X12" s="536">
        <v>0</v>
      </c>
      <c r="Y12" s="536">
        <v>0</v>
      </c>
      <c r="Z12" s="537">
        <v>0</v>
      </c>
      <c r="AA12" s="533">
        <v>0</v>
      </c>
      <c r="AB12" s="535">
        <v>0</v>
      </c>
      <c r="AC12" s="536">
        <v>0</v>
      </c>
      <c r="AD12" s="536">
        <v>0</v>
      </c>
      <c r="AE12" s="536">
        <v>0</v>
      </c>
      <c r="AF12" s="536">
        <v>0</v>
      </c>
      <c r="AG12" s="536">
        <v>0</v>
      </c>
      <c r="AH12" s="536">
        <v>1</v>
      </c>
      <c r="AI12" s="536">
        <v>0</v>
      </c>
      <c r="AJ12" s="536">
        <v>0</v>
      </c>
      <c r="AK12" s="536">
        <v>0</v>
      </c>
      <c r="AL12" s="536">
        <v>0</v>
      </c>
      <c r="AM12" s="536">
        <v>0</v>
      </c>
      <c r="AN12" s="536">
        <v>0</v>
      </c>
      <c r="AO12" s="536">
        <v>1</v>
      </c>
      <c r="AP12" s="536">
        <v>0</v>
      </c>
      <c r="AQ12" s="536">
        <v>1</v>
      </c>
      <c r="AR12" s="536">
        <v>0</v>
      </c>
      <c r="AS12" s="536">
        <v>0</v>
      </c>
      <c r="AT12" s="536">
        <v>-1</v>
      </c>
      <c r="AU12" s="536">
        <v>0</v>
      </c>
      <c r="AV12" s="536">
        <v>0</v>
      </c>
      <c r="AW12" s="536">
        <v>0</v>
      </c>
      <c r="AX12" s="536">
        <v>-1</v>
      </c>
      <c r="AY12" s="536">
        <v>0</v>
      </c>
      <c r="AZ12" s="536">
        <v>0</v>
      </c>
      <c r="BA12" s="536">
        <v>0</v>
      </c>
      <c r="BB12" s="536">
        <v>0</v>
      </c>
      <c r="BC12" s="536">
        <v>0</v>
      </c>
      <c r="BD12" s="536">
        <v>0</v>
      </c>
      <c r="BE12" s="536">
        <v>1</v>
      </c>
      <c r="BF12" s="536">
        <v>0</v>
      </c>
      <c r="BG12" s="536">
        <v>0</v>
      </c>
      <c r="BH12" s="536">
        <v>1</v>
      </c>
      <c r="BI12" s="536">
        <v>0</v>
      </c>
      <c r="BJ12" s="536">
        <v>0</v>
      </c>
      <c r="BK12" s="536">
        <v>0</v>
      </c>
      <c r="BL12" s="536">
        <v>0</v>
      </c>
      <c r="BM12" s="536">
        <v>0</v>
      </c>
      <c r="BN12" s="536">
        <v>-4</v>
      </c>
      <c r="BO12" s="537">
        <v>-1</v>
      </c>
      <c r="BP12" s="393"/>
      <c r="BQ12" s="393"/>
      <c r="BR12" s="393"/>
      <c r="BS12" s="393"/>
    </row>
    <row r="13" spans="1:71" x14ac:dyDescent="0.2">
      <c r="B13" s="971"/>
      <c r="C13" s="977" t="s">
        <v>2</v>
      </c>
      <c r="D13" s="978"/>
      <c r="E13" s="66"/>
      <c r="F13" s="538">
        <v>-1</v>
      </c>
      <c r="G13" s="524">
        <v>0</v>
      </c>
      <c r="H13" s="539">
        <v>0</v>
      </c>
      <c r="I13" s="540">
        <v>1</v>
      </c>
      <c r="J13" s="540">
        <v>0</v>
      </c>
      <c r="K13" s="540">
        <v>-3</v>
      </c>
      <c r="L13" s="540">
        <v>1</v>
      </c>
      <c r="M13" s="541">
        <v>0</v>
      </c>
      <c r="N13" s="524">
        <v>0</v>
      </c>
      <c r="O13" s="539">
        <v>1</v>
      </c>
      <c r="P13" s="540">
        <v>0</v>
      </c>
      <c r="Q13" s="540">
        <v>0</v>
      </c>
      <c r="R13" s="540">
        <v>0</v>
      </c>
      <c r="S13" s="540">
        <v>1</v>
      </c>
      <c r="T13" s="540">
        <v>-4</v>
      </c>
      <c r="U13" s="540">
        <v>0</v>
      </c>
      <c r="V13" s="540">
        <v>0</v>
      </c>
      <c r="W13" s="540">
        <v>1</v>
      </c>
      <c r="X13" s="540">
        <v>0</v>
      </c>
      <c r="Y13" s="540">
        <v>0</v>
      </c>
      <c r="Z13" s="541">
        <v>0</v>
      </c>
      <c r="AA13" s="542">
        <v>0</v>
      </c>
      <c r="AB13" s="539">
        <v>1</v>
      </c>
      <c r="AC13" s="540">
        <v>0</v>
      </c>
      <c r="AD13" s="540">
        <v>0</v>
      </c>
      <c r="AE13" s="540">
        <v>0</v>
      </c>
      <c r="AF13" s="540">
        <v>1</v>
      </c>
      <c r="AG13" s="540">
        <v>0</v>
      </c>
      <c r="AH13" s="540">
        <v>0</v>
      </c>
      <c r="AI13" s="540">
        <v>0</v>
      </c>
      <c r="AJ13" s="540">
        <v>0</v>
      </c>
      <c r="AK13" s="540">
        <v>0</v>
      </c>
      <c r="AL13" s="540">
        <v>0</v>
      </c>
      <c r="AM13" s="540">
        <v>0</v>
      </c>
      <c r="AN13" s="540">
        <v>0</v>
      </c>
      <c r="AO13" s="540">
        <v>0</v>
      </c>
      <c r="AP13" s="540">
        <v>0</v>
      </c>
      <c r="AQ13" s="540">
        <v>0</v>
      </c>
      <c r="AR13" s="540">
        <v>0</v>
      </c>
      <c r="AS13" s="540">
        <v>0</v>
      </c>
      <c r="AT13" s="540">
        <v>0</v>
      </c>
      <c r="AU13" s="540">
        <v>0</v>
      </c>
      <c r="AV13" s="540">
        <v>0</v>
      </c>
      <c r="AW13" s="540">
        <v>0</v>
      </c>
      <c r="AX13" s="540">
        <v>0</v>
      </c>
      <c r="AY13" s="540">
        <v>0</v>
      </c>
      <c r="AZ13" s="540">
        <v>0</v>
      </c>
      <c r="BA13" s="540">
        <v>0</v>
      </c>
      <c r="BB13" s="540">
        <v>0</v>
      </c>
      <c r="BC13" s="540">
        <v>0</v>
      </c>
      <c r="BD13" s="540">
        <v>0</v>
      </c>
      <c r="BE13" s="540">
        <v>0</v>
      </c>
      <c r="BF13" s="540">
        <v>0</v>
      </c>
      <c r="BG13" s="540">
        <v>0</v>
      </c>
      <c r="BH13" s="540">
        <v>1</v>
      </c>
      <c r="BI13" s="540">
        <v>0</v>
      </c>
      <c r="BJ13" s="540">
        <v>0</v>
      </c>
      <c r="BK13" s="540">
        <v>0</v>
      </c>
      <c r="BL13" s="540">
        <v>0</v>
      </c>
      <c r="BM13" s="540">
        <v>0</v>
      </c>
      <c r="BN13" s="540">
        <v>-4</v>
      </c>
      <c r="BO13" s="541">
        <v>0</v>
      </c>
      <c r="BP13" s="393"/>
      <c r="BQ13" s="393"/>
      <c r="BR13" s="393"/>
      <c r="BS13" s="393"/>
    </row>
    <row r="14" spans="1:71" x14ac:dyDescent="0.2">
      <c r="B14" s="971"/>
      <c r="C14" s="975" t="s">
        <v>33</v>
      </c>
      <c r="D14" s="976"/>
      <c r="E14" s="66"/>
      <c r="F14" s="534">
        <v>-2</v>
      </c>
      <c r="G14" s="524">
        <v>0</v>
      </c>
      <c r="H14" s="535">
        <v>-1</v>
      </c>
      <c r="I14" s="536">
        <v>1</v>
      </c>
      <c r="J14" s="536">
        <v>2</v>
      </c>
      <c r="K14" s="536">
        <v>-6</v>
      </c>
      <c r="L14" s="536">
        <v>2</v>
      </c>
      <c r="M14" s="537">
        <v>0</v>
      </c>
      <c r="N14" s="524">
        <v>0</v>
      </c>
      <c r="O14" s="535">
        <v>2</v>
      </c>
      <c r="P14" s="536">
        <v>-1</v>
      </c>
      <c r="Q14" s="536">
        <v>1</v>
      </c>
      <c r="R14" s="536">
        <v>2</v>
      </c>
      <c r="S14" s="536">
        <v>-1</v>
      </c>
      <c r="T14" s="536">
        <v>-4</v>
      </c>
      <c r="U14" s="536">
        <v>2</v>
      </c>
      <c r="V14" s="536">
        <v>0</v>
      </c>
      <c r="W14" s="536">
        <v>-1</v>
      </c>
      <c r="X14" s="536">
        <v>-1</v>
      </c>
      <c r="Y14" s="536">
        <v>0</v>
      </c>
      <c r="Z14" s="537">
        <v>-2</v>
      </c>
      <c r="AA14" s="533">
        <v>0</v>
      </c>
      <c r="AB14" s="535">
        <v>1</v>
      </c>
      <c r="AC14" s="536">
        <v>0</v>
      </c>
      <c r="AD14" s="536">
        <v>0</v>
      </c>
      <c r="AE14" s="536">
        <v>1</v>
      </c>
      <c r="AF14" s="536">
        <v>-3</v>
      </c>
      <c r="AG14" s="536">
        <v>0</v>
      </c>
      <c r="AH14" s="536">
        <v>1</v>
      </c>
      <c r="AI14" s="536">
        <v>0</v>
      </c>
      <c r="AJ14" s="536">
        <v>0</v>
      </c>
      <c r="AK14" s="536">
        <v>0</v>
      </c>
      <c r="AL14" s="536">
        <v>0</v>
      </c>
      <c r="AM14" s="536">
        <v>0</v>
      </c>
      <c r="AN14" s="536">
        <v>0</v>
      </c>
      <c r="AO14" s="536">
        <v>-1</v>
      </c>
      <c r="AP14" s="536">
        <v>0</v>
      </c>
      <c r="AQ14" s="536">
        <v>0</v>
      </c>
      <c r="AR14" s="536">
        <v>1</v>
      </c>
      <c r="AS14" s="536">
        <v>-1</v>
      </c>
      <c r="AT14" s="536">
        <v>0</v>
      </c>
      <c r="AU14" s="536">
        <v>-2</v>
      </c>
      <c r="AV14" s="536">
        <v>0</v>
      </c>
      <c r="AW14" s="536">
        <v>1</v>
      </c>
      <c r="AX14" s="536">
        <v>-1</v>
      </c>
      <c r="AY14" s="536">
        <v>1</v>
      </c>
      <c r="AZ14" s="536">
        <v>1</v>
      </c>
      <c r="BA14" s="536">
        <v>0</v>
      </c>
      <c r="BB14" s="536">
        <v>0</v>
      </c>
      <c r="BC14" s="536">
        <v>1</v>
      </c>
      <c r="BD14" s="536">
        <v>0</v>
      </c>
      <c r="BE14" s="536">
        <v>0</v>
      </c>
      <c r="BF14" s="536">
        <v>0</v>
      </c>
      <c r="BG14" s="536">
        <v>0</v>
      </c>
      <c r="BH14" s="536">
        <v>-2</v>
      </c>
      <c r="BI14" s="536">
        <v>1</v>
      </c>
      <c r="BJ14" s="536">
        <v>0</v>
      </c>
      <c r="BK14" s="536">
        <v>1</v>
      </c>
      <c r="BL14" s="536">
        <v>0</v>
      </c>
      <c r="BM14" s="536">
        <v>1</v>
      </c>
      <c r="BN14" s="536">
        <v>-5</v>
      </c>
      <c r="BO14" s="537">
        <v>2</v>
      </c>
      <c r="BP14" s="393"/>
      <c r="BQ14" s="393"/>
      <c r="BR14" s="393"/>
      <c r="BS14" s="393"/>
    </row>
    <row r="15" spans="1:71" x14ac:dyDescent="0.2">
      <c r="B15" s="971"/>
      <c r="C15" s="977" t="s">
        <v>21</v>
      </c>
      <c r="D15" s="978"/>
      <c r="E15" s="66"/>
      <c r="F15" s="538">
        <v>0</v>
      </c>
      <c r="G15" s="524">
        <v>0</v>
      </c>
      <c r="H15" s="539">
        <v>0</v>
      </c>
      <c r="I15" s="540">
        <v>3</v>
      </c>
      <c r="J15" s="540">
        <v>0</v>
      </c>
      <c r="K15" s="540">
        <v>0</v>
      </c>
      <c r="L15" s="540">
        <v>-3</v>
      </c>
      <c r="M15" s="541">
        <v>0</v>
      </c>
      <c r="N15" s="524">
        <v>0</v>
      </c>
      <c r="O15" s="539">
        <v>-3</v>
      </c>
      <c r="P15" s="540">
        <v>0</v>
      </c>
      <c r="Q15" s="540">
        <v>0</v>
      </c>
      <c r="R15" s="540">
        <v>0</v>
      </c>
      <c r="S15" s="540">
        <v>3</v>
      </c>
      <c r="T15" s="540">
        <v>-1</v>
      </c>
      <c r="U15" s="540">
        <v>0</v>
      </c>
      <c r="V15" s="540">
        <v>0</v>
      </c>
      <c r="W15" s="540">
        <v>2</v>
      </c>
      <c r="X15" s="540">
        <v>0</v>
      </c>
      <c r="Y15" s="540">
        <v>0</v>
      </c>
      <c r="Z15" s="541">
        <v>-1</v>
      </c>
      <c r="AA15" s="542">
        <v>0</v>
      </c>
      <c r="AB15" s="539">
        <v>-3</v>
      </c>
      <c r="AC15" s="540">
        <v>0</v>
      </c>
      <c r="AD15" s="540">
        <v>0</v>
      </c>
      <c r="AE15" s="540">
        <v>0</v>
      </c>
      <c r="AF15" s="540">
        <v>-1</v>
      </c>
      <c r="AG15" s="540">
        <v>0</v>
      </c>
      <c r="AH15" s="540">
        <v>0</v>
      </c>
      <c r="AI15" s="540">
        <v>0</v>
      </c>
      <c r="AJ15" s="540">
        <v>0</v>
      </c>
      <c r="AK15" s="540">
        <v>0</v>
      </c>
      <c r="AL15" s="540">
        <v>0</v>
      </c>
      <c r="AM15" s="540">
        <v>0</v>
      </c>
      <c r="AN15" s="540">
        <v>0</v>
      </c>
      <c r="AO15" s="540">
        <v>0</v>
      </c>
      <c r="AP15" s="540">
        <v>0</v>
      </c>
      <c r="AQ15" s="540">
        <v>0</v>
      </c>
      <c r="AR15" s="540">
        <v>0</v>
      </c>
      <c r="AS15" s="540">
        <v>-1</v>
      </c>
      <c r="AT15" s="540">
        <v>0</v>
      </c>
      <c r="AU15" s="540">
        <v>0</v>
      </c>
      <c r="AV15" s="540">
        <v>0</v>
      </c>
      <c r="AW15" s="540">
        <v>0</v>
      </c>
      <c r="AX15" s="540">
        <v>-1</v>
      </c>
      <c r="AY15" s="540">
        <v>0</v>
      </c>
      <c r="AZ15" s="540">
        <v>1</v>
      </c>
      <c r="BA15" s="540">
        <v>0</v>
      </c>
      <c r="BB15" s="540">
        <v>0</v>
      </c>
      <c r="BC15" s="540">
        <v>0</v>
      </c>
      <c r="BD15" s="540">
        <v>0</v>
      </c>
      <c r="BE15" s="540">
        <v>0</v>
      </c>
      <c r="BF15" s="540">
        <v>0</v>
      </c>
      <c r="BG15" s="540">
        <v>0</v>
      </c>
      <c r="BH15" s="540">
        <v>2</v>
      </c>
      <c r="BI15" s="540">
        <v>0</v>
      </c>
      <c r="BJ15" s="540">
        <v>0</v>
      </c>
      <c r="BK15" s="540">
        <v>0</v>
      </c>
      <c r="BL15" s="540">
        <v>0</v>
      </c>
      <c r="BM15" s="540">
        <v>0</v>
      </c>
      <c r="BN15" s="540">
        <v>-1</v>
      </c>
      <c r="BO15" s="541">
        <v>4</v>
      </c>
      <c r="BP15" s="393"/>
      <c r="BQ15" s="393"/>
      <c r="BR15" s="393"/>
      <c r="BS15" s="393"/>
    </row>
    <row r="16" spans="1:71" ht="17" thickBot="1" x14ac:dyDescent="0.25">
      <c r="B16" s="972"/>
      <c r="C16" s="985" t="s">
        <v>6</v>
      </c>
      <c r="D16" s="986"/>
      <c r="E16" s="66"/>
      <c r="F16" s="543">
        <v>-2</v>
      </c>
      <c r="G16" s="524">
        <v>0</v>
      </c>
      <c r="H16" s="544">
        <v>0</v>
      </c>
      <c r="I16" s="545">
        <v>0</v>
      </c>
      <c r="J16" s="545">
        <v>3</v>
      </c>
      <c r="K16" s="545">
        <v>-1</v>
      </c>
      <c r="L16" s="545">
        <v>-4</v>
      </c>
      <c r="M16" s="546">
        <v>0</v>
      </c>
      <c r="N16" s="547">
        <v>0</v>
      </c>
      <c r="O16" s="544">
        <v>-4</v>
      </c>
      <c r="P16" s="545">
        <v>1</v>
      </c>
      <c r="Q16" s="545">
        <v>-1</v>
      </c>
      <c r="R16" s="545">
        <v>0</v>
      </c>
      <c r="S16" s="545">
        <v>0</v>
      </c>
      <c r="T16" s="545">
        <v>-5</v>
      </c>
      <c r="U16" s="545">
        <v>0</v>
      </c>
      <c r="V16" s="545">
        <v>1</v>
      </c>
      <c r="W16" s="545">
        <v>4</v>
      </c>
      <c r="X16" s="545">
        <v>0</v>
      </c>
      <c r="Y16" s="545">
        <v>1</v>
      </c>
      <c r="Z16" s="546">
        <v>1</v>
      </c>
      <c r="AA16" s="533">
        <v>0</v>
      </c>
      <c r="AB16" s="544">
        <v>-3</v>
      </c>
      <c r="AC16" s="545">
        <v>0</v>
      </c>
      <c r="AD16" s="545">
        <v>1</v>
      </c>
      <c r="AE16" s="545">
        <v>0</v>
      </c>
      <c r="AF16" s="545">
        <v>-2</v>
      </c>
      <c r="AG16" s="545">
        <v>0</v>
      </c>
      <c r="AH16" s="545">
        <v>0</v>
      </c>
      <c r="AI16" s="545">
        <v>1</v>
      </c>
      <c r="AJ16" s="545">
        <v>1</v>
      </c>
      <c r="AK16" s="545">
        <v>0</v>
      </c>
      <c r="AL16" s="545">
        <v>-1</v>
      </c>
      <c r="AM16" s="545">
        <v>0</v>
      </c>
      <c r="AN16" s="545">
        <v>0</v>
      </c>
      <c r="AO16" s="545">
        <v>0</v>
      </c>
      <c r="AP16" s="545">
        <v>0</v>
      </c>
      <c r="AQ16" s="545">
        <v>1</v>
      </c>
      <c r="AR16" s="545">
        <v>0</v>
      </c>
      <c r="AS16" s="545">
        <v>0</v>
      </c>
      <c r="AT16" s="545">
        <v>0</v>
      </c>
      <c r="AU16" s="545">
        <v>1</v>
      </c>
      <c r="AV16" s="545">
        <v>0</v>
      </c>
      <c r="AW16" s="545">
        <v>0</v>
      </c>
      <c r="AX16" s="545">
        <v>1</v>
      </c>
      <c r="AY16" s="545">
        <v>-1</v>
      </c>
      <c r="AZ16" s="545">
        <v>1</v>
      </c>
      <c r="BA16" s="545">
        <v>0</v>
      </c>
      <c r="BB16" s="545">
        <v>-1</v>
      </c>
      <c r="BC16" s="545">
        <v>1</v>
      </c>
      <c r="BD16" s="545">
        <v>0</v>
      </c>
      <c r="BE16" s="545">
        <v>0</v>
      </c>
      <c r="BF16" s="545">
        <v>0</v>
      </c>
      <c r="BG16" s="545">
        <v>0</v>
      </c>
      <c r="BH16" s="545">
        <v>2</v>
      </c>
      <c r="BI16" s="545">
        <v>1</v>
      </c>
      <c r="BJ16" s="545">
        <v>0</v>
      </c>
      <c r="BK16" s="545">
        <v>0</v>
      </c>
      <c r="BL16" s="545">
        <v>0</v>
      </c>
      <c r="BM16" s="545">
        <v>0</v>
      </c>
      <c r="BN16" s="545">
        <v>-6</v>
      </c>
      <c r="BO16" s="546">
        <v>2</v>
      </c>
      <c r="BP16" s="393"/>
      <c r="BQ16" s="393"/>
      <c r="BR16" s="393"/>
      <c r="BS16" s="393"/>
    </row>
    <row r="17" spans="1:322" ht="9" customHeight="1" thickBot="1" x14ac:dyDescent="0.25">
      <c r="C17" s="925"/>
      <c r="D17" s="926"/>
      <c r="E17" s="66"/>
      <c r="F17" s="548">
        <v>0</v>
      </c>
      <c r="G17" s="548">
        <v>0</v>
      </c>
      <c r="H17" s="548">
        <v>0</v>
      </c>
      <c r="I17" s="549">
        <v>0</v>
      </c>
      <c r="J17" s="549">
        <v>0</v>
      </c>
      <c r="K17" s="549">
        <v>0</v>
      </c>
      <c r="L17" s="549">
        <v>0</v>
      </c>
      <c r="M17" s="549">
        <v>0</v>
      </c>
      <c r="N17" s="548">
        <v>0</v>
      </c>
      <c r="O17" s="533">
        <v>0</v>
      </c>
      <c r="P17" s="533">
        <v>0</v>
      </c>
      <c r="Q17" s="533">
        <v>0</v>
      </c>
      <c r="R17" s="533">
        <v>0</v>
      </c>
      <c r="S17" s="533">
        <v>0</v>
      </c>
      <c r="T17" s="533">
        <v>0</v>
      </c>
      <c r="U17" s="533">
        <v>0</v>
      </c>
      <c r="V17" s="533">
        <v>0</v>
      </c>
      <c r="W17" s="533">
        <v>0</v>
      </c>
      <c r="X17" s="533">
        <v>0</v>
      </c>
      <c r="Y17" s="533">
        <v>0</v>
      </c>
      <c r="Z17" s="533">
        <v>0</v>
      </c>
      <c r="AA17" s="550">
        <v>0</v>
      </c>
      <c r="AB17" s="551">
        <v>0</v>
      </c>
      <c r="AC17" s="551">
        <v>0</v>
      </c>
      <c r="AD17" s="551">
        <v>0</v>
      </c>
      <c r="AE17" s="551">
        <v>0</v>
      </c>
      <c r="AF17" s="551">
        <v>0</v>
      </c>
      <c r="AG17" s="551">
        <v>0</v>
      </c>
      <c r="AH17" s="551">
        <v>0</v>
      </c>
      <c r="AI17" s="551">
        <v>0</v>
      </c>
      <c r="AJ17" s="551">
        <v>0</v>
      </c>
      <c r="AK17" s="551">
        <v>0</v>
      </c>
      <c r="AL17" s="551">
        <v>0</v>
      </c>
      <c r="AM17" s="551">
        <v>0</v>
      </c>
      <c r="AN17" s="551">
        <v>0</v>
      </c>
      <c r="AO17" s="551">
        <v>0</v>
      </c>
      <c r="AP17" s="551">
        <v>0</v>
      </c>
      <c r="AQ17" s="551">
        <v>0</v>
      </c>
      <c r="AR17" s="551">
        <v>0</v>
      </c>
      <c r="AS17" s="551">
        <v>0</v>
      </c>
      <c r="AT17" s="551">
        <v>0</v>
      </c>
      <c r="AU17" s="551">
        <v>0</v>
      </c>
      <c r="AV17" s="551">
        <v>0</v>
      </c>
      <c r="AW17" s="551">
        <v>0</v>
      </c>
      <c r="AX17" s="551">
        <v>0</v>
      </c>
      <c r="AY17" s="551">
        <v>0</v>
      </c>
      <c r="AZ17" s="551">
        <v>0</v>
      </c>
      <c r="BA17" s="551">
        <v>0</v>
      </c>
      <c r="BB17" s="551">
        <v>0</v>
      </c>
      <c r="BC17" s="551">
        <v>0</v>
      </c>
      <c r="BD17" s="551">
        <v>0</v>
      </c>
      <c r="BE17" s="551">
        <v>0</v>
      </c>
      <c r="BF17" s="551">
        <v>0</v>
      </c>
      <c r="BG17" s="551">
        <v>0</v>
      </c>
      <c r="BH17" s="551">
        <v>0</v>
      </c>
      <c r="BI17" s="551">
        <v>0</v>
      </c>
      <c r="BJ17" s="551">
        <v>0</v>
      </c>
      <c r="BK17" s="551">
        <v>0</v>
      </c>
      <c r="BL17" s="551">
        <v>0</v>
      </c>
      <c r="BM17" s="551">
        <v>0</v>
      </c>
      <c r="BN17" s="551">
        <v>0</v>
      </c>
      <c r="BO17" s="551">
        <v>0</v>
      </c>
    </row>
    <row r="18" spans="1:322" s="824" customFormat="1" ht="16" customHeight="1" x14ac:dyDescent="0.2">
      <c r="A18" s="574"/>
      <c r="B18" s="1005" t="s">
        <v>258</v>
      </c>
      <c r="C18" s="927"/>
      <c r="D18" s="928" t="s">
        <v>46</v>
      </c>
      <c r="E18" s="775"/>
      <c r="F18" s="528">
        <v>1</v>
      </c>
      <c r="G18" s="532">
        <v>0</v>
      </c>
      <c r="H18" s="529">
        <v>0</v>
      </c>
      <c r="I18" s="530">
        <v>1</v>
      </c>
      <c r="J18" s="530">
        <v>0</v>
      </c>
      <c r="K18" s="530">
        <v>0</v>
      </c>
      <c r="L18" s="530">
        <v>0</v>
      </c>
      <c r="M18" s="531">
        <v>0</v>
      </c>
      <c r="N18" s="524">
        <v>0</v>
      </c>
      <c r="O18" s="552">
        <v>0</v>
      </c>
      <c r="P18" s="553">
        <v>0</v>
      </c>
      <c r="Q18" s="553">
        <v>0</v>
      </c>
      <c r="R18" s="553">
        <v>0</v>
      </c>
      <c r="S18" s="553">
        <v>1</v>
      </c>
      <c r="T18" s="553">
        <v>0</v>
      </c>
      <c r="U18" s="553">
        <v>0</v>
      </c>
      <c r="V18" s="553">
        <v>0</v>
      </c>
      <c r="W18" s="553">
        <v>0</v>
      </c>
      <c r="X18" s="553">
        <v>0</v>
      </c>
      <c r="Y18" s="553">
        <v>0</v>
      </c>
      <c r="Z18" s="554">
        <v>0</v>
      </c>
      <c r="AA18" s="533">
        <v>0</v>
      </c>
      <c r="AB18" s="552">
        <v>0</v>
      </c>
      <c r="AC18" s="553">
        <v>0</v>
      </c>
      <c r="AD18" s="553">
        <v>0</v>
      </c>
      <c r="AE18" s="553">
        <v>0</v>
      </c>
      <c r="AF18" s="553">
        <v>0</v>
      </c>
      <c r="AG18" s="553">
        <v>0</v>
      </c>
      <c r="AH18" s="553">
        <v>0</v>
      </c>
      <c r="AI18" s="553">
        <v>0</v>
      </c>
      <c r="AJ18" s="553">
        <v>0</v>
      </c>
      <c r="AK18" s="553">
        <v>0</v>
      </c>
      <c r="AL18" s="553">
        <v>0</v>
      </c>
      <c r="AM18" s="553">
        <v>0</v>
      </c>
      <c r="AN18" s="553">
        <v>0</v>
      </c>
      <c r="AO18" s="553">
        <v>0</v>
      </c>
      <c r="AP18" s="553">
        <v>0</v>
      </c>
      <c r="AQ18" s="553">
        <v>0</v>
      </c>
      <c r="AR18" s="553">
        <v>0</v>
      </c>
      <c r="AS18" s="553">
        <v>0</v>
      </c>
      <c r="AT18" s="553">
        <v>0</v>
      </c>
      <c r="AU18" s="553">
        <v>0</v>
      </c>
      <c r="AV18" s="553">
        <v>0</v>
      </c>
      <c r="AW18" s="553">
        <v>0</v>
      </c>
      <c r="AX18" s="553">
        <v>0</v>
      </c>
      <c r="AY18" s="553">
        <v>0</v>
      </c>
      <c r="AZ18" s="553">
        <v>0</v>
      </c>
      <c r="BA18" s="553">
        <v>0</v>
      </c>
      <c r="BB18" s="553">
        <v>0</v>
      </c>
      <c r="BC18" s="553">
        <v>0</v>
      </c>
      <c r="BD18" s="553">
        <v>0</v>
      </c>
      <c r="BE18" s="553">
        <v>0</v>
      </c>
      <c r="BF18" s="553">
        <v>0</v>
      </c>
      <c r="BG18" s="553">
        <v>0</v>
      </c>
      <c r="BH18" s="553">
        <v>0</v>
      </c>
      <c r="BI18" s="553">
        <v>0</v>
      </c>
      <c r="BJ18" s="553">
        <v>0</v>
      </c>
      <c r="BK18" s="553">
        <v>0</v>
      </c>
      <c r="BL18" s="553">
        <v>0</v>
      </c>
      <c r="BM18" s="553">
        <v>0</v>
      </c>
      <c r="BN18" s="553">
        <v>0</v>
      </c>
      <c r="BO18" s="554">
        <v>1</v>
      </c>
      <c r="BP18" s="929"/>
      <c r="BQ18" s="929"/>
      <c r="BR18" s="929"/>
      <c r="BS18" s="929"/>
      <c r="BT18" s="574"/>
      <c r="BU18" s="574"/>
      <c r="BV18" s="574"/>
      <c r="BW18" s="574"/>
      <c r="BX18" s="574"/>
      <c r="BY18" s="574"/>
      <c r="BZ18" s="574"/>
      <c r="CA18" s="574"/>
      <c r="CB18" s="574"/>
      <c r="CC18" s="574"/>
      <c r="CD18" s="574"/>
      <c r="CE18" s="574"/>
      <c r="CF18" s="574"/>
      <c r="CG18" s="574"/>
      <c r="CH18" s="574"/>
      <c r="CI18" s="574"/>
      <c r="CJ18" s="574"/>
      <c r="CK18" s="574"/>
      <c r="CL18" s="574"/>
      <c r="CM18" s="574"/>
      <c r="CN18" s="574"/>
      <c r="CO18" s="574"/>
      <c r="CP18" s="574"/>
      <c r="CQ18" s="574"/>
      <c r="CR18" s="574"/>
      <c r="CS18" s="574"/>
      <c r="CT18" s="574"/>
      <c r="CU18" s="574"/>
      <c r="CV18" s="574"/>
      <c r="CW18" s="574"/>
      <c r="CX18" s="574"/>
      <c r="CY18" s="574"/>
      <c r="CZ18" s="574"/>
      <c r="DA18" s="574"/>
      <c r="DB18" s="574"/>
      <c r="DC18" s="574"/>
      <c r="DD18" s="574"/>
      <c r="DE18" s="574"/>
      <c r="DF18" s="574"/>
      <c r="DG18" s="574"/>
      <c r="DH18" s="574"/>
      <c r="DI18" s="574"/>
      <c r="DJ18" s="574"/>
      <c r="DK18" s="574"/>
      <c r="DL18" s="574"/>
      <c r="DM18" s="574"/>
      <c r="DN18" s="574"/>
      <c r="DO18" s="574"/>
      <c r="DP18" s="574"/>
      <c r="DQ18" s="574"/>
      <c r="DR18" s="574"/>
      <c r="DS18" s="574"/>
      <c r="DT18" s="574"/>
      <c r="DU18" s="574"/>
      <c r="DV18" s="574"/>
      <c r="DW18" s="574"/>
      <c r="DX18" s="574"/>
      <c r="DY18" s="574"/>
      <c r="DZ18" s="574"/>
      <c r="EA18" s="574"/>
      <c r="EB18" s="574"/>
      <c r="EC18" s="574"/>
      <c r="ED18" s="574"/>
      <c r="EE18" s="574"/>
      <c r="EF18" s="574"/>
      <c r="EG18" s="574"/>
      <c r="EH18" s="574"/>
      <c r="EI18" s="574"/>
      <c r="EJ18" s="574"/>
      <c r="EK18" s="574"/>
      <c r="EL18" s="574"/>
      <c r="EM18" s="574"/>
      <c r="EN18" s="574"/>
      <c r="EO18" s="574"/>
      <c r="EP18" s="574"/>
      <c r="EQ18" s="574"/>
      <c r="ER18" s="574"/>
      <c r="ES18" s="574"/>
      <c r="ET18" s="574"/>
      <c r="EU18" s="574"/>
      <c r="EV18" s="574"/>
      <c r="EW18" s="574"/>
      <c r="EX18" s="574"/>
      <c r="EY18" s="574"/>
      <c r="EZ18" s="574"/>
      <c r="FA18" s="574"/>
      <c r="FB18" s="574"/>
      <c r="FC18" s="574"/>
      <c r="FD18" s="574"/>
      <c r="FE18" s="574"/>
      <c r="FF18" s="574"/>
      <c r="FG18" s="574"/>
      <c r="FH18" s="574"/>
      <c r="FI18" s="574"/>
      <c r="FJ18" s="574"/>
      <c r="FK18" s="574"/>
      <c r="FL18" s="574"/>
      <c r="FM18" s="574"/>
      <c r="FN18" s="574"/>
      <c r="FO18" s="574"/>
      <c r="FP18" s="574"/>
      <c r="FQ18" s="574"/>
      <c r="FR18" s="574"/>
      <c r="FS18" s="574"/>
      <c r="FT18" s="574"/>
      <c r="FU18" s="574"/>
      <c r="FV18" s="574"/>
      <c r="FW18" s="574"/>
      <c r="FX18" s="574"/>
      <c r="FY18" s="574"/>
      <c r="FZ18" s="574"/>
      <c r="GA18" s="574"/>
      <c r="GB18" s="574"/>
      <c r="GC18" s="574"/>
      <c r="GD18" s="574"/>
      <c r="GE18" s="574"/>
      <c r="GF18" s="574"/>
      <c r="GG18" s="574"/>
      <c r="GH18" s="574"/>
      <c r="GI18" s="574"/>
      <c r="GJ18" s="574"/>
      <c r="GK18" s="574"/>
      <c r="GL18" s="574"/>
      <c r="GM18" s="574"/>
      <c r="GN18" s="574"/>
      <c r="GO18" s="574"/>
      <c r="GP18" s="574"/>
      <c r="GQ18" s="574"/>
      <c r="GR18" s="574"/>
      <c r="GS18" s="574"/>
      <c r="GT18" s="574"/>
      <c r="GU18" s="574"/>
      <c r="GV18" s="574"/>
      <c r="GW18" s="574"/>
      <c r="GX18" s="574"/>
      <c r="GY18" s="574"/>
      <c r="GZ18" s="574"/>
      <c r="HA18" s="574"/>
      <c r="HB18" s="574"/>
      <c r="HC18" s="574"/>
      <c r="HD18" s="574"/>
      <c r="HE18" s="574"/>
      <c r="HF18" s="574"/>
      <c r="HG18" s="574"/>
      <c r="HH18" s="574"/>
      <c r="HI18" s="574"/>
      <c r="HJ18" s="574"/>
      <c r="HK18" s="574"/>
      <c r="HL18" s="574"/>
      <c r="HM18" s="574"/>
      <c r="HN18" s="574"/>
      <c r="HO18" s="574"/>
      <c r="HP18" s="574"/>
      <c r="HQ18" s="574"/>
      <c r="HR18" s="574"/>
      <c r="HS18" s="574"/>
      <c r="HT18" s="574"/>
      <c r="HU18" s="574"/>
      <c r="HV18" s="574"/>
      <c r="HW18" s="574"/>
      <c r="HX18" s="574"/>
      <c r="HY18" s="574"/>
      <c r="HZ18" s="574"/>
      <c r="IA18" s="574"/>
      <c r="IB18" s="574"/>
      <c r="IC18" s="574"/>
      <c r="ID18" s="574"/>
      <c r="IE18" s="574"/>
      <c r="IF18" s="574"/>
      <c r="IG18" s="574"/>
      <c r="IH18" s="574"/>
      <c r="II18" s="574"/>
      <c r="IJ18" s="574"/>
      <c r="IK18" s="574"/>
      <c r="IL18" s="574"/>
      <c r="IM18" s="574"/>
      <c r="IN18" s="574"/>
      <c r="IO18" s="574"/>
      <c r="IP18" s="574"/>
      <c r="IQ18" s="574"/>
      <c r="IR18" s="574"/>
      <c r="IS18" s="574"/>
      <c r="IT18" s="574"/>
      <c r="IU18" s="574"/>
      <c r="IV18" s="574"/>
      <c r="IW18" s="574"/>
      <c r="IX18" s="574"/>
      <c r="IY18" s="574"/>
      <c r="IZ18" s="574"/>
      <c r="JA18" s="574"/>
      <c r="JB18" s="574"/>
      <c r="JC18" s="574"/>
      <c r="JD18" s="574"/>
      <c r="JE18" s="574"/>
      <c r="JF18" s="574"/>
      <c r="JG18" s="574"/>
      <c r="JH18" s="574"/>
      <c r="JI18" s="574"/>
      <c r="JJ18" s="574"/>
      <c r="JK18" s="574"/>
      <c r="JL18" s="574"/>
      <c r="JM18" s="574"/>
      <c r="JN18" s="574"/>
      <c r="JO18" s="574"/>
      <c r="JP18" s="574"/>
      <c r="JQ18" s="574"/>
      <c r="JR18" s="574"/>
      <c r="JS18" s="574"/>
      <c r="JT18" s="574"/>
      <c r="JU18" s="574"/>
      <c r="JV18" s="574"/>
      <c r="JW18" s="574"/>
      <c r="JX18" s="574"/>
      <c r="JY18" s="574"/>
      <c r="JZ18" s="574"/>
      <c r="KA18" s="574"/>
      <c r="KB18" s="574"/>
      <c r="KC18" s="574"/>
      <c r="KD18" s="574"/>
      <c r="KE18" s="574"/>
      <c r="KF18" s="574"/>
      <c r="KG18" s="574"/>
      <c r="KH18" s="574"/>
      <c r="KI18" s="574"/>
      <c r="KJ18" s="574"/>
      <c r="KK18" s="574"/>
      <c r="KL18" s="574"/>
      <c r="KM18" s="574"/>
      <c r="KN18" s="574"/>
      <c r="KO18" s="574"/>
      <c r="KP18" s="574"/>
      <c r="KQ18" s="574"/>
      <c r="KR18" s="574"/>
      <c r="KS18" s="574"/>
      <c r="KT18" s="574"/>
      <c r="KU18" s="574"/>
      <c r="KV18" s="574"/>
      <c r="KW18" s="574"/>
      <c r="KX18" s="574"/>
      <c r="KY18" s="574"/>
      <c r="KZ18" s="574"/>
      <c r="LA18" s="574"/>
      <c r="LB18" s="574"/>
      <c r="LC18" s="574"/>
      <c r="LD18" s="574"/>
      <c r="LE18" s="574"/>
      <c r="LF18" s="574"/>
      <c r="LG18" s="574"/>
      <c r="LH18" s="574"/>
      <c r="LI18" s="574"/>
      <c r="LJ18" s="574"/>
    </row>
    <row r="19" spans="1:322" s="824" customFormat="1" x14ac:dyDescent="0.2">
      <c r="A19" s="574"/>
      <c r="B19" s="1006"/>
      <c r="C19" s="825"/>
      <c r="D19" s="824" t="s">
        <v>117</v>
      </c>
      <c r="E19" s="775"/>
      <c r="F19" s="538">
        <v>5</v>
      </c>
      <c r="G19" s="524">
        <v>0</v>
      </c>
      <c r="H19" s="539">
        <v>0</v>
      </c>
      <c r="I19" s="540">
        <v>4</v>
      </c>
      <c r="J19" s="540">
        <v>0</v>
      </c>
      <c r="K19" s="540">
        <v>0</v>
      </c>
      <c r="L19" s="540">
        <v>1</v>
      </c>
      <c r="M19" s="541">
        <v>0</v>
      </c>
      <c r="N19" s="524">
        <v>0</v>
      </c>
      <c r="O19" s="555">
        <v>1</v>
      </c>
      <c r="P19" s="542">
        <v>0</v>
      </c>
      <c r="Q19" s="542">
        <v>0</v>
      </c>
      <c r="R19" s="542">
        <v>0</v>
      </c>
      <c r="S19" s="542">
        <v>4</v>
      </c>
      <c r="T19" s="542">
        <v>0</v>
      </c>
      <c r="U19" s="542">
        <v>0</v>
      </c>
      <c r="V19" s="542">
        <v>0</v>
      </c>
      <c r="W19" s="542">
        <v>0</v>
      </c>
      <c r="X19" s="542">
        <v>0</v>
      </c>
      <c r="Y19" s="542">
        <v>0</v>
      </c>
      <c r="Z19" s="556">
        <v>0</v>
      </c>
      <c r="AA19" s="533">
        <v>0</v>
      </c>
      <c r="AB19" s="555">
        <v>1</v>
      </c>
      <c r="AC19" s="542">
        <v>0</v>
      </c>
      <c r="AD19" s="542">
        <v>0</v>
      </c>
      <c r="AE19" s="542">
        <v>0</v>
      </c>
      <c r="AF19" s="542">
        <v>0</v>
      </c>
      <c r="AG19" s="542">
        <v>0</v>
      </c>
      <c r="AH19" s="542">
        <v>0</v>
      </c>
      <c r="AI19" s="542">
        <v>0</v>
      </c>
      <c r="AJ19" s="542">
        <v>0</v>
      </c>
      <c r="AK19" s="542">
        <v>0</v>
      </c>
      <c r="AL19" s="542">
        <v>0</v>
      </c>
      <c r="AM19" s="542">
        <v>0</v>
      </c>
      <c r="AN19" s="542">
        <v>0</v>
      </c>
      <c r="AO19" s="542">
        <v>0</v>
      </c>
      <c r="AP19" s="542">
        <v>0</v>
      </c>
      <c r="AQ19" s="542">
        <v>0</v>
      </c>
      <c r="AR19" s="542">
        <v>0</v>
      </c>
      <c r="AS19" s="542">
        <v>0</v>
      </c>
      <c r="AT19" s="542">
        <v>0</v>
      </c>
      <c r="AU19" s="542">
        <v>0</v>
      </c>
      <c r="AV19" s="542">
        <v>0</v>
      </c>
      <c r="AW19" s="542">
        <v>0</v>
      </c>
      <c r="AX19" s="542">
        <v>0</v>
      </c>
      <c r="AY19" s="542">
        <v>0</v>
      </c>
      <c r="AZ19" s="542">
        <v>0</v>
      </c>
      <c r="BA19" s="542">
        <v>0</v>
      </c>
      <c r="BB19" s="542">
        <v>0</v>
      </c>
      <c r="BC19" s="542">
        <v>0</v>
      </c>
      <c r="BD19" s="542">
        <v>0</v>
      </c>
      <c r="BE19" s="542">
        <v>0</v>
      </c>
      <c r="BF19" s="542">
        <v>0</v>
      </c>
      <c r="BG19" s="542">
        <v>0</v>
      </c>
      <c r="BH19" s="542">
        <v>0</v>
      </c>
      <c r="BI19" s="542">
        <v>0</v>
      </c>
      <c r="BJ19" s="542">
        <v>0</v>
      </c>
      <c r="BK19" s="542">
        <v>0</v>
      </c>
      <c r="BL19" s="542">
        <v>0</v>
      </c>
      <c r="BM19" s="542">
        <v>0</v>
      </c>
      <c r="BN19" s="542">
        <v>0</v>
      </c>
      <c r="BO19" s="556">
        <v>4</v>
      </c>
      <c r="BP19" s="929"/>
      <c r="BQ19" s="929"/>
      <c r="BR19" s="929"/>
      <c r="BS19" s="929"/>
      <c r="BT19" s="574"/>
      <c r="BU19" s="574"/>
      <c r="BV19" s="574"/>
      <c r="BW19" s="574"/>
      <c r="BX19" s="574"/>
      <c r="BY19" s="574"/>
      <c r="BZ19" s="574"/>
      <c r="CA19" s="574"/>
      <c r="CB19" s="574"/>
      <c r="CC19" s="574"/>
      <c r="CD19" s="574"/>
      <c r="CE19" s="574"/>
      <c r="CF19" s="574"/>
      <c r="CG19" s="574"/>
      <c r="CH19" s="574"/>
      <c r="CI19" s="574"/>
      <c r="CJ19" s="574"/>
      <c r="CK19" s="574"/>
      <c r="CL19" s="574"/>
      <c r="CM19" s="574"/>
      <c r="CN19" s="574"/>
      <c r="CO19" s="574"/>
      <c r="CP19" s="574"/>
      <c r="CQ19" s="574"/>
      <c r="CR19" s="574"/>
      <c r="CS19" s="574"/>
      <c r="CT19" s="574"/>
      <c r="CU19" s="574"/>
      <c r="CV19" s="574"/>
      <c r="CW19" s="574"/>
      <c r="CX19" s="574"/>
      <c r="CY19" s="574"/>
      <c r="CZ19" s="574"/>
      <c r="DA19" s="574"/>
      <c r="DB19" s="574"/>
      <c r="DC19" s="574"/>
      <c r="DD19" s="574"/>
      <c r="DE19" s="574"/>
      <c r="DF19" s="574"/>
      <c r="DG19" s="574"/>
      <c r="DH19" s="574"/>
      <c r="DI19" s="574"/>
      <c r="DJ19" s="574"/>
      <c r="DK19" s="574"/>
      <c r="DL19" s="574"/>
      <c r="DM19" s="574"/>
      <c r="DN19" s="574"/>
      <c r="DO19" s="574"/>
      <c r="DP19" s="574"/>
      <c r="DQ19" s="574"/>
      <c r="DR19" s="574"/>
      <c r="DS19" s="574"/>
      <c r="DT19" s="574"/>
      <c r="DU19" s="574"/>
      <c r="DV19" s="574"/>
      <c r="DW19" s="574"/>
      <c r="DX19" s="574"/>
      <c r="DY19" s="574"/>
      <c r="DZ19" s="574"/>
      <c r="EA19" s="574"/>
      <c r="EB19" s="574"/>
      <c r="EC19" s="574"/>
      <c r="ED19" s="574"/>
      <c r="EE19" s="574"/>
      <c r="EF19" s="574"/>
      <c r="EG19" s="574"/>
      <c r="EH19" s="574"/>
      <c r="EI19" s="574"/>
      <c r="EJ19" s="574"/>
      <c r="EK19" s="574"/>
      <c r="EL19" s="574"/>
      <c r="EM19" s="574"/>
      <c r="EN19" s="574"/>
      <c r="EO19" s="574"/>
      <c r="EP19" s="574"/>
      <c r="EQ19" s="574"/>
      <c r="ER19" s="574"/>
      <c r="ES19" s="574"/>
      <c r="ET19" s="574"/>
      <c r="EU19" s="574"/>
      <c r="EV19" s="574"/>
      <c r="EW19" s="574"/>
      <c r="EX19" s="574"/>
      <c r="EY19" s="574"/>
      <c r="EZ19" s="574"/>
      <c r="FA19" s="574"/>
      <c r="FB19" s="574"/>
      <c r="FC19" s="574"/>
      <c r="FD19" s="574"/>
      <c r="FE19" s="574"/>
      <c r="FF19" s="574"/>
      <c r="FG19" s="574"/>
      <c r="FH19" s="574"/>
      <c r="FI19" s="574"/>
      <c r="FJ19" s="574"/>
      <c r="FK19" s="574"/>
      <c r="FL19" s="574"/>
      <c r="FM19" s="574"/>
      <c r="FN19" s="574"/>
      <c r="FO19" s="574"/>
      <c r="FP19" s="574"/>
      <c r="FQ19" s="574"/>
      <c r="FR19" s="574"/>
      <c r="FS19" s="574"/>
      <c r="FT19" s="574"/>
      <c r="FU19" s="574"/>
      <c r="FV19" s="574"/>
      <c r="FW19" s="574"/>
      <c r="FX19" s="574"/>
      <c r="FY19" s="574"/>
      <c r="FZ19" s="574"/>
      <c r="GA19" s="574"/>
      <c r="GB19" s="574"/>
      <c r="GC19" s="574"/>
      <c r="GD19" s="574"/>
      <c r="GE19" s="574"/>
      <c r="GF19" s="574"/>
      <c r="GG19" s="574"/>
      <c r="GH19" s="574"/>
      <c r="GI19" s="574"/>
      <c r="GJ19" s="574"/>
      <c r="GK19" s="574"/>
      <c r="GL19" s="574"/>
      <c r="GM19" s="574"/>
      <c r="GN19" s="574"/>
      <c r="GO19" s="574"/>
      <c r="GP19" s="574"/>
      <c r="GQ19" s="574"/>
      <c r="GR19" s="574"/>
      <c r="GS19" s="574"/>
      <c r="GT19" s="574"/>
      <c r="GU19" s="574"/>
      <c r="GV19" s="574"/>
      <c r="GW19" s="574"/>
      <c r="GX19" s="574"/>
      <c r="GY19" s="574"/>
      <c r="GZ19" s="574"/>
      <c r="HA19" s="574"/>
      <c r="HB19" s="574"/>
      <c r="HC19" s="574"/>
      <c r="HD19" s="574"/>
      <c r="HE19" s="574"/>
      <c r="HF19" s="574"/>
      <c r="HG19" s="574"/>
      <c r="HH19" s="574"/>
      <c r="HI19" s="574"/>
      <c r="HJ19" s="574"/>
      <c r="HK19" s="574"/>
      <c r="HL19" s="574"/>
      <c r="HM19" s="574"/>
      <c r="HN19" s="574"/>
      <c r="HO19" s="574"/>
      <c r="HP19" s="574"/>
      <c r="HQ19" s="574"/>
      <c r="HR19" s="574"/>
      <c r="HS19" s="574"/>
      <c r="HT19" s="574"/>
      <c r="HU19" s="574"/>
      <c r="HV19" s="574"/>
      <c r="HW19" s="574"/>
      <c r="HX19" s="574"/>
      <c r="HY19" s="574"/>
      <c r="HZ19" s="574"/>
      <c r="IA19" s="574"/>
      <c r="IB19" s="574"/>
      <c r="IC19" s="574"/>
      <c r="ID19" s="574"/>
      <c r="IE19" s="574"/>
      <c r="IF19" s="574"/>
      <c r="IG19" s="574"/>
      <c r="IH19" s="574"/>
      <c r="II19" s="574"/>
      <c r="IJ19" s="574"/>
      <c r="IK19" s="574"/>
      <c r="IL19" s="574"/>
      <c r="IM19" s="574"/>
      <c r="IN19" s="574"/>
      <c r="IO19" s="574"/>
      <c r="IP19" s="574"/>
      <c r="IQ19" s="574"/>
      <c r="IR19" s="574"/>
      <c r="IS19" s="574"/>
      <c r="IT19" s="574"/>
      <c r="IU19" s="574"/>
      <c r="IV19" s="574"/>
      <c r="IW19" s="574"/>
      <c r="IX19" s="574"/>
      <c r="IY19" s="574"/>
      <c r="IZ19" s="574"/>
      <c r="JA19" s="574"/>
      <c r="JB19" s="574"/>
      <c r="JC19" s="574"/>
      <c r="JD19" s="574"/>
      <c r="JE19" s="574"/>
      <c r="JF19" s="574"/>
      <c r="JG19" s="574"/>
      <c r="JH19" s="574"/>
      <c r="JI19" s="574"/>
      <c r="JJ19" s="574"/>
      <c r="JK19" s="574"/>
      <c r="JL19" s="574"/>
      <c r="JM19" s="574"/>
      <c r="JN19" s="574"/>
      <c r="JO19" s="574"/>
      <c r="JP19" s="574"/>
      <c r="JQ19" s="574"/>
      <c r="JR19" s="574"/>
      <c r="JS19" s="574"/>
      <c r="JT19" s="574"/>
      <c r="JU19" s="574"/>
      <c r="JV19" s="574"/>
      <c r="JW19" s="574"/>
      <c r="JX19" s="574"/>
      <c r="JY19" s="574"/>
      <c r="JZ19" s="574"/>
      <c r="KA19" s="574"/>
      <c r="KB19" s="574"/>
      <c r="KC19" s="574"/>
      <c r="KD19" s="574"/>
      <c r="KE19" s="574"/>
      <c r="KF19" s="574"/>
      <c r="KG19" s="574"/>
      <c r="KH19" s="574"/>
      <c r="KI19" s="574"/>
      <c r="KJ19" s="574"/>
      <c r="KK19" s="574"/>
      <c r="KL19" s="574"/>
      <c r="KM19" s="574"/>
      <c r="KN19" s="574"/>
      <c r="KO19" s="574"/>
      <c r="KP19" s="574"/>
      <c r="KQ19" s="574"/>
      <c r="KR19" s="574"/>
      <c r="KS19" s="574"/>
      <c r="KT19" s="574"/>
      <c r="KU19" s="574"/>
      <c r="KV19" s="574"/>
      <c r="KW19" s="574"/>
      <c r="KX19" s="574"/>
      <c r="KY19" s="574"/>
      <c r="KZ19" s="574"/>
      <c r="LA19" s="574"/>
      <c r="LB19" s="574"/>
      <c r="LC19" s="574"/>
      <c r="LD19" s="574"/>
      <c r="LE19" s="574"/>
      <c r="LF19" s="574"/>
      <c r="LG19" s="574"/>
      <c r="LH19" s="574"/>
      <c r="LI19" s="574"/>
      <c r="LJ19" s="574"/>
    </row>
    <row r="20" spans="1:322" s="824" customFormat="1" x14ac:dyDescent="0.2">
      <c r="A20" s="574"/>
      <c r="B20" s="1006"/>
      <c r="C20" s="825"/>
      <c r="D20" s="824" t="s">
        <v>47</v>
      </c>
      <c r="E20" s="775"/>
      <c r="F20" s="538">
        <v>6</v>
      </c>
      <c r="G20" s="524">
        <v>0</v>
      </c>
      <c r="H20" s="539">
        <v>0</v>
      </c>
      <c r="I20" s="540">
        <v>2</v>
      </c>
      <c r="J20" s="540">
        <v>0</v>
      </c>
      <c r="K20" s="540">
        <v>2</v>
      </c>
      <c r="L20" s="540">
        <v>2</v>
      </c>
      <c r="M20" s="541">
        <v>0</v>
      </c>
      <c r="N20" s="524">
        <v>0</v>
      </c>
      <c r="O20" s="555">
        <v>2</v>
      </c>
      <c r="P20" s="542">
        <v>0</v>
      </c>
      <c r="Q20" s="542">
        <v>1</v>
      </c>
      <c r="R20" s="542">
        <v>1</v>
      </c>
      <c r="S20" s="542">
        <v>2</v>
      </c>
      <c r="T20" s="542">
        <v>0</v>
      </c>
      <c r="U20" s="542">
        <v>0</v>
      </c>
      <c r="V20" s="542">
        <v>0</v>
      </c>
      <c r="W20" s="542">
        <v>0</v>
      </c>
      <c r="X20" s="542">
        <v>0</v>
      </c>
      <c r="Y20" s="542">
        <v>0</v>
      </c>
      <c r="Z20" s="556">
        <v>1</v>
      </c>
      <c r="AA20" s="533">
        <v>0</v>
      </c>
      <c r="AB20" s="555">
        <v>0</v>
      </c>
      <c r="AC20" s="542">
        <v>0</v>
      </c>
      <c r="AD20" s="542">
        <v>0</v>
      </c>
      <c r="AE20" s="542">
        <v>0</v>
      </c>
      <c r="AF20" s="542">
        <v>0</v>
      </c>
      <c r="AG20" s="542">
        <v>0</v>
      </c>
      <c r="AH20" s="542">
        <v>0</v>
      </c>
      <c r="AI20" s="542">
        <v>0</v>
      </c>
      <c r="AJ20" s="542">
        <v>0</v>
      </c>
      <c r="AK20" s="542">
        <v>1</v>
      </c>
      <c r="AL20" s="542">
        <v>0</v>
      </c>
      <c r="AM20" s="542">
        <v>0</v>
      </c>
      <c r="AN20" s="542">
        <v>1</v>
      </c>
      <c r="AO20" s="542">
        <v>0</v>
      </c>
      <c r="AP20" s="542">
        <v>0</v>
      </c>
      <c r="AQ20" s="542">
        <v>0</v>
      </c>
      <c r="AR20" s="542">
        <v>0</v>
      </c>
      <c r="AS20" s="542">
        <v>-1</v>
      </c>
      <c r="AT20" s="542">
        <v>0</v>
      </c>
      <c r="AU20" s="542">
        <v>0</v>
      </c>
      <c r="AV20" s="542">
        <v>0</v>
      </c>
      <c r="AW20" s="542">
        <v>0</v>
      </c>
      <c r="AX20" s="542">
        <v>0</v>
      </c>
      <c r="AY20" s="542">
        <v>2</v>
      </c>
      <c r="AZ20" s="542">
        <v>0</v>
      </c>
      <c r="BA20" s="542">
        <v>0</v>
      </c>
      <c r="BB20" s="542">
        <v>0</v>
      </c>
      <c r="BC20" s="542">
        <v>1</v>
      </c>
      <c r="BD20" s="542">
        <v>1</v>
      </c>
      <c r="BE20" s="542">
        <v>0</v>
      </c>
      <c r="BF20" s="542">
        <v>0</v>
      </c>
      <c r="BG20" s="542">
        <v>0</v>
      </c>
      <c r="BH20" s="542">
        <v>-1</v>
      </c>
      <c r="BI20" s="542">
        <v>0</v>
      </c>
      <c r="BJ20" s="542">
        <v>0</v>
      </c>
      <c r="BK20" s="542">
        <v>0</v>
      </c>
      <c r="BL20" s="542">
        <v>0</v>
      </c>
      <c r="BM20" s="542">
        <v>0</v>
      </c>
      <c r="BN20" s="542">
        <v>1</v>
      </c>
      <c r="BO20" s="556">
        <v>2</v>
      </c>
      <c r="BP20" s="929"/>
      <c r="BQ20" s="929"/>
      <c r="BR20" s="929"/>
      <c r="BS20" s="929"/>
      <c r="BT20" s="574"/>
      <c r="BU20" s="574"/>
      <c r="BV20" s="574"/>
      <c r="BW20" s="574"/>
      <c r="BX20" s="574"/>
      <c r="BY20" s="574"/>
      <c r="BZ20" s="574"/>
      <c r="CA20" s="574"/>
      <c r="CB20" s="574"/>
      <c r="CC20" s="574"/>
      <c r="CD20" s="574"/>
      <c r="CE20" s="574"/>
      <c r="CF20" s="574"/>
      <c r="CG20" s="574"/>
      <c r="CH20" s="574"/>
      <c r="CI20" s="574"/>
      <c r="CJ20" s="574"/>
      <c r="CK20" s="574"/>
      <c r="CL20" s="574"/>
      <c r="CM20" s="574"/>
      <c r="CN20" s="574"/>
      <c r="CO20" s="574"/>
      <c r="CP20" s="574"/>
      <c r="CQ20" s="574"/>
      <c r="CR20" s="574"/>
      <c r="CS20" s="574"/>
      <c r="CT20" s="574"/>
      <c r="CU20" s="574"/>
      <c r="CV20" s="574"/>
      <c r="CW20" s="574"/>
      <c r="CX20" s="574"/>
      <c r="CY20" s="574"/>
      <c r="CZ20" s="574"/>
      <c r="DA20" s="574"/>
      <c r="DB20" s="574"/>
      <c r="DC20" s="574"/>
      <c r="DD20" s="574"/>
      <c r="DE20" s="574"/>
      <c r="DF20" s="574"/>
      <c r="DG20" s="574"/>
      <c r="DH20" s="574"/>
      <c r="DI20" s="574"/>
      <c r="DJ20" s="574"/>
      <c r="DK20" s="574"/>
      <c r="DL20" s="574"/>
      <c r="DM20" s="574"/>
      <c r="DN20" s="574"/>
      <c r="DO20" s="574"/>
      <c r="DP20" s="574"/>
      <c r="DQ20" s="574"/>
      <c r="DR20" s="574"/>
      <c r="DS20" s="574"/>
      <c r="DT20" s="574"/>
      <c r="DU20" s="574"/>
      <c r="DV20" s="574"/>
      <c r="DW20" s="574"/>
      <c r="DX20" s="574"/>
      <c r="DY20" s="574"/>
      <c r="DZ20" s="574"/>
      <c r="EA20" s="574"/>
      <c r="EB20" s="574"/>
      <c r="EC20" s="574"/>
      <c r="ED20" s="574"/>
      <c r="EE20" s="574"/>
      <c r="EF20" s="574"/>
      <c r="EG20" s="574"/>
      <c r="EH20" s="574"/>
      <c r="EI20" s="574"/>
      <c r="EJ20" s="574"/>
      <c r="EK20" s="574"/>
      <c r="EL20" s="574"/>
      <c r="EM20" s="574"/>
      <c r="EN20" s="574"/>
      <c r="EO20" s="574"/>
      <c r="EP20" s="574"/>
      <c r="EQ20" s="574"/>
      <c r="ER20" s="574"/>
      <c r="ES20" s="574"/>
      <c r="ET20" s="574"/>
      <c r="EU20" s="574"/>
      <c r="EV20" s="574"/>
      <c r="EW20" s="574"/>
      <c r="EX20" s="574"/>
      <c r="EY20" s="574"/>
      <c r="EZ20" s="574"/>
      <c r="FA20" s="574"/>
      <c r="FB20" s="574"/>
      <c r="FC20" s="574"/>
      <c r="FD20" s="574"/>
      <c r="FE20" s="574"/>
      <c r="FF20" s="574"/>
      <c r="FG20" s="574"/>
      <c r="FH20" s="574"/>
      <c r="FI20" s="574"/>
      <c r="FJ20" s="574"/>
      <c r="FK20" s="574"/>
      <c r="FL20" s="574"/>
      <c r="FM20" s="574"/>
      <c r="FN20" s="574"/>
      <c r="FO20" s="574"/>
      <c r="FP20" s="574"/>
      <c r="FQ20" s="574"/>
      <c r="FR20" s="574"/>
      <c r="FS20" s="574"/>
      <c r="FT20" s="574"/>
      <c r="FU20" s="574"/>
      <c r="FV20" s="574"/>
      <c r="FW20" s="574"/>
      <c r="FX20" s="574"/>
      <c r="FY20" s="574"/>
      <c r="FZ20" s="574"/>
      <c r="GA20" s="574"/>
      <c r="GB20" s="574"/>
      <c r="GC20" s="574"/>
      <c r="GD20" s="574"/>
      <c r="GE20" s="574"/>
      <c r="GF20" s="574"/>
      <c r="GG20" s="574"/>
      <c r="GH20" s="574"/>
      <c r="GI20" s="574"/>
      <c r="GJ20" s="574"/>
      <c r="GK20" s="574"/>
      <c r="GL20" s="574"/>
      <c r="GM20" s="574"/>
      <c r="GN20" s="574"/>
      <c r="GO20" s="574"/>
      <c r="GP20" s="574"/>
      <c r="GQ20" s="574"/>
      <c r="GR20" s="574"/>
      <c r="GS20" s="574"/>
      <c r="GT20" s="574"/>
      <c r="GU20" s="574"/>
      <c r="GV20" s="574"/>
      <c r="GW20" s="574"/>
      <c r="GX20" s="574"/>
      <c r="GY20" s="574"/>
      <c r="GZ20" s="574"/>
      <c r="HA20" s="574"/>
      <c r="HB20" s="574"/>
      <c r="HC20" s="574"/>
      <c r="HD20" s="574"/>
      <c r="HE20" s="574"/>
      <c r="HF20" s="574"/>
      <c r="HG20" s="574"/>
      <c r="HH20" s="574"/>
      <c r="HI20" s="574"/>
      <c r="HJ20" s="574"/>
      <c r="HK20" s="574"/>
      <c r="HL20" s="574"/>
      <c r="HM20" s="574"/>
      <c r="HN20" s="574"/>
      <c r="HO20" s="574"/>
      <c r="HP20" s="574"/>
      <c r="HQ20" s="574"/>
      <c r="HR20" s="574"/>
      <c r="HS20" s="574"/>
      <c r="HT20" s="574"/>
      <c r="HU20" s="574"/>
      <c r="HV20" s="574"/>
      <c r="HW20" s="574"/>
      <c r="HX20" s="574"/>
      <c r="HY20" s="574"/>
      <c r="HZ20" s="574"/>
      <c r="IA20" s="574"/>
      <c r="IB20" s="574"/>
      <c r="IC20" s="574"/>
      <c r="ID20" s="574"/>
      <c r="IE20" s="574"/>
      <c r="IF20" s="574"/>
      <c r="IG20" s="574"/>
      <c r="IH20" s="574"/>
      <c r="II20" s="574"/>
      <c r="IJ20" s="574"/>
      <c r="IK20" s="574"/>
      <c r="IL20" s="574"/>
      <c r="IM20" s="574"/>
      <c r="IN20" s="574"/>
      <c r="IO20" s="574"/>
      <c r="IP20" s="574"/>
      <c r="IQ20" s="574"/>
      <c r="IR20" s="574"/>
      <c r="IS20" s="574"/>
      <c r="IT20" s="574"/>
      <c r="IU20" s="574"/>
      <c r="IV20" s="574"/>
      <c r="IW20" s="574"/>
      <c r="IX20" s="574"/>
      <c r="IY20" s="574"/>
      <c r="IZ20" s="574"/>
      <c r="JA20" s="574"/>
      <c r="JB20" s="574"/>
      <c r="JC20" s="574"/>
      <c r="JD20" s="574"/>
      <c r="JE20" s="574"/>
      <c r="JF20" s="574"/>
      <c r="JG20" s="574"/>
      <c r="JH20" s="574"/>
      <c r="JI20" s="574"/>
      <c r="JJ20" s="574"/>
      <c r="JK20" s="574"/>
      <c r="JL20" s="574"/>
      <c r="JM20" s="574"/>
      <c r="JN20" s="574"/>
      <c r="JO20" s="574"/>
      <c r="JP20" s="574"/>
      <c r="JQ20" s="574"/>
      <c r="JR20" s="574"/>
      <c r="JS20" s="574"/>
      <c r="JT20" s="574"/>
      <c r="JU20" s="574"/>
      <c r="JV20" s="574"/>
      <c r="JW20" s="574"/>
      <c r="JX20" s="574"/>
      <c r="JY20" s="574"/>
      <c r="JZ20" s="574"/>
      <c r="KA20" s="574"/>
      <c r="KB20" s="574"/>
      <c r="KC20" s="574"/>
      <c r="KD20" s="574"/>
      <c r="KE20" s="574"/>
      <c r="KF20" s="574"/>
      <c r="KG20" s="574"/>
      <c r="KH20" s="574"/>
      <c r="KI20" s="574"/>
      <c r="KJ20" s="574"/>
      <c r="KK20" s="574"/>
      <c r="KL20" s="574"/>
      <c r="KM20" s="574"/>
      <c r="KN20" s="574"/>
      <c r="KO20" s="574"/>
      <c r="KP20" s="574"/>
      <c r="KQ20" s="574"/>
      <c r="KR20" s="574"/>
      <c r="KS20" s="574"/>
      <c r="KT20" s="574"/>
      <c r="KU20" s="574"/>
      <c r="KV20" s="574"/>
      <c r="KW20" s="574"/>
      <c r="KX20" s="574"/>
      <c r="KY20" s="574"/>
      <c r="KZ20" s="574"/>
      <c r="LA20" s="574"/>
      <c r="LB20" s="574"/>
      <c r="LC20" s="574"/>
      <c r="LD20" s="574"/>
      <c r="LE20" s="574"/>
      <c r="LF20" s="574"/>
      <c r="LG20" s="574"/>
      <c r="LH20" s="574"/>
      <c r="LI20" s="574"/>
      <c r="LJ20" s="574"/>
    </row>
    <row r="21" spans="1:322" s="824" customFormat="1" x14ac:dyDescent="0.2">
      <c r="A21" s="574"/>
      <c r="B21" s="1006"/>
      <c r="C21" s="825"/>
      <c r="D21" s="824" t="s">
        <v>57</v>
      </c>
      <c r="E21" s="775"/>
      <c r="F21" s="538">
        <v>5</v>
      </c>
      <c r="G21" s="524">
        <v>0</v>
      </c>
      <c r="H21" s="539">
        <v>0</v>
      </c>
      <c r="I21" s="540">
        <v>0</v>
      </c>
      <c r="J21" s="540">
        <v>0</v>
      </c>
      <c r="K21" s="540">
        <v>1</v>
      </c>
      <c r="L21" s="540">
        <v>4</v>
      </c>
      <c r="M21" s="541">
        <v>0</v>
      </c>
      <c r="N21" s="524">
        <v>0</v>
      </c>
      <c r="O21" s="555">
        <v>4</v>
      </c>
      <c r="P21" s="542">
        <v>0</v>
      </c>
      <c r="Q21" s="542">
        <v>0</v>
      </c>
      <c r="R21" s="542">
        <v>0</v>
      </c>
      <c r="S21" s="542">
        <v>0</v>
      </c>
      <c r="T21" s="542">
        <v>0</v>
      </c>
      <c r="U21" s="542">
        <v>0</v>
      </c>
      <c r="V21" s="542">
        <v>0</v>
      </c>
      <c r="W21" s="542">
        <v>0</v>
      </c>
      <c r="X21" s="542">
        <v>0</v>
      </c>
      <c r="Y21" s="542">
        <v>0</v>
      </c>
      <c r="Z21" s="556">
        <v>1</v>
      </c>
      <c r="AA21" s="533">
        <v>0</v>
      </c>
      <c r="AB21" s="555">
        <v>4</v>
      </c>
      <c r="AC21" s="542">
        <v>0</v>
      </c>
      <c r="AD21" s="542">
        <v>0</v>
      </c>
      <c r="AE21" s="542">
        <v>0</v>
      </c>
      <c r="AF21" s="542">
        <v>0</v>
      </c>
      <c r="AG21" s="542">
        <v>0</v>
      </c>
      <c r="AH21" s="542">
        <v>0</v>
      </c>
      <c r="AI21" s="542">
        <v>0</v>
      </c>
      <c r="AJ21" s="542">
        <v>0</v>
      </c>
      <c r="AK21" s="542">
        <v>0</v>
      </c>
      <c r="AL21" s="542">
        <v>0</v>
      </c>
      <c r="AM21" s="542">
        <v>0</v>
      </c>
      <c r="AN21" s="542">
        <v>1</v>
      </c>
      <c r="AO21" s="542">
        <v>0</v>
      </c>
      <c r="AP21" s="542">
        <v>0</v>
      </c>
      <c r="AQ21" s="542">
        <v>0</v>
      </c>
      <c r="AR21" s="542">
        <v>0</v>
      </c>
      <c r="AS21" s="542">
        <v>0</v>
      </c>
      <c r="AT21" s="542">
        <v>0</v>
      </c>
      <c r="AU21" s="542">
        <v>0</v>
      </c>
      <c r="AV21" s="542">
        <v>0</v>
      </c>
      <c r="AW21" s="542">
        <v>0</v>
      </c>
      <c r="AX21" s="542">
        <v>0</v>
      </c>
      <c r="AY21" s="542">
        <v>0</v>
      </c>
      <c r="AZ21" s="542">
        <v>0</v>
      </c>
      <c r="BA21" s="542">
        <v>0</v>
      </c>
      <c r="BB21" s="542">
        <v>0</v>
      </c>
      <c r="BC21" s="542">
        <v>0</v>
      </c>
      <c r="BD21" s="542">
        <v>0</v>
      </c>
      <c r="BE21" s="542">
        <v>0</v>
      </c>
      <c r="BF21" s="542">
        <v>0</v>
      </c>
      <c r="BG21" s="542">
        <v>0</v>
      </c>
      <c r="BH21" s="542">
        <v>0</v>
      </c>
      <c r="BI21" s="542">
        <v>0</v>
      </c>
      <c r="BJ21" s="542">
        <v>0</v>
      </c>
      <c r="BK21" s="542">
        <v>0</v>
      </c>
      <c r="BL21" s="542">
        <v>0</v>
      </c>
      <c r="BM21" s="542">
        <v>0</v>
      </c>
      <c r="BN21" s="542">
        <v>0</v>
      </c>
      <c r="BO21" s="556">
        <v>0</v>
      </c>
      <c r="BP21" s="929"/>
      <c r="BQ21" s="929"/>
      <c r="BR21" s="929"/>
      <c r="BS21" s="929"/>
      <c r="BT21" s="574"/>
      <c r="BU21" s="574"/>
      <c r="BV21" s="574"/>
      <c r="BW21" s="574"/>
      <c r="BX21" s="574"/>
      <c r="BY21" s="574"/>
      <c r="BZ21" s="574"/>
      <c r="CA21" s="574"/>
      <c r="CB21" s="574"/>
      <c r="CC21" s="574"/>
      <c r="CD21" s="574"/>
      <c r="CE21" s="574"/>
      <c r="CF21" s="574"/>
      <c r="CG21" s="574"/>
      <c r="CH21" s="574"/>
      <c r="CI21" s="574"/>
      <c r="CJ21" s="574"/>
      <c r="CK21" s="574"/>
      <c r="CL21" s="574"/>
      <c r="CM21" s="574"/>
      <c r="CN21" s="574"/>
      <c r="CO21" s="574"/>
      <c r="CP21" s="574"/>
      <c r="CQ21" s="574"/>
      <c r="CR21" s="574"/>
      <c r="CS21" s="574"/>
      <c r="CT21" s="574"/>
      <c r="CU21" s="574"/>
      <c r="CV21" s="574"/>
      <c r="CW21" s="574"/>
      <c r="CX21" s="574"/>
      <c r="CY21" s="574"/>
      <c r="CZ21" s="574"/>
      <c r="DA21" s="574"/>
      <c r="DB21" s="574"/>
      <c r="DC21" s="574"/>
      <c r="DD21" s="574"/>
      <c r="DE21" s="574"/>
      <c r="DF21" s="574"/>
      <c r="DG21" s="574"/>
      <c r="DH21" s="574"/>
      <c r="DI21" s="574"/>
      <c r="DJ21" s="574"/>
      <c r="DK21" s="574"/>
      <c r="DL21" s="574"/>
      <c r="DM21" s="574"/>
      <c r="DN21" s="574"/>
      <c r="DO21" s="574"/>
      <c r="DP21" s="574"/>
      <c r="DQ21" s="574"/>
      <c r="DR21" s="574"/>
      <c r="DS21" s="574"/>
      <c r="DT21" s="574"/>
      <c r="DU21" s="574"/>
      <c r="DV21" s="574"/>
      <c r="DW21" s="574"/>
      <c r="DX21" s="574"/>
      <c r="DY21" s="574"/>
      <c r="DZ21" s="574"/>
      <c r="EA21" s="574"/>
      <c r="EB21" s="574"/>
      <c r="EC21" s="574"/>
      <c r="ED21" s="574"/>
      <c r="EE21" s="574"/>
      <c r="EF21" s="574"/>
      <c r="EG21" s="574"/>
      <c r="EH21" s="574"/>
      <c r="EI21" s="574"/>
      <c r="EJ21" s="574"/>
      <c r="EK21" s="574"/>
      <c r="EL21" s="574"/>
      <c r="EM21" s="574"/>
      <c r="EN21" s="574"/>
      <c r="EO21" s="574"/>
      <c r="EP21" s="574"/>
      <c r="EQ21" s="574"/>
      <c r="ER21" s="574"/>
      <c r="ES21" s="574"/>
      <c r="ET21" s="574"/>
      <c r="EU21" s="574"/>
      <c r="EV21" s="574"/>
      <c r="EW21" s="574"/>
      <c r="EX21" s="574"/>
      <c r="EY21" s="574"/>
      <c r="EZ21" s="574"/>
      <c r="FA21" s="574"/>
      <c r="FB21" s="574"/>
      <c r="FC21" s="574"/>
      <c r="FD21" s="574"/>
      <c r="FE21" s="574"/>
      <c r="FF21" s="574"/>
      <c r="FG21" s="574"/>
      <c r="FH21" s="574"/>
      <c r="FI21" s="574"/>
      <c r="FJ21" s="574"/>
      <c r="FK21" s="574"/>
      <c r="FL21" s="574"/>
      <c r="FM21" s="574"/>
      <c r="FN21" s="574"/>
      <c r="FO21" s="574"/>
      <c r="FP21" s="574"/>
      <c r="FQ21" s="574"/>
      <c r="FR21" s="574"/>
      <c r="FS21" s="574"/>
      <c r="FT21" s="574"/>
      <c r="FU21" s="574"/>
      <c r="FV21" s="574"/>
      <c r="FW21" s="574"/>
      <c r="FX21" s="574"/>
      <c r="FY21" s="574"/>
      <c r="FZ21" s="574"/>
      <c r="GA21" s="574"/>
      <c r="GB21" s="574"/>
      <c r="GC21" s="574"/>
      <c r="GD21" s="574"/>
      <c r="GE21" s="574"/>
      <c r="GF21" s="574"/>
      <c r="GG21" s="574"/>
      <c r="GH21" s="574"/>
      <c r="GI21" s="574"/>
      <c r="GJ21" s="574"/>
      <c r="GK21" s="574"/>
      <c r="GL21" s="574"/>
      <c r="GM21" s="574"/>
      <c r="GN21" s="574"/>
      <c r="GO21" s="574"/>
      <c r="GP21" s="574"/>
      <c r="GQ21" s="574"/>
      <c r="GR21" s="574"/>
      <c r="GS21" s="574"/>
      <c r="GT21" s="574"/>
      <c r="GU21" s="574"/>
      <c r="GV21" s="574"/>
      <c r="GW21" s="574"/>
      <c r="GX21" s="574"/>
      <c r="GY21" s="574"/>
      <c r="GZ21" s="574"/>
      <c r="HA21" s="574"/>
      <c r="HB21" s="574"/>
      <c r="HC21" s="574"/>
      <c r="HD21" s="574"/>
      <c r="HE21" s="574"/>
      <c r="HF21" s="574"/>
      <c r="HG21" s="574"/>
      <c r="HH21" s="574"/>
      <c r="HI21" s="574"/>
      <c r="HJ21" s="574"/>
      <c r="HK21" s="574"/>
      <c r="HL21" s="574"/>
      <c r="HM21" s="574"/>
      <c r="HN21" s="574"/>
      <c r="HO21" s="574"/>
      <c r="HP21" s="574"/>
      <c r="HQ21" s="574"/>
      <c r="HR21" s="574"/>
      <c r="HS21" s="574"/>
      <c r="HT21" s="574"/>
      <c r="HU21" s="574"/>
      <c r="HV21" s="574"/>
      <c r="HW21" s="574"/>
      <c r="HX21" s="574"/>
      <c r="HY21" s="574"/>
      <c r="HZ21" s="574"/>
      <c r="IA21" s="574"/>
      <c r="IB21" s="574"/>
      <c r="IC21" s="574"/>
      <c r="ID21" s="574"/>
      <c r="IE21" s="574"/>
      <c r="IF21" s="574"/>
      <c r="IG21" s="574"/>
      <c r="IH21" s="574"/>
      <c r="II21" s="574"/>
      <c r="IJ21" s="574"/>
      <c r="IK21" s="574"/>
      <c r="IL21" s="574"/>
      <c r="IM21" s="574"/>
      <c r="IN21" s="574"/>
      <c r="IO21" s="574"/>
      <c r="IP21" s="574"/>
      <c r="IQ21" s="574"/>
      <c r="IR21" s="574"/>
      <c r="IS21" s="574"/>
      <c r="IT21" s="574"/>
      <c r="IU21" s="574"/>
      <c r="IV21" s="574"/>
      <c r="IW21" s="574"/>
      <c r="IX21" s="574"/>
      <c r="IY21" s="574"/>
      <c r="IZ21" s="574"/>
      <c r="JA21" s="574"/>
      <c r="JB21" s="574"/>
      <c r="JC21" s="574"/>
      <c r="JD21" s="574"/>
      <c r="JE21" s="574"/>
      <c r="JF21" s="574"/>
      <c r="JG21" s="574"/>
      <c r="JH21" s="574"/>
      <c r="JI21" s="574"/>
      <c r="JJ21" s="574"/>
      <c r="JK21" s="574"/>
      <c r="JL21" s="574"/>
      <c r="JM21" s="574"/>
      <c r="JN21" s="574"/>
      <c r="JO21" s="574"/>
      <c r="JP21" s="574"/>
      <c r="JQ21" s="574"/>
      <c r="JR21" s="574"/>
      <c r="JS21" s="574"/>
      <c r="JT21" s="574"/>
      <c r="JU21" s="574"/>
      <c r="JV21" s="574"/>
      <c r="JW21" s="574"/>
      <c r="JX21" s="574"/>
      <c r="JY21" s="574"/>
      <c r="JZ21" s="574"/>
      <c r="KA21" s="574"/>
      <c r="KB21" s="574"/>
      <c r="KC21" s="574"/>
      <c r="KD21" s="574"/>
      <c r="KE21" s="574"/>
      <c r="KF21" s="574"/>
      <c r="KG21" s="574"/>
      <c r="KH21" s="574"/>
      <c r="KI21" s="574"/>
      <c r="KJ21" s="574"/>
      <c r="KK21" s="574"/>
      <c r="KL21" s="574"/>
      <c r="KM21" s="574"/>
      <c r="KN21" s="574"/>
      <c r="KO21" s="574"/>
      <c r="KP21" s="574"/>
      <c r="KQ21" s="574"/>
      <c r="KR21" s="574"/>
      <c r="KS21" s="574"/>
      <c r="KT21" s="574"/>
      <c r="KU21" s="574"/>
      <c r="KV21" s="574"/>
      <c r="KW21" s="574"/>
      <c r="KX21" s="574"/>
      <c r="KY21" s="574"/>
      <c r="KZ21" s="574"/>
      <c r="LA21" s="574"/>
      <c r="LB21" s="574"/>
      <c r="LC21" s="574"/>
      <c r="LD21" s="574"/>
      <c r="LE21" s="574"/>
      <c r="LF21" s="574"/>
      <c r="LG21" s="574"/>
      <c r="LH21" s="574"/>
      <c r="LI21" s="574"/>
      <c r="LJ21" s="574"/>
    </row>
    <row r="22" spans="1:322" x14ac:dyDescent="0.2">
      <c r="B22" s="1006"/>
      <c r="C22" s="826"/>
      <c r="D22" s="930" t="s">
        <v>11</v>
      </c>
      <c r="E22" s="775"/>
      <c r="F22" s="534">
        <v>8</v>
      </c>
      <c r="G22" s="524">
        <v>0</v>
      </c>
      <c r="H22" s="535">
        <v>0</v>
      </c>
      <c r="I22" s="536">
        <v>3</v>
      </c>
      <c r="J22" s="536">
        <v>0</v>
      </c>
      <c r="K22" s="536">
        <v>5</v>
      </c>
      <c r="L22" s="536">
        <v>0</v>
      </c>
      <c r="M22" s="537">
        <v>0</v>
      </c>
      <c r="N22" s="524">
        <v>0</v>
      </c>
      <c r="O22" s="557">
        <v>0</v>
      </c>
      <c r="P22" s="558">
        <v>0</v>
      </c>
      <c r="Q22" s="558">
        <v>1</v>
      </c>
      <c r="R22" s="558">
        <v>0</v>
      </c>
      <c r="S22" s="558">
        <v>3</v>
      </c>
      <c r="T22" s="558">
        <v>2</v>
      </c>
      <c r="U22" s="558">
        <v>0</v>
      </c>
      <c r="V22" s="558">
        <v>0</v>
      </c>
      <c r="W22" s="558">
        <v>1</v>
      </c>
      <c r="X22" s="558">
        <v>0</v>
      </c>
      <c r="Y22" s="558">
        <v>0</v>
      </c>
      <c r="Z22" s="559">
        <v>1</v>
      </c>
      <c r="AA22" s="533">
        <v>0</v>
      </c>
      <c r="AB22" s="557">
        <v>0</v>
      </c>
      <c r="AC22" s="558">
        <v>0</v>
      </c>
      <c r="AD22" s="558">
        <v>0</v>
      </c>
      <c r="AE22" s="558">
        <v>0</v>
      </c>
      <c r="AF22" s="558">
        <v>1</v>
      </c>
      <c r="AG22" s="558">
        <v>0</v>
      </c>
      <c r="AH22" s="558">
        <v>0</v>
      </c>
      <c r="AI22" s="558">
        <v>0</v>
      </c>
      <c r="AJ22" s="558">
        <v>0</v>
      </c>
      <c r="AK22" s="558">
        <v>0</v>
      </c>
      <c r="AL22" s="558">
        <v>0</v>
      </c>
      <c r="AM22" s="558">
        <v>0</v>
      </c>
      <c r="AN22" s="558">
        <v>1</v>
      </c>
      <c r="AO22" s="558">
        <v>0</v>
      </c>
      <c r="AP22" s="558">
        <v>0</v>
      </c>
      <c r="AQ22" s="558">
        <v>0</v>
      </c>
      <c r="AR22" s="558">
        <v>0</v>
      </c>
      <c r="AS22" s="558">
        <v>0</v>
      </c>
      <c r="AT22" s="558">
        <v>0</v>
      </c>
      <c r="AU22" s="558">
        <v>0</v>
      </c>
      <c r="AV22" s="558">
        <v>0</v>
      </c>
      <c r="AW22" s="558">
        <v>0</v>
      </c>
      <c r="AX22" s="558">
        <v>0</v>
      </c>
      <c r="AY22" s="558">
        <v>0</v>
      </c>
      <c r="AZ22" s="558">
        <v>1</v>
      </c>
      <c r="BA22" s="558">
        <v>0</v>
      </c>
      <c r="BB22" s="558">
        <v>0</v>
      </c>
      <c r="BC22" s="558">
        <v>0</v>
      </c>
      <c r="BD22" s="558">
        <v>0</v>
      </c>
      <c r="BE22" s="558">
        <v>0</v>
      </c>
      <c r="BF22" s="558">
        <v>0</v>
      </c>
      <c r="BG22" s="558">
        <v>1</v>
      </c>
      <c r="BH22" s="558">
        <v>1</v>
      </c>
      <c r="BI22" s="558">
        <v>0</v>
      </c>
      <c r="BJ22" s="558">
        <v>0</v>
      </c>
      <c r="BK22" s="558">
        <v>0</v>
      </c>
      <c r="BL22" s="558">
        <v>0</v>
      </c>
      <c r="BM22" s="558">
        <v>0</v>
      </c>
      <c r="BN22" s="558">
        <v>1</v>
      </c>
      <c r="BO22" s="559">
        <v>2</v>
      </c>
      <c r="BP22" s="929"/>
      <c r="BQ22" s="929"/>
      <c r="BR22" s="929"/>
      <c r="BS22" s="929"/>
    </row>
    <row r="23" spans="1:322" s="824" customFormat="1" x14ac:dyDescent="0.2">
      <c r="A23" s="574"/>
      <c r="B23" s="1006"/>
      <c r="C23" s="825"/>
      <c r="D23" s="824" t="s">
        <v>58</v>
      </c>
      <c r="E23" s="775"/>
      <c r="F23" s="538">
        <v>2</v>
      </c>
      <c r="G23" s="524">
        <v>0</v>
      </c>
      <c r="H23" s="539">
        <v>0</v>
      </c>
      <c r="I23" s="540">
        <v>1</v>
      </c>
      <c r="J23" s="540">
        <v>0</v>
      </c>
      <c r="K23" s="540">
        <v>1</v>
      </c>
      <c r="L23" s="540">
        <v>0</v>
      </c>
      <c r="M23" s="541">
        <v>0</v>
      </c>
      <c r="N23" s="524">
        <v>0</v>
      </c>
      <c r="O23" s="555">
        <v>0</v>
      </c>
      <c r="P23" s="542">
        <v>0</v>
      </c>
      <c r="Q23" s="542">
        <v>0</v>
      </c>
      <c r="R23" s="542">
        <v>0</v>
      </c>
      <c r="S23" s="542">
        <v>1</v>
      </c>
      <c r="T23" s="542">
        <v>0</v>
      </c>
      <c r="U23" s="542">
        <v>0</v>
      </c>
      <c r="V23" s="542">
        <v>0</v>
      </c>
      <c r="W23" s="542">
        <v>0</v>
      </c>
      <c r="X23" s="542">
        <v>0</v>
      </c>
      <c r="Y23" s="542">
        <v>0</v>
      </c>
      <c r="Z23" s="556">
        <v>1</v>
      </c>
      <c r="AA23" s="533">
        <v>0</v>
      </c>
      <c r="AB23" s="555">
        <v>0</v>
      </c>
      <c r="AC23" s="542">
        <v>0</v>
      </c>
      <c r="AD23" s="542">
        <v>0</v>
      </c>
      <c r="AE23" s="542">
        <v>0</v>
      </c>
      <c r="AF23" s="542">
        <v>0</v>
      </c>
      <c r="AG23" s="542">
        <v>0</v>
      </c>
      <c r="AH23" s="542">
        <v>0</v>
      </c>
      <c r="AI23" s="542">
        <v>0</v>
      </c>
      <c r="AJ23" s="542">
        <v>0</v>
      </c>
      <c r="AK23" s="542">
        <v>0</v>
      </c>
      <c r="AL23" s="542">
        <v>0</v>
      </c>
      <c r="AM23" s="542">
        <v>0</v>
      </c>
      <c r="AN23" s="542">
        <v>1</v>
      </c>
      <c r="AO23" s="542">
        <v>0</v>
      </c>
      <c r="AP23" s="542">
        <v>0</v>
      </c>
      <c r="AQ23" s="542">
        <v>0</v>
      </c>
      <c r="AR23" s="542">
        <v>0</v>
      </c>
      <c r="AS23" s="542">
        <v>0</v>
      </c>
      <c r="AT23" s="542">
        <v>0</v>
      </c>
      <c r="AU23" s="542">
        <v>0</v>
      </c>
      <c r="AV23" s="542">
        <v>0</v>
      </c>
      <c r="AW23" s="542">
        <v>0</v>
      </c>
      <c r="AX23" s="542">
        <v>0</v>
      </c>
      <c r="AY23" s="542">
        <v>0</v>
      </c>
      <c r="AZ23" s="542">
        <v>0</v>
      </c>
      <c r="BA23" s="542">
        <v>0</v>
      </c>
      <c r="BB23" s="542">
        <v>0</v>
      </c>
      <c r="BC23" s="542">
        <v>0</v>
      </c>
      <c r="BD23" s="542">
        <v>0</v>
      </c>
      <c r="BE23" s="542">
        <v>0</v>
      </c>
      <c r="BF23" s="542">
        <v>0</v>
      </c>
      <c r="BG23" s="542">
        <v>0</v>
      </c>
      <c r="BH23" s="542">
        <v>0</v>
      </c>
      <c r="BI23" s="542">
        <v>0</v>
      </c>
      <c r="BJ23" s="542">
        <v>0</v>
      </c>
      <c r="BK23" s="542">
        <v>0</v>
      </c>
      <c r="BL23" s="542">
        <v>0</v>
      </c>
      <c r="BM23" s="542">
        <v>0</v>
      </c>
      <c r="BN23" s="542">
        <v>0</v>
      </c>
      <c r="BO23" s="556">
        <v>1</v>
      </c>
      <c r="BP23" s="929"/>
      <c r="BQ23" s="929"/>
      <c r="BR23" s="929"/>
      <c r="BS23" s="929"/>
      <c r="BT23" s="574"/>
      <c r="BU23" s="574"/>
      <c r="BV23" s="574"/>
      <c r="BW23" s="574"/>
      <c r="BX23" s="574"/>
      <c r="BY23" s="574"/>
      <c r="BZ23" s="574"/>
      <c r="CA23" s="574"/>
      <c r="CB23" s="574"/>
      <c r="CC23" s="574"/>
      <c r="CD23" s="574"/>
      <c r="CE23" s="574"/>
      <c r="CF23" s="574"/>
      <c r="CG23" s="574"/>
      <c r="CH23" s="574"/>
      <c r="CI23" s="574"/>
      <c r="CJ23" s="574"/>
      <c r="CK23" s="574"/>
      <c r="CL23" s="574"/>
      <c r="CM23" s="574"/>
      <c r="CN23" s="574"/>
      <c r="CO23" s="574"/>
      <c r="CP23" s="574"/>
      <c r="CQ23" s="574"/>
      <c r="CR23" s="574"/>
      <c r="CS23" s="574"/>
      <c r="CT23" s="574"/>
      <c r="CU23" s="574"/>
      <c r="CV23" s="574"/>
      <c r="CW23" s="574"/>
      <c r="CX23" s="574"/>
      <c r="CY23" s="574"/>
      <c r="CZ23" s="574"/>
      <c r="DA23" s="574"/>
      <c r="DB23" s="574"/>
      <c r="DC23" s="574"/>
      <c r="DD23" s="574"/>
      <c r="DE23" s="574"/>
      <c r="DF23" s="574"/>
      <c r="DG23" s="574"/>
      <c r="DH23" s="574"/>
      <c r="DI23" s="574"/>
      <c r="DJ23" s="574"/>
      <c r="DK23" s="574"/>
      <c r="DL23" s="574"/>
      <c r="DM23" s="574"/>
      <c r="DN23" s="574"/>
      <c r="DO23" s="574"/>
      <c r="DP23" s="574"/>
      <c r="DQ23" s="574"/>
      <c r="DR23" s="574"/>
      <c r="DS23" s="574"/>
      <c r="DT23" s="574"/>
      <c r="DU23" s="574"/>
      <c r="DV23" s="574"/>
      <c r="DW23" s="574"/>
      <c r="DX23" s="574"/>
      <c r="DY23" s="574"/>
      <c r="DZ23" s="574"/>
      <c r="EA23" s="574"/>
      <c r="EB23" s="574"/>
      <c r="EC23" s="574"/>
      <c r="ED23" s="574"/>
      <c r="EE23" s="574"/>
      <c r="EF23" s="574"/>
      <c r="EG23" s="574"/>
      <c r="EH23" s="574"/>
      <c r="EI23" s="574"/>
      <c r="EJ23" s="574"/>
      <c r="EK23" s="574"/>
      <c r="EL23" s="574"/>
      <c r="EM23" s="574"/>
      <c r="EN23" s="574"/>
      <c r="EO23" s="574"/>
      <c r="EP23" s="574"/>
      <c r="EQ23" s="574"/>
      <c r="ER23" s="574"/>
      <c r="ES23" s="574"/>
      <c r="ET23" s="574"/>
      <c r="EU23" s="574"/>
      <c r="EV23" s="574"/>
      <c r="EW23" s="574"/>
      <c r="EX23" s="574"/>
      <c r="EY23" s="574"/>
      <c r="EZ23" s="574"/>
      <c r="FA23" s="574"/>
      <c r="FB23" s="574"/>
      <c r="FC23" s="574"/>
      <c r="FD23" s="574"/>
      <c r="FE23" s="574"/>
      <c r="FF23" s="574"/>
      <c r="FG23" s="574"/>
      <c r="FH23" s="574"/>
      <c r="FI23" s="574"/>
      <c r="FJ23" s="574"/>
      <c r="FK23" s="574"/>
      <c r="FL23" s="574"/>
      <c r="FM23" s="574"/>
      <c r="FN23" s="574"/>
      <c r="FO23" s="574"/>
      <c r="FP23" s="574"/>
      <c r="FQ23" s="574"/>
      <c r="FR23" s="574"/>
      <c r="FS23" s="574"/>
      <c r="FT23" s="574"/>
      <c r="FU23" s="574"/>
      <c r="FV23" s="574"/>
      <c r="FW23" s="574"/>
      <c r="FX23" s="574"/>
      <c r="FY23" s="574"/>
      <c r="FZ23" s="574"/>
      <c r="GA23" s="574"/>
      <c r="GB23" s="574"/>
      <c r="GC23" s="574"/>
      <c r="GD23" s="574"/>
      <c r="GE23" s="574"/>
      <c r="GF23" s="574"/>
      <c r="GG23" s="574"/>
      <c r="GH23" s="574"/>
      <c r="GI23" s="574"/>
      <c r="GJ23" s="574"/>
      <c r="GK23" s="574"/>
      <c r="GL23" s="574"/>
      <c r="GM23" s="574"/>
      <c r="GN23" s="574"/>
      <c r="GO23" s="574"/>
      <c r="GP23" s="574"/>
      <c r="GQ23" s="574"/>
      <c r="GR23" s="574"/>
      <c r="GS23" s="574"/>
      <c r="GT23" s="574"/>
      <c r="GU23" s="574"/>
      <c r="GV23" s="574"/>
      <c r="GW23" s="574"/>
      <c r="GX23" s="574"/>
      <c r="GY23" s="574"/>
      <c r="GZ23" s="574"/>
      <c r="HA23" s="574"/>
      <c r="HB23" s="574"/>
      <c r="HC23" s="574"/>
      <c r="HD23" s="574"/>
      <c r="HE23" s="574"/>
      <c r="HF23" s="574"/>
      <c r="HG23" s="574"/>
      <c r="HH23" s="574"/>
      <c r="HI23" s="574"/>
      <c r="HJ23" s="574"/>
      <c r="HK23" s="574"/>
      <c r="HL23" s="574"/>
      <c r="HM23" s="574"/>
      <c r="HN23" s="574"/>
      <c r="HO23" s="574"/>
      <c r="HP23" s="574"/>
      <c r="HQ23" s="574"/>
      <c r="HR23" s="574"/>
      <c r="HS23" s="574"/>
      <c r="HT23" s="574"/>
      <c r="HU23" s="574"/>
      <c r="HV23" s="574"/>
      <c r="HW23" s="574"/>
      <c r="HX23" s="574"/>
      <c r="HY23" s="574"/>
      <c r="HZ23" s="574"/>
      <c r="IA23" s="574"/>
      <c r="IB23" s="574"/>
      <c r="IC23" s="574"/>
      <c r="ID23" s="574"/>
      <c r="IE23" s="574"/>
      <c r="IF23" s="574"/>
      <c r="IG23" s="574"/>
      <c r="IH23" s="574"/>
      <c r="II23" s="574"/>
      <c r="IJ23" s="574"/>
      <c r="IK23" s="574"/>
      <c r="IL23" s="574"/>
      <c r="IM23" s="574"/>
      <c r="IN23" s="574"/>
      <c r="IO23" s="574"/>
      <c r="IP23" s="574"/>
      <c r="IQ23" s="574"/>
      <c r="IR23" s="574"/>
      <c r="IS23" s="574"/>
      <c r="IT23" s="574"/>
      <c r="IU23" s="574"/>
      <c r="IV23" s="574"/>
      <c r="IW23" s="574"/>
      <c r="IX23" s="574"/>
      <c r="IY23" s="574"/>
      <c r="IZ23" s="574"/>
      <c r="JA23" s="574"/>
      <c r="JB23" s="574"/>
      <c r="JC23" s="574"/>
      <c r="JD23" s="574"/>
      <c r="JE23" s="574"/>
      <c r="JF23" s="574"/>
      <c r="JG23" s="574"/>
      <c r="JH23" s="574"/>
      <c r="JI23" s="574"/>
      <c r="JJ23" s="574"/>
      <c r="JK23" s="574"/>
      <c r="JL23" s="574"/>
      <c r="JM23" s="574"/>
      <c r="JN23" s="574"/>
      <c r="JO23" s="574"/>
      <c r="JP23" s="574"/>
      <c r="JQ23" s="574"/>
      <c r="JR23" s="574"/>
      <c r="JS23" s="574"/>
      <c r="JT23" s="574"/>
      <c r="JU23" s="574"/>
      <c r="JV23" s="574"/>
      <c r="JW23" s="574"/>
      <c r="JX23" s="574"/>
      <c r="JY23" s="574"/>
      <c r="JZ23" s="574"/>
      <c r="KA23" s="574"/>
      <c r="KB23" s="574"/>
      <c r="KC23" s="574"/>
      <c r="KD23" s="574"/>
      <c r="KE23" s="574"/>
      <c r="KF23" s="574"/>
      <c r="KG23" s="574"/>
      <c r="KH23" s="574"/>
      <c r="KI23" s="574"/>
      <c r="KJ23" s="574"/>
      <c r="KK23" s="574"/>
      <c r="KL23" s="574"/>
      <c r="KM23" s="574"/>
      <c r="KN23" s="574"/>
      <c r="KO23" s="574"/>
      <c r="KP23" s="574"/>
      <c r="KQ23" s="574"/>
      <c r="KR23" s="574"/>
      <c r="KS23" s="574"/>
      <c r="KT23" s="574"/>
      <c r="KU23" s="574"/>
      <c r="KV23" s="574"/>
      <c r="KW23" s="574"/>
      <c r="KX23" s="574"/>
      <c r="KY23" s="574"/>
      <c r="KZ23" s="574"/>
      <c r="LA23" s="574"/>
      <c r="LB23" s="574"/>
      <c r="LC23" s="574"/>
      <c r="LD23" s="574"/>
      <c r="LE23" s="574"/>
      <c r="LF23" s="574"/>
      <c r="LG23" s="574"/>
      <c r="LH23" s="574"/>
      <c r="LI23" s="574"/>
      <c r="LJ23" s="574"/>
    </row>
    <row r="24" spans="1:322" s="824" customFormat="1" x14ac:dyDescent="0.2">
      <c r="A24" s="574"/>
      <c r="B24" s="1006"/>
      <c r="C24" s="825"/>
      <c r="D24" s="824" t="s">
        <v>119</v>
      </c>
      <c r="E24" s="775"/>
      <c r="F24" s="538">
        <v>3</v>
      </c>
      <c r="G24" s="524">
        <v>0</v>
      </c>
      <c r="H24" s="539">
        <v>0</v>
      </c>
      <c r="I24" s="540">
        <v>1</v>
      </c>
      <c r="J24" s="540">
        <v>0</v>
      </c>
      <c r="K24" s="540">
        <v>2</v>
      </c>
      <c r="L24" s="540">
        <v>0</v>
      </c>
      <c r="M24" s="541">
        <v>0</v>
      </c>
      <c r="N24" s="524">
        <v>0</v>
      </c>
      <c r="O24" s="555">
        <v>0</v>
      </c>
      <c r="P24" s="542">
        <v>0</v>
      </c>
      <c r="Q24" s="542">
        <v>0</v>
      </c>
      <c r="R24" s="542">
        <v>0</v>
      </c>
      <c r="S24" s="542">
        <v>1</v>
      </c>
      <c r="T24" s="542">
        <v>2</v>
      </c>
      <c r="U24" s="542">
        <v>0</v>
      </c>
      <c r="V24" s="542">
        <v>0</v>
      </c>
      <c r="W24" s="542">
        <v>0</v>
      </c>
      <c r="X24" s="542">
        <v>0</v>
      </c>
      <c r="Y24" s="542">
        <v>0</v>
      </c>
      <c r="Z24" s="556">
        <v>0</v>
      </c>
      <c r="AA24" s="533">
        <v>0</v>
      </c>
      <c r="AB24" s="555">
        <v>0</v>
      </c>
      <c r="AC24" s="542">
        <v>0</v>
      </c>
      <c r="AD24" s="542">
        <v>0</v>
      </c>
      <c r="AE24" s="542">
        <v>0</v>
      </c>
      <c r="AF24" s="542">
        <v>0</v>
      </c>
      <c r="AG24" s="542">
        <v>0</v>
      </c>
      <c r="AH24" s="542">
        <v>0</v>
      </c>
      <c r="AI24" s="542">
        <v>0</v>
      </c>
      <c r="AJ24" s="542">
        <v>0</v>
      </c>
      <c r="AK24" s="542">
        <v>0</v>
      </c>
      <c r="AL24" s="542">
        <v>0</v>
      </c>
      <c r="AM24" s="542">
        <v>0</v>
      </c>
      <c r="AN24" s="542">
        <v>0</v>
      </c>
      <c r="AO24" s="542">
        <v>0</v>
      </c>
      <c r="AP24" s="542">
        <v>0</v>
      </c>
      <c r="AQ24" s="542">
        <v>0</v>
      </c>
      <c r="AR24" s="542">
        <v>0</v>
      </c>
      <c r="AS24" s="542">
        <v>0</v>
      </c>
      <c r="AT24" s="542">
        <v>0</v>
      </c>
      <c r="AU24" s="542">
        <v>0</v>
      </c>
      <c r="AV24" s="542">
        <v>0</v>
      </c>
      <c r="AW24" s="542">
        <v>0</v>
      </c>
      <c r="AX24" s="542">
        <v>0</v>
      </c>
      <c r="AY24" s="542">
        <v>0</v>
      </c>
      <c r="AZ24" s="542">
        <v>1</v>
      </c>
      <c r="BA24" s="542">
        <v>0</v>
      </c>
      <c r="BB24" s="542">
        <v>0</v>
      </c>
      <c r="BC24" s="542">
        <v>0</v>
      </c>
      <c r="BD24" s="542">
        <v>0</v>
      </c>
      <c r="BE24" s="542">
        <v>0</v>
      </c>
      <c r="BF24" s="542">
        <v>0</v>
      </c>
      <c r="BG24" s="542">
        <v>0</v>
      </c>
      <c r="BH24" s="542">
        <v>0</v>
      </c>
      <c r="BI24" s="542">
        <v>0</v>
      </c>
      <c r="BJ24" s="542">
        <v>0</v>
      </c>
      <c r="BK24" s="542">
        <v>0</v>
      </c>
      <c r="BL24" s="542">
        <v>0</v>
      </c>
      <c r="BM24" s="542">
        <v>0</v>
      </c>
      <c r="BN24" s="542">
        <v>1</v>
      </c>
      <c r="BO24" s="556">
        <v>1</v>
      </c>
      <c r="BP24" s="929"/>
      <c r="BQ24" s="929"/>
      <c r="BR24" s="929"/>
      <c r="BS24" s="929"/>
      <c r="BT24" s="574"/>
      <c r="BU24" s="574"/>
      <c r="BV24" s="574"/>
      <c r="BW24" s="574"/>
      <c r="BX24" s="574"/>
      <c r="BY24" s="574"/>
      <c r="BZ24" s="574"/>
      <c r="CA24" s="574"/>
      <c r="CB24" s="574"/>
      <c r="CC24" s="574"/>
      <c r="CD24" s="574"/>
      <c r="CE24" s="574"/>
      <c r="CF24" s="574"/>
      <c r="CG24" s="574"/>
      <c r="CH24" s="574"/>
      <c r="CI24" s="574"/>
      <c r="CJ24" s="574"/>
      <c r="CK24" s="574"/>
      <c r="CL24" s="574"/>
      <c r="CM24" s="574"/>
      <c r="CN24" s="574"/>
      <c r="CO24" s="574"/>
      <c r="CP24" s="574"/>
      <c r="CQ24" s="574"/>
      <c r="CR24" s="574"/>
      <c r="CS24" s="574"/>
      <c r="CT24" s="574"/>
      <c r="CU24" s="574"/>
      <c r="CV24" s="574"/>
      <c r="CW24" s="574"/>
      <c r="CX24" s="574"/>
      <c r="CY24" s="574"/>
      <c r="CZ24" s="574"/>
      <c r="DA24" s="574"/>
      <c r="DB24" s="574"/>
      <c r="DC24" s="574"/>
      <c r="DD24" s="574"/>
      <c r="DE24" s="574"/>
      <c r="DF24" s="574"/>
      <c r="DG24" s="574"/>
      <c r="DH24" s="574"/>
      <c r="DI24" s="574"/>
      <c r="DJ24" s="574"/>
      <c r="DK24" s="574"/>
      <c r="DL24" s="574"/>
      <c r="DM24" s="574"/>
      <c r="DN24" s="574"/>
      <c r="DO24" s="574"/>
      <c r="DP24" s="574"/>
      <c r="DQ24" s="574"/>
      <c r="DR24" s="574"/>
      <c r="DS24" s="574"/>
      <c r="DT24" s="574"/>
      <c r="DU24" s="574"/>
      <c r="DV24" s="574"/>
      <c r="DW24" s="574"/>
      <c r="DX24" s="574"/>
      <c r="DY24" s="574"/>
      <c r="DZ24" s="574"/>
      <c r="EA24" s="574"/>
      <c r="EB24" s="574"/>
      <c r="EC24" s="574"/>
      <c r="ED24" s="574"/>
      <c r="EE24" s="574"/>
      <c r="EF24" s="574"/>
      <c r="EG24" s="574"/>
      <c r="EH24" s="574"/>
      <c r="EI24" s="574"/>
      <c r="EJ24" s="574"/>
      <c r="EK24" s="574"/>
      <c r="EL24" s="574"/>
      <c r="EM24" s="574"/>
      <c r="EN24" s="574"/>
      <c r="EO24" s="574"/>
      <c r="EP24" s="574"/>
      <c r="EQ24" s="574"/>
      <c r="ER24" s="574"/>
      <c r="ES24" s="574"/>
      <c r="ET24" s="574"/>
      <c r="EU24" s="574"/>
      <c r="EV24" s="574"/>
      <c r="EW24" s="574"/>
      <c r="EX24" s="574"/>
      <c r="EY24" s="574"/>
      <c r="EZ24" s="574"/>
      <c r="FA24" s="574"/>
      <c r="FB24" s="574"/>
      <c r="FC24" s="574"/>
      <c r="FD24" s="574"/>
      <c r="FE24" s="574"/>
      <c r="FF24" s="574"/>
      <c r="FG24" s="574"/>
      <c r="FH24" s="574"/>
      <c r="FI24" s="574"/>
      <c r="FJ24" s="574"/>
      <c r="FK24" s="574"/>
      <c r="FL24" s="574"/>
      <c r="FM24" s="574"/>
      <c r="FN24" s="574"/>
      <c r="FO24" s="574"/>
      <c r="FP24" s="574"/>
      <c r="FQ24" s="574"/>
      <c r="FR24" s="574"/>
      <c r="FS24" s="574"/>
      <c r="FT24" s="574"/>
      <c r="FU24" s="574"/>
      <c r="FV24" s="574"/>
      <c r="FW24" s="574"/>
      <c r="FX24" s="574"/>
      <c r="FY24" s="574"/>
      <c r="FZ24" s="574"/>
      <c r="GA24" s="574"/>
      <c r="GB24" s="574"/>
      <c r="GC24" s="574"/>
      <c r="GD24" s="574"/>
      <c r="GE24" s="574"/>
      <c r="GF24" s="574"/>
      <c r="GG24" s="574"/>
      <c r="GH24" s="574"/>
      <c r="GI24" s="574"/>
      <c r="GJ24" s="574"/>
      <c r="GK24" s="574"/>
      <c r="GL24" s="574"/>
      <c r="GM24" s="574"/>
      <c r="GN24" s="574"/>
      <c r="GO24" s="574"/>
      <c r="GP24" s="574"/>
      <c r="GQ24" s="574"/>
      <c r="GR24" s="574"/>
      <c r="GS24" s="574"/>
      <c r="GT24" s="574"/>
      <c r="GU24" s="574"/>
      <c r="GV24" s="574"/>
      <c r="GW24" s="574"/>
      <c r="GX24" s="574"/>
      <c r="GY24" s="574"/>
      <c r="GZ24" s="574"/>
      <c r="HA24" s="574"/>
      <c r="HB24" s="574"/>
      <c r="HC24" s="574"/>
      <c r="HD24" s="574"/>
      <c r="HE24" s="574"/>
      <c r="HF24" s="574"/>
      <c r="HG24" s="574"/>
      <c r="HH24" s="574"/>
      <c r="HI24" s="574"/>
      <c r="HJ24" s="574"/>
      <c r="HK24" s="574"/>
      <c r="HL24" s="574"/>
      <c r="HM24" s="574"/>
      <c r="HN24" s="574"/>
      <c r="HO24" s="574"/>
      <c r="HP24" s="574"/>
      <c r="HQ24" s="574"/>
      <c r="HR24" s="574"/>
      <c r="HS24" s="574"/>
      <c r="HT24" s="574"/>
      <c r="HU24" s="574"/>
      <c r="HV24" s="574"/>
      <c r="HW24" s="574"/>
      <c r="HX24" s="574"/>
      <c r="HY24" s="574"/>
      <c r="HZ24" s="574"/>
      <c r="IA24" s="574"/>
      <c r="IB24" s="574"/>
      <c r="IC24" s="574"/>
      <c r="ID24" s="574"/>
      <c r="IE24" s="574"/>
      <c r="IF24" s="574"/>
      <c r="IG24" s="574"/>
      <c r="IH24" s="574"/>
      <c r="II24" s="574"/>
      <c r="IJ24" s="574"/>
      <c r="IK24" s="574"/>
      <c r="IL24" s="574"/>
      <c r="IM24" s="574"/>
      <c r="IN24" s="574"/>
      <c r="IO24" s="574"/>
      <c r="IP24" s="574"/>
      <c r="IQ24" s="574"/>
      <c r="IR24" s="574"/>
      <c r="IS24" s="574"/>
      <c r="IT24" s="574"/>
      <c r="IU24" s="574"/>
      <c r="IV24" s="574"/>
      <c r="IW24" s="574"/>
      <c r="IX24" s="574"/>
      <c r="IY24" s="574"/>
      <c r="IZ24" s="574"/>
      <c r="JA24" s="574"/>
      <c r="JB24" s="574"/>
      <c r="JC24" s="574"/>
      <c r="JD24" s="574"/>
      <c r="JE24" s="574"/>
      <c r="JF24" s="574"/>
      <c r="JG24" s="574"/>
      <c r="JH24" s="574"/>
      <c r="JI24" s="574"/>
      <c r="JJ24" s="574"/>
      <c r="JK24" s="574"/>
      <c r="JL24" s="574"/>
      <c r="JM24" s="574"/>
      <c r="JN24" s="574"/>
      <c r="JO24" s="574"/>
      <c r="JP24" s="574"/>
      <c r="JQ24" s="574"/>
      <c r="JR24" s="574"/>
      <c r="JS24" s="574"/>
      <c r="JT24" s="574"/>
      <c r="JU24" s="574"/>
      <c r="JV24" s="574"/>
      <c r="JW24" s="574"/>
      <c r="JX24" s="574"/>
      <c r="JY24" s="574"/>
      <c r="JZ24" s="574"/>
      <c r="KA24" s="574"/>
      <c r="KB24" s="574"/>
      <c r="KC24" s="574"/>
      <c r="KD24" s="574"/>
      <c r="KE24" s="574"/>
      <c r="KF24" s="574"/>
      <c r="KG24" s="574"/>
      <c r="KH24" s="574"/>
      <c r="KI24" s="574"/>
      <c r="KJ24" s="574"/>
      <c r="KK24" s="574"/>
      <c r="KL24" s="574"/>
      <c r="KM24" s="574"/>
      <c r="KN24" s="574"/>
      <c r="KO24" s="574"/>
      <c r="KP24" s="574"/>
      <c r="KQ24" s="574"/>
      <c r="KR24" s="574"/>
      <c r="KS24" s="574"/>
      <c r="KT24" s="574"/>
      <c r="KU24" s="574"/>
      <c r="KV24" s="574"/>
      <c r="KW24" s="574"/>
      <c r="KX24" s="574"/>
      <c r="KY24" s="574"/>
      <c r="KZ24" s="574"/>
      <c r="LA24" s="574"/>
      <c r="LB24" s="574"/>
      <c r="LC24" s="574"/>
      <c r="LD24" s="574"/>
      <c r="LE24" s="574"/>
      <c r="LF24" s="574"/>
      <c r="LG24" s="574"/>
      <c r="LH24" s="574"/>
      <c r="LI24" s="574"/>
      <c r="LJ24" s="574"/>
    </row>
    <row r="25" spans="1:322" s="824" customFormat="1" x14ac:dyDescent="0.2">
      <c r="A25" s="574"/>
      <c r="B25" s="1006"/>
      <c r="C25" s="825"/>
      <c r="D25" s="824" t="s">
        <v>76</v>
      </c>
      <c r="E25" s="775"/>
      <c r="F25" s="538">
        <v>3</v>
      </c>
      <c r="G25" s="524">
        <v>0</v>
      </c>
      <c r="H25" s="539">
        <v>0</v>
      </c>
      <c r="I25" s="540">
        <v>1</v>
      </c>
      <c r="J25" s="540">
        <v>1</v>
      </c>
      <c r="K25" s="540">
        <v>1</v>
      </c>
      <c r="L25" s="540">
        <v>-1</v>
      </c>
      <c r="M25" s="541">
        <v>1</v>
      </c>
      <c r="N25" s="524">
        <v>0</v>
      </c>
      <c r="O25" s="555">
        <v>-1</v>
      </c>
      <c r="P25" s="542">
        <v>0</v>
      </c>
      <c r="Q25" s="542">
        <v>0</v>
      </c>
      <c r="R25" s="542">
        <v>0</v>
      </c>
      <c r="S25" s="542">
        <v>1</v>
      </c>
      <c r="T25" s="542">
        <v>0</v>
      </c>
      <c r="U25" s="542">
        <v>1</v>
      </c>
      <c r="V25" s="542">
        <v>0</v>
      </c>
      <c r="W25" s="542">
        <v>0</v>
      </c>
      <c r="X25" s="542">
        <v>0</v>
      </c>
      <c r="Y25" s="542">
        <v>0</v>
      </c>
      <c r="Z25" s="556">
        <v>1</v>
      </c>
      <c r="AA25" s="533">
        <v>0</v>
      </c>
      <c r="AB25" s="555">
        <v>-1</v>
      </c>
      <c r="AC25" s="542">
        <v>0</v>
      </c>
      <c r="AD25" s="542">
        <v>0</v>
      </c>
      <c r="AE25" s="542">
        <v>0</v>
      </c>
      <c r="AF25" s="542">
        <v>0</v>
      </c>
      <c r="AG25" s="542">
        <v>0</v>
      </c>
      <c r="AH25" s="542">
        <v>0</v>
      </c>
      <c r="AI25" s="542">
        <v>0</v>
      </c>
      <c r="AJ25" s="542">
        <v>0</v>
      </c>
      <c r="AK25" s="542">
        <v>0</v>
      </c>
      <c r="AL25" s="542">
        <v>0</v>
      </c>
      <c r="AM25" s="542">
        <v>0</v>
      </c>
      <c r="AN25" s="542">
        <v>0</v>
      </c>
      <c r="AO25" s="542">
        <v>1</v>
      </c>
      <c r="AP25" s="542">
        <v>0</v>
      </c>
      <c r="AQ25" s="542">
        <v>0</v>
      </c>
      <c r="AR25" s="542">
        <v>0</v>
      </c>
      <c r="AS25" s="542">
        <v>0</v>
      </c>
      <c r="AT25" s="542">
        <v>0</v>
      </c>
      <c r="AU25" s="542">
        <v>0</v>
      </c>
      <c r="AV25" s="542">
        <v>0</v>
      </c>
      <c r="AW25" s="542">
        <v>0</v>
      </c>
      <c r="AX25" s="542">
        <v>0</v>
      </c>
      <c r="AY25" s="542">
        <v>0</v>
      </c>
      <c r="AZ25" s="542">
        <v>0</v>
      </c>
      <c r="BA25" s="542">
        <v>0</v>
      </c>
      <c r="BB25" s="542">
        <v>0</v>
      </c>
      <c r="BC25" s="542">
        <v>0</v>
      </c>
      <c r="BD25" s="542">
        <v>0</v>
      </c>
      <c r="BE25" s="542">
        <v>0</v>
      </c>
      <c r="BF25" s="542">
        <v>1</v>
      </c>
      <c r="BG25" s="542">
        <v>0</v>
      </c>
      <c r="BH25" s="542">
        <v>0</v>
      </c>
      <c r="BI25" s="542">
        <v>0</v>
      </c>
      <c r="BJ25" s="542">
        <v>0</v>
      </c>
      <c r="BK25" s="542">
        <v>0</v>
      </c>
      <c r="BL25" s="542">
        <v>0</v>
      </c>
      <c r="BM25" s="542">
        <v>0</v>
      </c>
      <c r="BN25" s="542">
        <v>0</v>
      </c>
      <c r="BO25" s="556">
        <v>1</v>
      </c>
      <c r="BP25" s="929"/>
      <c r="BQ25" s="929"/>
      <c r="BR25" s="929"/>
      <c r="BS25" s="929"/>
      <c r="BT25" s="574"/>
      <c r="BU25" s="574"/>
      <c r="BV25" s="574"/>
      <c r="BW25" s="574"/>
      <c r="BX25" s="574"/>
      <c r="BY25" s="574"/>
      <c r="BZ25" s="574"/>
      <c r="CA25" s="574"/>
      <c r="CB25" s="574"/>
      <c r="CC25" s="574"/>
      <c r="CD25" s="574"/>
      <c r="CE25" s="574"/>
      <c r="CF25" s="574"/>
      <c r="CG25" s="574"/>
      <c r="CH25" s="574"/>
      <c r="CI25" s="574"/>
      <c r="CJ25" s="574"/>
      <c r="CK25" s="574"/>
      <c r="CL25" s="574"/>
      <c r="CM25" s="574"/>
      <c r="CN25" s="574"/>
      <c r="CO25" s="574"/>
      <c r="CP25" s="574"/>
      <c r="CQ25" s="574"/>
      <c r="CR25" s="574"/>
      <c r="CS25" s="574"/>
      <c r="CT25" s="574"/>
      <c r="CU25" s="574"/>
      <c r="CV25" s="574"/>
      <c r="CW25" s="574"/>
      <c r="CX25" s="574"/>
      <c r="CY25" s="574"/>
      <c r="CZ25" s="574"/>
      <c r="DA25" s="574"/>
      <c r="DB25" s="574"/>
      <c r="DC25" s="574"/>
      <c r="DD25" s="574"/>
      <c r="DE25" s="574"/>
      <c r="DF25" s="574"/>
      <c r="DG25" s="574"/>
      <c r="DH25" s="574"/>
      <c r="DI25" s="574"/>
      <c r="DJ25" s="574"/>
      <c r="DK25" s="574"/>
      <c r="DL25" s="574"/>
      <c r="DM25" s="574"/>
      <c r="DN25" s="574"/>
      <c r="DO25" s="574"/>
      <c r="DP25" s="574"/>
      <c r="DQ25" s="574"/>
      <c r="DR25" s="574"/>
      <c r="DS25" s="574"/>
      <c r="DT25" s="574"/>
      <c r="DU25" s="574"/>
      <c r="DV25" s="574"/>
      <c r="DW25" s="574"/>
      <c r="DX25" s="574"/>
      <c r="DY25" s="574"/>
      <c r="DZ25" s="574"/>
      <c r="EA25" s="574"/>
      <c r="EB25" s="574"/>
      <c r="EC25" s="574"/>
      <c r="ED25" s="574"/>
      <c r="EE25" s="574"/>
      <c r="EF25" s="574"/>
      <c r="EG25" s="574"/>
      <c r="EH25" s="574"/>
      <c r="EI25" s="574"/>
      <c r="EJ25" s="574"/>
      <c r="EK25" s="574"/>
      <c r="EL25" s="574"/>
      <c r="EM25" s="574"/>
      <c r="EN25" s="574"/>
      <c r="EO25" s="574"/>
      <c r="EP25" s="574"/>
      <c r="EQ25" s="574"/>
      <c r="ER25" s="574"/>
      <c r="ES25" s="574"/>
      <c r="ET25" s="574"/>
      <c r="EU25" s="574"/>
      <c r="EV25" s="574"/>
      <c r="EW25" s="574"/>
      <c r="EX25" s="574"/>
      <c r="EY25" s="574"/>
      <c r="EZ25" s="574"/>
      <c r="FA25" s="574"/>
      <c r="FB25" s="574"/>
      <c r="FC25" s="574"/>
      <c r="FD25" s="574"/>
      <c r="FE25" s="574"/>
      <c r="FF25" s="574"/>
      <c r="FG25" s="574"/>
      <c r="FH25" s="574"/>
      <c r="FI25" s="574"/>
      <c r="FJ25" s="574"/>
      <c r="FK25" s="574"/>
      <c r="FL25" s="574"/>
      <c r="FM25" s="574"/>
      <c r="FN25" s="574"/>
      <c r="FO25" s="574"/>
      <c r="FP25" s="574"/>
      <c r="FQ25" s="574"/>
      <c r="FR25" s="574"/>
      <c r="FS25" s="574"/>
      <c r="FT25" s="574"/>
      <c r="FU25" s="574"/>
      <c r="FV25" s="574"/>
      <c r="FW25" s="574"/>
      <c r="FX25" s="574"/>
      <c r="FY25" s="574"/>
      <c r="FZ25" s="574"/>
      <c r="GA25" s="574"/>
      <c r="GB25" s="574"/>
      <c r="GC25" s="574"/>
      <c r="GD25" s="574"/>
      <c r="GE25" s="574"/>
      <c r="GF25" s="574"/>
      <c r="GG25" s="574"/>
      <c r="GH25" s="574"/>
      <c r="GI25" s="574"/>
      <c r="GJ25" s="574"/>
      <c r="GK25" s="574"/>
      <c r="GL25" s="574"/>
      <c r="GM25" s="574"/>
      <c r="GN25" s="574"/>
      <c r="GO25" s="574"/>
      <c r="GP25" s="574"/>
      <c r="GQ25" s="574"/>
      <c r="GR25" s="574"/>
      <c r="GS25" s="574"/>
      <c r="GT25" s="574"/>
      <c r="GU25" s="574"/>
      <c r="GV25" s="574"/>
      <c r="GW25" s="574"/>
      <c r="GX25" s="574"/>
      <c r="GY25" s="574"/>
      <c r="GZ25" s="574"/>
      <c r="HA25" s="574"/>
      <c r="HB25" s="574"/>
      <c r="HC25" s="574"/>
      <c r="HD25" s="574"/>
      <c r="HE25" s="574"/>
      <c r="HF25" s="574"/>
      <c r="HG25" s="574"/>
      <c r="HH25" s="574"/>
      <c r="HI25" s="574"/>
      <c r="HJ25" s="574"/>
      <c r="HK25" s="574"/>
      <c r="HL25" s="574"/>
      <c r="HM25" s="574"/>
      <c r="HN25" s="574"/>
      <c r="HO25" s="574"/>
      <c r="HP25" s="574"/>
      <c r="HQ25" s="574"/>
      <c r="HR25" s="574"/>
      <c r="HS25" s="574"/>
      <c r="HT25" s="574"/>
      <c r="HU25" s="574"/>
      <c r="HV25" s="574"/>
      <c r="HW25" s="574"/>
      <c r="HX25" s="574"/>
      <c r="HY25" s="574"/>
      <c r="HZ25" s="574"/>
      <c r="IA25" s="574"/>
      <c r="IB25" s="574"/>
      <c r="IC25" s="574"/>
      <c r="ID25" s="574"/>
      <c r="IE25" s="574"/>
      <c r="IF25" s="574"/>
      <c r="IG25" s="574"/>
      <c r="IH25" s="574"/>
      <c r="II25" s="574"/>
      <c r="IJ25" s="574"/>
      <c r="IK25" s="574"/>
      <c r="IL25" s="574"/>
      <c r="IM25" s="574"/>
      <c r="IN25" s="574"/>
      <c r="IO25" s="574"/>
      <c r="IP25" s="574"/>
      <c r="IQ25" s="574"/>
      <c r="IR25" s="574"/>
      <c r="IS25" s="574"/>
      <c r="IT25" s="574"/>
      <c r="IU25" s="574"/>
      <c r="IV25" s="574"/>
      <c r="IW25" s="574"/>
      <c r="IX25" s="574"/>
      <c r="IY25" s="574"/>
      <c r="IZ25" s="574"/>
      <c r="JA25" s="574"/>
      <c r="JB25" s="574"/>
      <c r="JC25" s="574"/>
      <c r="JD25" s="574"/>
      <c r="JE25" s="574"/>
      <c r="JF25" s="574"/>
      <c r="JG25" s="574"/>
      <c r="JH25" s="574"/>
      <c r="JI25" s="574"/>
      <c r="JJ25" s="574"/>
      <c r="JK25" s="574"/>
      <c r="JL25" s="574"/>
      <c r="JM25" s="574"/>
      <c r="JN25" s="574"/>
      <c r="JO25" s="574"/>
      <c r="JP25" s="574"/>
      <c r="JQ25" s="574"/>
      <c r="JR25" s="574"/>
      <c r="JS25" s="574"/>
      <c r="JT25" s="574"/>
      <c r="JU25" s="574"/>
      <c r="JV25" s="574"/>
      <c r="JW25" s="574"/>
      <c r="JX25" s="574"/>
      <c r="JY25" s="574"/>
      <c r="JZ25" s="574"/>
      <c r="KA25" s="574"/>
      <c r="KB25" s="574"/>
      <c r="KC25" s="574"/>
      <c r="KD25" s="574"/>
      <c r="KE25" s="574"/>
      <c r="KF25" s="574"/>
      <c r="KG25" s="574"/>
      <c r="KH25" s="574"/>
      <c r="KI25" s="574"/>
      <c r="KJ25" s="574"/>
      <c r="KK25" s="574"/>
      <c r="KL25" s="574"/>
      <c r="KM25" s="574"/>
      <c r="KN25" s="574"/>
      <c r="KO25" s="574"/>
      <c r="KP25" s="574"/>
      <c r="KQ25" s="574"/>
      <c r="KR25" s="574"/>
      <c r="KS25" s="574"/>
      <c r="KT25" s="574"/>
      <c r="KU25" s="574"/>
      <c r="KV25" s="574"/>
      <c r="KW25" s="574"/>
      <c r="KX25" s="574"/>
      <c r="KY25" s="574"/>
      <c r="KZ25" s="574"/>
      <c r="LA25" s="574"/>
      <c r="LB25" s="574"/>
      <c r="LC25" s="574"/>
      <c r="LD25" s="574"/>
      <c r="LE25" s="574"/>
      <c r="LF25" s="574"/>
      <c r="LG25" s="574"/>
      <c r="LH25" s="574"/>
      <c r="LI25" s="574"/>
      <c r="LJ25" s="574"/>
    </row>
    <row r="26" spans="1:322" s="824" customFormat="1" x14ac:dyDescent="0.2">
      <c r="A26" s="574"/>
      <c r="B26" s="1006"/>
      <c r="C26" s="825"/>
      <c r="D26" s="824" t="s">
        <v>59</v>
      </c>
      <c r="E26" s="775"/>
      <c r="F26" s="538">
        <v>10</v>
      </c>
      <c r="G26" s="524">
        <v>0</v>
      </c>
      <c r="H26" s="539">
        <v>0</v>
      </c>
      <c r="I26" s="540">
        <v>6</v>
      </c>
      <c r="J26" s="540">
        <v>0</v>
      </c>
      <c r="K26" s="540">
        <v>2</v>
      </c>
      <c r="L26" s="540">
        <v>2</v>
      </c>
      <c r="M26" s="541">
        <v>0</v>
      </c>
      <c r="N26" s="524">
        <v>0</v>
      </c>
      <c r="O26" s="555">
        <v>2</v>
      </c>
      <c r="P26" s="542">
        <v>0</v>
      </c>
      <c r="Q26" s="542">
        <v>0</v>
      </c>
      <c r="R26" s="542">
        <v>0</v>
      </c>
      <c r="S26" s="542">
        <v>6</v>
      </c>
      <c r="T26" s="542">
        <v>0</v>
      </c>
      <c r="U26" s="542">
        <v>0</v>
      </c>
      <c r="V26" s="542">
        <v>0</v>
      </c>
      <c r="W26" s="542">
        <v>1</v>
      </c>
      <c r="X26" s="542">
        <v>0</v>
      </c>
      <c r="Y26" s="542">
        <v>0</v>
      </c>
      <c r="Z26" s="556">
        <v>1</v>
      </c>
      <c r="AA26" s="533">
        <v>0</v>
      </c>
      <c r="AB26" s="555">
        <v>2</v>
      </c>
      <c r="AC26" s="542">
        <v>0</v>
      </c>
      <c r="AD26" s="542">
        <v>0</v>
      </c>
      <c r="AE26" s="542">
        <v>0</v>
      </c>
      <c r="AF26" s="542">
        <v>0</v>
      </c>
      <c r="AG26" s="542">
        <v>0</v>
      </c>
      <c r="AH26" s="542">
        <v>0</v>
      </c>
      <c r="AI26" s="542">
        <v>0</v>
      </c>
      <c r="AJ26" s="542">
        <v>0</v>
      </c>
      <c r="AK26" s="542">
        <v>0</v>
      </c>
      <c r="AL26" s="542">
        <v>0</v>
      </c>
      <c r="AM26" s="542">
        <v>0</v>
      </c>
      <c r="AN26" s="542">
        <v>0</v>
      </c>
      <c r="AO26" s="542">
        <v>0</v>
      </c>
      <c r="AP26" s="542">
        <v>0</v>
      </c>
      <c r="AQ26" s="542">
        <v>0</v>
      </c>
      <c r="AR26" s="542">
        <v>0</v>
      </c>
      <c r="AS26" s="542">
        <v>0</v>
      </c>
      <c r="AT26" s="542">
        <v>0</v>
      </c>
      <c r="AU26" s="542">
        <v>0</v>
      </c>
      <c r="AV26" s="542">
        <v>0</v>
      </c>
      <c r="AW26" s="542">
        <v>0</v>
      </c>
      <c r="AX26" s="542">
        <v>1</v>
      </c>
      <c r="AY26" s="542">
        <v>0</v>
      </c>
      <c r="AZ26" s="542">
        <v>0</v>
      </c>
      <c r="BA26" s="542">
        <v>0</v>
      </c>
      <c r="BB26" s="542">
        <v>0</v>
      </c>
      <c r="BC26" s="542">
        <v>0</v>
      </c>
      <c r="BD26" s="542">
        <v>0</v>
      </c>
      <c r="BE26" s="542">
        <v>0</v>
      </c>
      <c r="BF26" s="542">
        <v>0</v>
      </c>
      <c r="BG26" s="542">
        <v>0</v>
      </c>
      <c r="BH26" s="542">
        <v>1</v>
      </c>
      <c r="BI26" s="542">
        <v>0</v>
      </c>
      <c r="BJ26" s="542">
        <v>0</v>
      </c>
      <c r="BK26" s="542">
        <v>0</v>
      </c>
      <c r="BL26" s="542">
        <v>0</v>
      </c>
      <c r="BM26" s="542">
        <v>0</v>
      </c>
      <c r="BN26" s="542">
        <v>0</v>
      </c>
      <c r="BO26" s="556">
        <v>6</v>
      </c>
      <c r="BP26" s="929"/>
      <c r="BQ26" s="929"/>
      <c r="BR26" s="929"/>
      <c r="BS26" s="929"/>
      <c r="BT26" s="574"/>
      <c r="BU26" s="574"/>
      <c r="BV26" s="574"/>
      <c r="BW26" s="574"/>
      <c r="BX26" s="574"/>
      <c r="BY26" s="574"/>
      <c r="BZ26" s="574"/>
      <c r="CA26" s="574"/>
      <c r="CB26" s="574"/>
      <c r="CC26" s="574"/>
      <c r="CD26" s="574"/>
      <c r="CE26" s="574"/>
      <c r="CF26" s="574"/>
      <c r="CG26" s="574"/>
      <c r="CH26" s="574"/>
      <c r="CI26" s="574"/>
      <c r="CJ26" s="574"/>
      <c r="CK26" s="574"/>
      <c r="CL26" s="574"/>
      <c r="CM26" s="574"/>
      <c r="CN26" s="574"/>
      <c r="CO26" s="574"/>
      <c r="CP26" s="574"/>
      <c r="CQ26" s="574"/>
      <c r="CR26" s="574"/>
      <c r="CS26" s="574"/>
      <c r="CT26" s="574"/>
      <c r="CU26" s="574"/>
      <c r="CV26" s="574"/>
      <c r="CW26" s="574"/>
      <c r="CX26" s="574"/>
      <c r="CY26" s="574"/>
      <c r="CZ26" s="574"/>
      <c r="DA26" s="574"/>
      <c r="DB26" s="574"/>
      <c r="DC26" s="574"/>
      <c r="DD26" s="574"/>
      <c r="DE26" s="574"/>
      <c r="DF26" s="574"/>
      <c r="DG26" s="574"/>
      <c r="DH26" s="574"/>
      <c r="DI26" s="574"/>
      <c r="DJ26" s="574"/>
      <c r="DK26" s="574"/>
      <c r="DL26" s="574"/>
      <c r="DM26" s="574"/>
      <c r="DN26" s="574"/>
      <c r="DO26" s="574"/>
      <c r="DP26" s="574"/>
      <c r="DQ26" s="574"/>
      <c r="DR26" s="574"/>
      <c r="DS26" s="574"/>
      <c r="DT26" s="574"/>
      <c r="DU26" s="574"/>
      <c r="DV26" s="574"/>
      <c r="DW26" s="574"/>
      <c r="DX26" s="574"/>
      <c r="DY26" s="574"/>
      <c r="DZ26" s="574"/>
      <c r="EA26" s="574"/>
      <c r="EB26" s="574"/>
      <c r="EC26" s="574"/>
      <c r="ED26" s="574"/>
      <c r="EE26" s="574"/>
      <c r="EF26" s="574"/>
      <c r="EG26" s="574"/>
      <c r="EH26" s="574"/>
      <c r="EI26" s="574"/>
      <c r="EJ26" s="574"/>
      <c r="EK26" s="574"/>
      <c r="EL26" s="574"/>
      <c r="EM26" s="574"/>
      <c r="EN26" s="574"/>
      <c r="EO26" s="574"/>
      <c r="EP26" s="574"/>
      <c r="EQ26" s="574"/>
      <c r="ER26" s="574"/>
      <c r="ES26" s="574"/>
      <c r="ET26" s="574"/>
      <c r="EU26" s="574"/>
      <c r="EV26" s="574"/>
      <c r="EW26" s="574"/>
      <c r="EX26" s="574"/>
      <c r="EY26" s="574"/>
      <c r="EZ26" s="574"/>
      <c r="FA26" s="574"/>
      <c r="FB26" s="574"/>
      <c r="FC26" s="574"/>
      <c r="FD26" s="574"/>
      <c r="FE26" s="574"/>
      <c r="FF26" s="574"/>
      <c r="FG26" s="574"/>
      <c r="FH26" s="574"/>
      <c r="FI26" s="574"/>
      <c r="FJ26" s="574"/>
      <c r="FK26" s="574"/>
      <c r="FL26" s="574"/>
      <c r="FM26" s="574"/>
      <c r="FN26" s="574"/>
      <c r="FO26" s="574"/>
      <c r="FP26" s="574"/>
      <c r="FQ26" s="574"/>
      <c r="FR26" s="574"/>
      <c r="FS26" s="574"/>
      <c r="FT26" s="574"/>
      <c r="FU26" s="574"/>
      <c r="FV26" s="574"/>
      <c r="FW26" s="574"/>
      <c r="FX26" s="574"/>
      <c r="FY26" s="574"/>
      <c r="FZ26" s="574"/>
      <c r="GA26" s="574"/>
      <c r="GB26" s="574"/>
      <c r="GC26" s="574"/>
      <c r="GD26" s="574"/>
      <c r="GE26" s="574"/>
      <c r="GF26" s="574"/>
      <c r="GG26" s="574"/>
      <c r="GH26" s="574"/>
      <c r="GI26" s="574"/>
      <c r="GJ26" s="574"/>
      <c r="GK26" s="574"/>
      <c r="GL26" s="574"/>
      <c r="GM26" s="574"/>
      <c r="GN26" s="574"/>
      <c r="GO26" s="574"/>
      <c r="GP26" s="574"/>
      <c r="GQ26" s="574"/>
      <c r="GR26" s="574"/>
      <c r="GS26" s="574"/>
      <c r="GT26" s="574"/>
      <c r="GU26" s="574"/>
      <c r="GV26" s="574"/>
      <c r="GW26" s="574"/>
      <c r="GX26" s="574"/>
      <c r="GY26" s="574"/>
      <c r="GZ26" s="574"/>
      <c r="HA26" s="574"/>
      <c r="HB26" s="574"/>
      <c r="HC26" s="574"/>
      <c r="HD26" s="574"/>
      <c r="HE26" s="574"/>
      <c r="HF26" s="574"/>
      <c r="HG26" s="574"/>
      <c r="HH26" s="574"/>
      <c r="HI26" s="574"/>
      <c r="HJ26" s="574"/>
      <c r="HK26" s="574"/>
      <c r="HL26" s="574"/>
      <c r="HM26" s="574"/>
      <c r="HN26" s="574"/>
      <c r="HO26" s="574"/>
      <c r="HP26" s="574"/>
      <c r="HQ26" s="574"/>
      <c r="HR26" s="574"/>
      <c r="HS26" s="574"/>
      <c r="HT26" s="574"/>
      <c r="HU26" s="574"/>
      <c r="HV26" s="574"/>
      <c r="HW26" s="574"/>
      <c r="HX26" s="574"/>
      <c r="HY26" s="574"/>
      <c r="HZ26" s="574"/>
      <c r="IA26" s="574"/>
      <c r="IB26" s="574"/>
      <c r="IC26" s="574"/>
      <c r="ID26" s="574"/>
      <c r="IE26" s="574"/>
      <c r="IF26" s="574"/>
      <c r="IG26" s="574"/>
      <c r="IH26" s="574"/>
      <c r="II26" s="574"/>
      <c r="IJ26" s="574"/>
      <c r="IK26" s="574"/>
      <c r="IL26" s="574"/>
      <c r="IM26" s="574"/>
      <c r="IN26" s="574"/>
      <c r="IO26" s="574"/>
      <c r="IP26" s="574"/>
      <c r="IQ26" s="574"/>
      <c r="IR26" s="574"/>
      <c r="IS26" s="574"/>
      <c r="IT26" s="574"/>
      <c r="IU26" s="574"/>
      <c r="IV26" s="574"/>
      <c r="IW26" s="574"/>
      <c r="IX26" s="574"/>
      <c r="IY26" s="574"/>
      <c r="IZ26" s="574"/>
      <c r="JA26" s="574"/>
      <c r="JB26" s="574"/>
      <c r="JC26" s="574"/>
      <c r="JD26" s="574"/>
      <c r="JE26" s="574"/>
      <c r="JF26" s="574"/>
      <c r="JG26" s="574"/>
      <c r="JH26" s="574"/>
      <c r="JI26" s="574"/>
      <c r="JJ26" s="574"/>
      <c r="JK26" s="574"/>
      <c r="JL26" s="574"/>
      <c r="JM26" s="574"/>
      <c r="JN26" s="574"/>
      <c r="JO26" s="574"/>
      <c r="JP26" s="574"/>
      <c r="JQ26" s="574"/>
      <c r="JR26" s="574"/>
      <c r="JS26" s="574"/>
      <c r="JT26" s="574"/>
      <c r="JU26" s="574"/>
      <c r="JV26" s="574"/>
      <c r="JW26" s="574"/>
      <c r="JX26" s="574"/>
      <c r="JY26" s="574"/>
      <c r="JZ26" s="574"/>
      <c r="KA26" s="574"/>
      <c r="KB26" s="574"/>
      <c r="KC26" s="574"/>
      <c r="KD26" s="574"/>
      <c r="KE26" s="574"/>
      <c r="KF26" s="574"/>
      <c r="KG26" s="574"/>
      <c r="KH26" s="574"/>
      <c r="KI26" s="574"/>
      <c r="KJ26" s="574"/>
      <c r="KK26" s="574"/>
      <c r="KL26" s="574"/>
      <c r="KM26" s="574"/>
      <c r="KN26" s="574"/>
      <c r="KO26" s="574"/>
      <c r="KP26" s="574"/>
      <c r="KQ26" s="574"/>
      <c r="KR26" s="574"/>
      <c r="KS26" s="574"/>
      <c r="KT26" s="574"/>
      <c r="KU26" s="574"/>
      <c r="KV26" s="574"/>
      <c r="KW26" s="574"/>
      <c r="KX26" s="574"/>
      <c r="KY26" s="574"/>
      <c r="KZ26" s="574"/>
      <c r="LA26" s="574"/>
      <c r="LB26" s="574"/>
      <c r="LC26" s="574"/>
      <c r="LD26" s="574"/>
      <c r="LE26" s="574"/>
      <c r="LF26" s="574"/>
      <c r="LG26" s="574"/>
      <c r="LH26" s="574"/>
      <c r="LI26" s="574"/>
      <c r="LJ26" s="574"/>
    </row>
    <row r="27" spans="1:322" s="824" customFormat="1" x14ac:dyDescent="0.2">
      <c r="A27" s="574"/>
      <c r="B27" s="1006"/>
      <c r="C27" s="825"/>
      <c r="D27" s="824" t="s">
        <v>107</v>
      </c>
      <c r="E27" s="775"/>
      <c r="F27" s="538">
        <v>-3</v>
      </c>
      <c r="G27" s="524">
        <v>0</v>
      </c>
      <c r="H27" s="539">
        <v>0</v>
      </c>
      <c r="I27" s="540">
        <v>-3</v>
      </c>
      <c r="J27" s="540">
        <v>0</v>
      </c>
      <c r="K27" s="540">
        <v>0</v>
      </c>
      <c r="L27" s="540">
        <v>0</v>
      </c>
      <c r="M27" s="541">
        <v>0</v>
      </c>
      <c r="N27" s="524">
        <v>0</v>
      </c>
      <c r="O27" s="555">
        <v>0</v>
      </c>
      <c r="P27" s="542">
        <v>0</v>
      </c>
      <c r="Q27" s="542">
        <v>0</v>
      </c>
      <c r="R27" s="542">
        <v>0</v>
      </c>
      <c r="S27" s="542">
        <v>-3</v>
      </c>
      <c r="T27" s="542">
        <v>0</v>
      </c>
      <c r="U27" s="542">
        <v>0</v>
      </c>
      <c r="V27" s="542">
        <v>0</v>
      </c>
      <c r="W27" s="542">
        <v>0</v>
      </c>
      <c r="X27" s="542">
        <v>0</v>
      </c>
      <c r="Y27" s="542">
        <v>0</v>
      </c>
      <c r="Z27" s="556">
        <v>0</v>
      </c>
      <c r="AA27" s="533">
        <v>0</v>
      </c>
      <c r="AB27" s="555">
        <v>0</v>
      </c>
      <c r="AC27" s="542">
        <v>0</v>
      </c>
      <c r="AD27" s="542">
        <v>0</v>
      </c>
      <c r="AE27" s="542">
        <v>0</v>
      </c>
      <c r="AF27" s="542">
        <v>0</v>
      </c>
      <c r="AG27" s="542">
        <v>0</v>
      </c>
      <c r="AH27" s="542">
        <v>0</v>
      </c>
      <c r="AI27" s="542">
        <v>0</v>
      </c>
      <c r="AJ27" s="542">
        <v>0</v>
      </c>
      <c r="AK27" s="542">
        <v>0</v>
      </c>
      <c r="AL27" s="542">
        <v>0</v>
      </c>
      <c r="AM27" s="542">
        <v>0</v>
      </c>
      <c r="AN27" s="542">
        <v>0</v>
      </c>
      <c r="AO27" s="542">
        <v>0</v>
      </c>
      <c r="AP27" s="542">
        <v>0</v>
      </c>
      <c r="AQ27" s="542">
        <v>0</v>
      </c>
      <c r="AR27" s="542">
        <v>0</v>
      </c>
      <c r="AS27" s="542">
        <v>0</v>
      </c>
      <c r="AT27" s="542">
        <v>0</v>
      </c>
      <c r="AU27" s="542">
        <v>0</v>
      </c>
      <c r="AV27" s="542">
        <v>0</v>
      </c>
      <c r="AW27" s="542">
        <v>0</v>
      </c>
      <c r="AX27" s="542">
        <v>0</v>
      </c>
      <c r="AY27" s="542">
        <v>0</v>
      </c>
      <c r="AZ27" s="542">
        <v>0</v>
      </c>
      <c r="BA27" s="542">
        <v>0</v>
      </c>
      <c r="BB27" s="542">
        <v>0</v>
      </c>
      <c r="BC27" s="542">
        <v>0</v>
      </c>
      <c r="BD27" s="542">
        <v>0</v>
      </c>
      <c r="BE27" s="542">
        <v>0</v>
      </c>
      <c r="BF27" s="542">
        <v>0</v>
      </c>
      <c r="BG27" s="542">
        <v>0</v>
      </c>
      <c r="BH27" s="542">
        <v>0</v>
      </c>
      <c r="BI27" s="542">
        <v>0</v>
      </c>
      <c r="BJ27" s="542">
        <v>0</v>
      </c>
      <c r="BK27" s="542">
        <v>0</v>
      </c>
      <c r="BL27" s="542">
        <v>0</v>
      </c>
      <c r="BM27" s="542">
        <v>0</v>
      </c>
      <c r="BN27" s="542">
        <v>0</v>
      </c>
      <c r="BO27" s="556">
        <v>-3</v>
      </c>
      <c r="BP27" s="929"/>
      <c r="BQ27" s="929"/>
      <c r="BR27" s="929"/>
      <c r="BS27" s="929"/>
      <c r="BT27" s="574"/>
      <c r="BU27" s="574"/>
      <c r="BV27" s="574"/>
      <c r="BW27" s="574"/>
      <c r="BX27" s="574"/>
      <c r="BY27" s="574"/>
      <c r="BZ27" s="574"/>
      <c r="CA27" s="574"/>
      <c r="CB27" s="574"/>
      <c r="CC27" s="574"/>
      <c r="CD27" s="574"/>
      <c r="CE27" s="574"/>
      <c r="CF27" s="574"/>
      <c r="CG27" s="574"/>
      <c r="CH27" s="574"/>
      <c r="CI27" s="574"/>
      <c r="CJ27" s="574"/>
      <c r="CK27" s="574"/>
      <c r="CL27" s="574"/>
      <c r="CM27" s="574"/>
      <c r="CN27" s="574"/>
      <c r="CO27" s="574"/>
      <c r="CP27" s="574"/>
      <c r="CQ27" s="574"/>
      <c r="CR27" s="574"/>
      <c r="CS27" s="574"/>
      <c r="CT27" s="574"/>
      <c r="CU27" s="574"/>
      <c r="CV27" s="574"/>
      <c r="CW27" s="574"/>
      <c r="CX27" s="574"/>
      <c r="CY27" s="574"/>
      <c r="CZ27" s="574"/>
      <c r="DA27" s="574"/>
      <c r="DB27" s="574"/>
      <c r="DC27" s="574"/>
      <c r="DD27" s="574"/>
      <c r="DE27" s="574"/>
      <c r="DF27" s="574"/>
      <c r="DG27" s="574"/>
      <c r="DH27" s="574"/>
      <c r="DI27" s="574"/>
      <c r="DJ27" s="574"/>
      <c r="DK27" s="574"/>
      <c r="DL27" s="574"/>
      <c r="DM27" s="574"/>
      <c r="DN27" s="574"/>
      <c r="DO27" s="574"/>
      <c r="DP27" s="574"/>
      <c r="DQ27" s="574"/>
      <c r="DR27" s="574"/>
      <c r="DS27" s="574"/>
      <c r="DT27" s="574"/>
      <c r="DU27" s="574"/>
      <c r="DV27" s="574"/>
      <c r="DW27" s="574"/>
      <c r="DX27" s="574"/>
      <c r="DY27" s="574"/>
      <c r="DZ27" s="574"/>
      <c r="EA27" s="574"/>
      <c r="EB27" s="574"/>
      <c r="EC27" s="574"/>
      <c r="ED27" s="574"/>
      <c r="EE27" s="574"/>
      <c r="EF27" s="574"/>
      <c r="EG27" s="574"/>
      <c r="EH27" s="574"/>
      <c r="EI27" s="574"/>
      <c r="EJ27" s="574"/>
      <c r="EK27" s="574"/>
      <c r="EL27" s="574"/>
      <c r="EM27" s="574"/>
      <c r="EN27" s="574"/>
      <c r="EO27" s="574"/>
      <c r="EP27" s="574"/>
      <c r="EQ27" s="574"/>
      <c r="ER27" s="574"/>
      <c r="ES27" s="574"/>
      <c r="ET27" s="574"/>
      <c r="EU27" s="574"/>
      <c r="EV27" s="574"/>
      <c r="EW27" s="574"/>
      <c r="EX27" s="574"/>
      <c r="EY27" s="574"/>
      <c r="EZ27" s="574"/>
      <c r="FA27" s="574"/>
      <c r="FB27" s="574"/>
      <c r="FC27" s="574"/>
      <c r="FD27" s="574"/>
      <c r="FE27" s="574"/>
      <c r="FF27" s="574"/>
      <c r="FG27" s="574"/>
      <c r="FH27" s="574"/>
      <c r="FI27" s="574"/>
      <c r="FJ27" s="574"/>
      <c r="FK27" s="574"/>
      <c r="FL27" s="574"/>
      <c r="FM27" s="574"/>
      <c r="FN27" s="574"/>
      <c r="FO27" s="574"/>
      <c r="FP27" s="574"/>
      <c r="FQ27" s="574"/>
      <c r="FR27" s="574"/>
      <c r="FS27" s="574"/>
      <c r="FT27" s="574"/>
      <c r="FU27" s="574"/>
      <c r="FV27" s="574"/>
      <c r="FW27" s="574"/>
      <c r="FX27" s="574"/>
      <c r="FY27" s="574"/>
      <c r="FZ27" s="574"/>
      <c r="GA27" s="574"/>
      <c r="GB27" s="574"/>
      <c r="GC27" s="574"/>
      <c r="GD27" s="574"/>
      <c r="GE27" s="574"/>
      <c r="GF27" s="574"/>
      <c r="GG27" s="574"/>
      <c r="GH27" s="574"/>
      <c r="GI27" s="574"/>
      <c r="GJ27" s="574"/>
      <c r="GK27" s="574"/>
      <c r="GL27" s="574"/>
      <c r="GM27" s="574"/>
      <c r="GN27" s="574"/>
      <c r="GO27" s="574"/>
      <c r="GP27" s="574"/>
      <c r="GQ27" s="574"/>
      <c r="GR27" s="574"/>
      <c r="GS27" s="574"/>
      <c r="GT27" s="574"/>
      <c r="GU27" s="574"/>
      <c r="GV27" s="574"/>
      <c r="GW27" s="574"/>
      <c r="GX27" s="574"/>
      <c r="GY27" s="574"/>
      <c r="GZ27" s="574"/>
      <c r="HA27" s="574"/>
      <c r="HB27" s="574"/>
      <c r="HC27" s="574"/>
      <c r="HD27" s="574"/>
      <c r="HE27" s="574"/>
      <c r="HF27" s="574"/>
      <c r="HG27" s="574"/>
      <c r="HH27" s="574"/>
      <c r="HI27" s="574"/>
      <c r="HJ27" s="574"/>
      <c r="HK27" s="574"/>
      <c r="HL27" s="574"/>
      <c r="HM27" s="574"/>
      <c r="HN27" s="574"/>
      <c r="HO27" s="574"/>
      <c r="HP27" s="574"/>
      <c r="HQ27" s="574"/>
      <c r="HR27" s="574"/>
      <c r="HS27" s="574"/>
      <c r="HT27" s="574"/>
      <c r="HU27" s="574"/>
      <c r="HV27" s="574"/>
      <c r="HW27" s="574"/>
      <c r="HX27" s="574"/>
      <c r="HY27" s="574"/>
      <c r="HZ27" s="574"/>
      <c r="IA27" s="574"/>
      <c r="IB27" s="574"/>
      <c r="IC27" s="574"/>
      <c r="ID27" s="574"/>
      <c r="IE27" s="574"/>
      <c r="IF27" s="574"/>
      <c r="IG27" s="574"/>
      <c r="IH27" s="574"/>
      <c r="II27" s="574"/>
      <c r="IJ27" s="574"/>
      <c r="IK27" s="574"/>
      <c r="IL27" s="574"/>
      <c r="IM27" s="574"/>
      <c r="IN27" s="574"/>
      <c r="IO27" s="574"/>
      <c r="IP27" s="574"/>
      <c r="IQ27" s="574"/>
      <c r="IR27" s="574"/>
      <c r="IS27" s="574"/>
      <c r="IT27" s="574"/>
      <c r="IU27" s="574"/>
      <c r="IV27" s="574"/>
      <c r="IW27" s="574"/>
      <c r="IX27" s="574"/>
      <c r="IY27" s="574"/>
      <c r="IZ27" s="574"/>
      <c r="JA27" s="574"/>
      <c r="JB27" s="574"/>
      <c r="JC27" s="574"/>
      <c r="JD27" s="574"/>
      <c r="JE27" s="574"/>
      <c r="JF27" s="574"/>
      <c r="JG27" s="574"/>
      <c r="JH27" s="574"/>
      <c r="JI27" s="574"/>
      <c r="JJ27" s="574"/>
      <c r="JK27" s="574"/>
      <c r="JL27" s="574"/>
      <c r="JM27" s="574"/>
      <c r="JN27" s="574"/>
      <c r="JO27" s="574"/>
      <c r="JP27" s="574"/>
      <c r="JQ27" s="574"/>
      <c r="JR27" s="574"/>
      <c r="JS27" s="574"/>
      <c r="JT27" s="574"/>
      <c r="JU27" s="574"/>
      <c r="JV27" s="574"/>
      <c r="JW27" s="574"/>
      <c r="JX27" s="574"/>
      <c r="JY27" s="574"/>
      <c r="JZ27" s="574"/>
      <c r="KA27" s="574"/>
      <c r="KB27" s="574"/>
      <c r="KC27" s="574"/>
      <c r="KD27" s="574"/>
      <c r="KE27" s="574"/>
      <c r="KF27" s="574"/>
      <c r="KG27" s="574"/>
      <c r="KH27" s="574"/>
      <c r="KI27" s="574"/>
      <c r="KJ27" s="574"/>
      <c r="KK27" s="574"/>
      <c r="KL27" s="574"/>
      <c r="KM27" s="574"/>
      <c r="KN27" s="574"/>
      <c r="KO27" s="574"/>
      <c r="KP27" s="574"/>
      <c r="KQ27" s="574"/>
      <c r="KR27" s="574"/>
      <c r="KS27" s="574"/>
      <c r="KT27" s="574"/>
      <c r="KU27" s="574"/>
      <c r="KV27" s="574"/>
      <c r="KW27" s="574"/>
      <c r="KX27" s="574"/>
      <c r="KY27" s="574"/>
      <c r="KZ27" s="574"/>
      <c r="LA27" s="574"/>
      <c r="LB27" s="574"/>
      <c r="LC27" s="574"/>
      <c r="LD27" s="574"/>
      <c r="LE27" s="574"/>
      <c r="LF27" s="574"/>
      <c r="LG27" s="574"/>
      <c r="LH27" s="574"/>
      <c r="LI27" s="574"/>
      <c r="LJ27" s="574"/>
    </row>
    <row r="28" spans="1:322" x14ac:dyDescent="0.2">
      <c r="B28" s="1006"/>
      <c r="C28" s="826"/>
      <c r="D28" s="930" t="s">
        <v>127</v>
      </c>
      <c r="E28" s="775"/>
      <c r="F28" s="534">
        <v>3</v>
      </c>
      <c r="G28" s="524">
        <v>0</v>
      </c>
      <c r="H28" s="535">
        <v>0</v>
      </c>
      <c r="I28" s="536">
        <v>0</v>
      </c>
      <c r="J28" s="536">
        <v>0</v>
      </c>
      <c r="K28" s="536">
        <v>3</v>
      </c>
      <c r="L28" s="536">
        <v>0</v>
      </c>
      <c r="M28" s="537">
        <v>0</v>
      </c>
      <c r="N28" s="524">
        <v>0</v>
      </c>
      <c r="O28" s="557">
        <v>0</v>
      </c>
      <c r="P28" s="558">
        <v>0</v>
      </c>
      <c r="Q28" s="558">
        <v>0</v>
      </c>
      <c r="R28" s="558">
        <v>0</v>
      </c>
      <c r="S28" s="558">
        <v>0</v>
      </c>
      <c r="T28" s="558">
        <v>1</v>
      </c>
      <c r="U28" s="558">
        <v>0</v>
      </c>
      <c r="V28" s="558">
        <v>0</v>
      </c>
      <c r="W28" s="558">
        <v>1</v>
      </c>
      <c r="X28" s="558">
        <v>0</v>
      </c>
      <c r="Y28" s="558">
        <v>0</v>
      </c>
      <c r="Z28" s="559">
        <v>1</v>
      </c>
      <c r="AA28" s="533">
        <v>0</v>
      </c>
      <c r="AB28" s="557">
        <v>0</v>
      </c>
      <c r="AC28" s="558">
        <v>0</v>
      </c>
      <c r="AD28" s="558">
        <v>0</v>
      </c>
      <c r="AE28" s="558">
        <v>0</v>
      </c>
      <c r="AF28" s="558">
        <v>0</v>
      </c>
      <c r="AG28" s="558">
        <v>0</v>
      </c>
      <c r="AH28" s="558">
        <v>0</v>
      </c>
      <c r="AI28" s="558">
        <v>0</v>
      </c>
      <c r="AJ28" s="558">
        <v>0</v>
      </c>
      <c r="AK28" s="558">
        <v>0</v>
      </c>
      <c r="AL28" s="558">
        <v>0</v>
      </c>
      <c r="AM28" s="558">
        <v>0</v>
      </c>
      <c r="AN28" s="558">
        <v>1</v>
      </c>
      <c r="AO28" s="558">
        <v>0</v>
      </c>
      <c r="AP28" s="558">
        <v>0</v>
      </c>
      <c r="AQ28" s="558">
        <v>0</v>
      </c>
      <c r="AR28" s="558">
        <v>0</v>
      </c>
      <c r="AS28" s="558">
        <v>0</v>
      </c>
      <c r="AT28" s="558">
        <v>1</v>
      </c>
      <c r="AU28" s="558">
        <v>0</v>
      </c>
      <c r="AV28" s="558">
        <v>0</v>
      </c>
      <c r="AW28" s="558">
        <v>0</v>
      </c>
      <c r="AX28" s="558">
        <v>0</v>
      </c>
      <c r="AY28" s="558">
        <v>0</v>
      </c>
      <c r="AZ28" s="558">
        <v>0</v>
      </c>
      <c r="BA28" s="558">
        <v>0</v>
      </c>
      <c r="BB28" s="558">
        <v>0</v>
      </c>
      <c r="BC28" s="558">
        <v>0</v>
      </c>
      <c r="BD28" s="558">
        <v>0</v>
      </c>
      <c r="BE28" s="558">
        <v>0</v>
      </c>
      <c r="BF28" s="558">
        <v>0</v>
      </c>
      <c r="BG28" s="558">
        <v>0</v>
      </c>
      <c r="BH28" s="558">
        <v>0</v>
      </c>
      <c r="BI28" s="558">
        <v>0</v>
      </c>
      <c r="BJ28" s="558">
        <v>0</v>
      </c>
      <c r="BK28" s="558">
        <v>0</v>
      </c>
      <c r="BL28" s="558">
        <v>0</v>
      </c>
      <c r="BM28" s="558">
        <v>0</v>
      </c>
      <c r="BN28" s="558">
        <v>1</v>
      </c>
      <c r="BO28" s="559">
        <v>0</v>
      </c>
      <c r="BP28" s="929"/>
      <c r="BQ28" s="929"/>
      <c r="BR28" s="929"/>
      <c r="BS28" s="929"/>
    </row>
    <row r="29" spans="1:322" x14ac:dyDescent="0.2">
      <c r="B29" s="1006"/>
      <c r="C29" s="826"/>
      <c r="D29" s="930" t="s">
        <v>148</v>
      </c>
      <c r="E29" s="775"/>
      <c r="F29" s="534">
        <v>0</v>
      </c>
      <c r="G29" s="524">
        <v>0</v>
      </c>
      <c r="H29" s="535">
        <v>0</v>
      </c>
      <c r="I29" s="536">
        <v>0</v>
      </c>
      <c r="J29" s="536">
        <v>0</v>
      </c>
      <c r="K29" s="536">
        <v>0</v>
      </c>
      <c r="L29" s="536">
        <v>0</v>
      </c>
      <c r="M29" s="537">
        <v>0</v>
      </c>
      <c r="N29" s="524">
        <v>0</v>
      </c>
      <c r="O29" s="557">
        <v>0</v>
      </c>
      <c r="P29" s="558">
        <v>0</v>
      </c>
      <c r="Q29" s="558">
        <v>0</v>
      </c>
      <c r="R29" s="558">
        <v>0</v>
      </c>
      <c r="S29" s="558">
        <v>0</v>
      </c>
      <c r="T29" s="558">
        <v>0</v>
      </c>
      <c r="U29" s="558">
        <v>0</v>
      </c>
      <c r="V29" s="558">
        <v>0</v>
      </c>
      <c r="W29" s="558">
        <v>0</v>
      </c>
      <c r="X29" s="558">
        <v>0</v>
      </c>
      <c r="Y29" s="558">
        <v>0</v>
      </c>
      <c r="Z29" s="559">
        <v>0</v>
      </c>
      <c r="AA29" s="533">
        <v>0</v>
      </c>
      <c r="AB29" s="557">
        <v>0</v>
      </c>
      <c r="AC29" s="558">
        <v>0</v>
      </c>
      <c r="AD29" s="558">
        <v>0</v>
      </c>
      <c r="AE29" s="558">
        <v>0</v>
      </c>
      <c r="AF29" s="558">
        <v>0</v>
      </c>
      <c r="AG29" s="558">
        <v>0</v>
      </c>
      <c r="AH29" s="558">
        <v>0</v>
      </c>
      <c r="AI29" s="558">
        <v>0</v>
      </c>
      <c r="AJ29" s="558">
        <v>0</v>
      </c>
      <c r="AK29" s="558">
        <v>0</v>
      </c>
      <c r="AL29" s="558">
        <v>0</v>
      </c>
      <c r="AM29" s="558">
        <v>0</v>
      </c>
      <c r="AN29" s="558">
        <v>0</v>
      </c>
      <c r="AO29" s="558">
        <v>0</v>
      </c>
      <c r="AP29" s="558">
        <v>0</v>
      </c>
      <c r="AQ29" s="558">
        <v>0</v>
      </c>
      <c r="AR29" s="558">
        <v>0</v>
      </c>
      <c r="AS29" s="558">
        <v>0</v>
      </c>
      <c r="AT29" s="558">
        <v>0</v>
      </c>
      <c r="AU29" s="558">
        <v>0</v>
      </c>
      <c r="AV29" s="558">
        <v>0</v>
      </c>
      <c r="AW29" s="558">
        <v>0</v>
      </c>
      <c r="AX29" s="558">
        <v>0</v>
      </c>
      <c r="AY29" s="558">
        <v>0</v>
      </c>
      <c r="AZ29" s="558">
        <v>0</v>
      </c>
      <c r="BA29" s="558">
        <v>0</v>
      </c>
      <c r="BB29" s="558">
        <v>0</v>
      </c>
      <c r="BC29" s="558">
        <v>0</v>
      </c>
      <c r="BD29" s="558">
        <v>0</v>
      </c>
      <c r="BE29" s="558">
        <v>0</v>
      </c>
      <c r="BF29" s="558">
        <v>0</v>
      </c>
      <c r="BG29" s="558">
        <v>0</v>
      </c>
      <c r="BH29" s="558">
        <v>0</v>
      </c>
      <c r="BI29" s="558">
        <v>0</v>
      </c>
      <c r="BJ29" s="558">
        <v>0</v>
      </c>
      <c r="BK29" s="558">
        <v>0</v>
      </c>
      <c r="BL29" s="558">
        <v>0</v>
      </c>
      <c r="BM29" s="558">
        <v>0</v>
      </c>
      <c r="BN29" s="558">
        <v>0</v>
      </c>
      <c r="BO29" s="559">
        <v>0</v>
      </c>
      <c r="BP29" s="929"/>
      <c r="BQ29" s="929"/>
      <c r="BR29" s="929"/>
      <c r="BS29" s="929"/>
    </row>
    <row r="30" spans="1:322" x14ac:dyDescent="0.2">
      <c r="B30" s="1006"/>
      <c r="C30" s="826"/>
      <c r="D30" s="930" t="s">
        <v>105</v>
      </c>
      <c r="E30" s="775"/>
      <c r="F30" s="534">
        <v>5</v>
      </c>
      <c r="G30" s="524">
        <v>0</v>
      </c>
      <c r="H30" s="535">
        <v>0</v>
      </c>
      <c r="I30" s="536">
        <v>2</v>
      </c>
      <c r="J30" s="536">
        <v>0</v>
      </c>
      <c r="K30" s="536">
        <v>3</v>
      </c>
      <c r="L30" s="536">
        <v>0</v>
      </c>
      <c r="M30" s="537">
        <v>0</v>
      </c>
      <c r="N30" s="524">
        <v>0</v>
      </c>
      <c r="O30" s="557">
        <v>0</v>
      </c>
      <c r="P30" s="558">
        <v>0</v>
      </c>
      <c r="Q30" s="558">
        <v>0</v>
      </c>
      <c r="R30" s="558">
        <v>1</v>
      </c>
      <c r="S30" s="558">
        <v>1</v>
      </c>
      <c r="T30" s="558">
        <v>1</v>
      </c>
      <c r="U30" s="558">
        <v>0</v>
      </c>
      <c r="V30" s="558">
        <v>0</v>
      </c>
      <c r="W30" s="558">
        <v>0</v>
      </c>
      <c r="X30" s="558">
        <v>0</v>
      </c>
      <c r="Y30" s="558">
        <v>0</v>
      </c>
      <c r="Z30" s="559">
        <v>2</v>
      </c>
      <c r="AA30" s="533">
        <v>0</v>
      </c>
      <c r="AB30" s="557">
        <v>0</v>
      </c>
      <c r="AC30" s="558">
        <v>1</v>
      </c>
      <c r="AD30" s="558">
        <v>0</v>
      </c>
      <c r="AE30" s="558">
        <v>1</v>
      </c>
      <c r="AF30" s="558">
        <v>0</v>
      </c>
      <c r="AG30" s="558">
        <v>0</v>
      </c>
      <c r="AH30" s="558">
        <v>0</v>
      </c>
      <c r="AI30" s="558">
        <v>0</v>
      </c>
      <c r="AJ30" s="558">
        <v>0</v>
      </c>
      <c r="AK30" s="558">
        <v>0</v>
      </c>
      <c r="AL30" s="558">
        <v>0</v>
      </c>
      <c r="AM30" s="558">
        <v>0</v>
      </c>
      <c r="AN30" s="558">
        <v>0</v>
      </c>
      <c r="AO30" s="558">
        <v>0</v>
      </c>
      <c r="AP30" s="558">
        <v>0</v>
      </c>
      <c r="AQ30" s="558">
        <v>0</v>
      </c>
      <c r="AR30" s="558">
        <v>0</v>
      </c>
      <c r="AS30" s="558">
        <v>0</v>
      </c>
      <c r="AT30" s="558">
        <v>0</v>
      </c>
      <c r="AU30" s="558">
        <v>0</v>
      </c>
      <c r="AV30" s="558">
        <v>0</v>
      </c>
      <c r="AW30" s="558">
        <v>0</v>
      </c>
      <c r="AX30" s="558">
        <v>1</v>
      </c>
      <c r="AY30" s="558">
        <v>0</v>
      </c>
      <c r="AZ30" s="558">
        <v>0</v>
      </c>
      <c r="BA30" s="558">
        <v>0</v>
      </c>
      <c r="BB30" s="558">
        <v>0</v>
      </c>
      <c r="BC30" s="558">
        <v>0</v>
      </c>
      <c r="BD30" s="558">
        <v>0</v>
      </c>
      <c r="BE30" s="558">
        <v>0</v>
      </c>
      <c r="BF30" s="558">
        <v>0</v>
      </c>
      <c r="BG30" s="558">
        <v>0</v>
      </c>
      <c r="BH30" s="558">
        <v>0</v>
      </c>
      <c r="BI30" s="558">
        <v>0</v>
      </c>
      <c r="BJ30" s="558">
        <v>0</v>
      </c>
      <c r="BK30" s="558">
        <v>0</v>
      </c>
      <c r="BL30" s="558">
        <v>0</v>
      </c>
      <c r="BM30" s="558">
        <v>0</v>
      </c>
      <c r="BN30" s="558">
        <v>1</v>
      </c>
      <c r="BO30" s="559">
        <v>1</v>
      </c>
      <c r="BP30" s="929"/>
      <c r="BQ30" s="929"/>
      <c r="BR30" s="929"/>
      <c r="BS30" s="929"/>
    </row>
    <row r="31" spans="1:322" x14ac:dyDescent="0.2">
      <c r="B31" s="1006"/>
      <c r="C31" s="826"/>
      <c r="D31" s="930" t="s">
        <v>30</v>
      </c>
      <c r="E31" s="775"/>
      <c r="F31" s="534">
        <v>0</v>
      </c>
      <c r="G31" s="524">
        <v>0</v>
      </c>
      <c r="H31" s="535">
        <v>0</v>
      </c>
      <c r="I31" s="536">
        <v>0</v>
      </c>
      <c r="J31" s="536">
        <v>0</v>
      </c>
      <c r="K31" s="536">
        <v>0</v>
      </c>
      <c r="L31" s="536">
        <v>0</v>
      </c>
      <c r="M31" s="537">
        <v>0</v>
      </c>
      <c r="N31" s="524">
        <v>0</v>
      </c>
      <c r="O31" s="557">
        <v>0</v>
      </c>
      <c r="P31" s="558">
        <v>0</v>
      </c>
      <c r="Q31" s="558">
        <v>0</v>
      </c>
      <c r="R31" s="558">
        <v>0</v>
      </c>
      <c r="S31" s="558">
        <v>0</v>
      </c>
      <c r="T31" s="558">
        <v>0</v>
      </c>
      <c r="U31" s="558">
        <v>0</v>
      </c>
      <c r="V31" s="558">
        <v>0</v>
      </c>
      <c r="W31" s="558">
        <v>0</v>
      </c>
      <c r="X31" s="558">
        <v>0</v>
      </c>
      <c r="Y31" s="558">
        <v>0</v>
      </c>
      <c r="Z31" s="559">
        <v>0</v>
      </c>
      <c r="AA31" s="533">
        <v>0</v>
      </c>
      <c r="AB31" s="557">
        <v>0</v>
      </c>
      <c r="AC31" s="558">
        <v>0</v>
      </c>
      <c r="AD31" s="558">
        <v>0</v>
      </c>
      <c r="AE31" s="558">
        <v>0</v>
      </c>
      <c r="AF31" s="558">
        <v>0</v>
      </c>
      <c r="AG31" s="558">
        <v>0</v>
      </c>
      <c r="AH31" s="558">
        <v>0</v>
      </c>
      <c r="AI31" s="558">
        <v>0</v>
      </c>
      <c r="AJ31" s="558">
        <v>0</v>
      </c>
      <c r="AK31" s="558">
        <v>0</v>
      </c>
      <c r="AL31" s="558">
        <v>0</v>
      </c>
      <c r="AM31" s="558">
        <v>0</v>
      </c>
      <c r="AN31" s="558">
        <v>0</v>
      </c>
      <c r="AO31" s="558">
        <v>0</v>
      </c>
      <c r="AP31" s="558">
        <v>0</v>
      </c>
      <c r="AQ31" s="558">
        <v>0</v>
      </c>
      <c r="AR31" s="558">
        <v>0</v>
      </c>
      <c r="AS31" s="558">
        <v>0</v>
      </c>
      <c r="AT31" s="558">
        <v>0</v>
      </c>
      <c r="AU31" s="558">
        <v>0</v>
      </c>
      <c r="AV31" s="558">
        <v>0</v>
      </c>
      <c r="AW31" s="558">
        <v>0</v>
      </c>
      <c r="AX31" s="558">
        <v>0</v>
      </c>
      <c r="AY31" s="558">
        <v>0</v>
      </c>
      <c r="AZ31" s="558">
        <v>0</v>
      </c>
      <c r="BA31" s="558">
        <v>0</v>
      </c>
      <c r="BB31" s="558">
        <v>0</v>
      </c>
      <c r="BC31" s="558">
        <v>0</v>
      </c>
      <c r="BD31" s="558">
        <v>0</v>
      </c>
      <c r="BE31" s="558">
        <v>0</v>
      </c>
      <c r="BF31" s="558">
        <v>0</v>
      </c>
      <c r="BG31" s="558">
        <v>0</v>
      </c>
      <c r="BH31" s="558">
        <v>0</v>
      </c>
      <c r="BI31" s="558">
        <v>0</v>
      </c>
      <c r="BJ31" s="558">
        <v>0</v>
      </c>
      <c r="BK31" s="558">
        <v>0</v>
      </c>
      <c r="BL31" s="558">
        <v>0</v>
      </c>
      <c r="BM31" s="558">
        <v>0</v>
      </c>
      <c r="BN31" s="558">
        <v>0</v>
      </c>
      <c r="BO31" s="559">
        <v>0</v>
      </c>
      <c r="BP31" s="929"/>
      <c r="BQ31" s="929"/>
      <c r="BR31" s="929"/>
      <c r="BS31" s="929"/>
    </row>
    <row r="32" spans="1:322" s="824" customFormat="1" x14ac:dyDescent="0.2">
      <c r="A32" s="574"/>
      <c r="B32" s="1006"/>
      <c r="C32" s="825"/>
      <c r="D32" s="824" t="s">
        <v>41</v>
      </c>
      <c r="E32" s="775"/>
      <c r="F32" s="538">
        <v>2</v>
      </c>
      <c r="G32" s="524">
        <v>0</v>
      </c>
      <c r="H32" s="539">
        <v>0</v>
      </c>
      <c r="I32" s="540">
        <v>1</v>
      </c>
      <c r="J32" s="540">
        <v>0</v>
      </c>
      <c r="K32" s="540">
        <v>1</v>
      </c>
      <c r="L32" s="540">
        <v>0</v>
      </c>
      <c r="M32" s="541">
        <v>0</v>
      </c>
      <c r="N32" s="524">
        <v>0</v>
      </c>
      <c r="O32" s="555">
        <v>0</v>
      </c>
      <c r="P32" s="542">
        <v>0</v>
      </c>
      <c r="Q32" s="542">
        <v>0</v>
      </c>
      <c r="R32" s="542">
        <v>1</v>
      </c>
      <c r="S32" s="542">
        <v>0</v>
      </c>
      <c r="T32" s="542">
        <v>0</v>
      </c>
      <c r="U32" s="542">
        <v>0</v>
      </c>
      <c r="V32" s="542">
        <v>0</v>
      </c>
      <c r="W32" s="542">
        <v>0</v>
      </c>
      <c r="X32" s="542">
        <v>0</v>
      </c>
      <c r="Y32" s="542">
        <v>0</v>
      </c>
      <c r="Z32" s="556">
        <v>1</v>
      </c>
      <c r="AA32" s="533">
        <v>0</v>
      </c>
      <c r="AB32" s="555">
        <v>0</v>
      </c>
      <c r="AC32" s="542">
        <v>1</v>
      </c>
      <c r="AD32" s="542">
        <v>0</v>
      </c>
      <c r="AE32" s="542">
        <v>0</v>
      </c>
      <c r="AF32" s="542">
        <v>0</v>
      </c>
      <c r="AG32" s="542">
        <v>1</v>
      </c>
      <c r="AH32" s="542">
        <v>0</v>
      </c>
      <c r="AI32" s="542">
        <v>0</v>
      </c>
      <c r="AJ32" s="542">
        <v>0</v>
      </c>
      <c r="AK32" s="542">
        <v>0</v>
      </c>
      <c r="AL32" s="542">
        <v>0</v>
      </c>
      <c r="AM32" s="542">
        <v>0</v>
      </c>
      <c r="AN32" s="542">
        <v>0</v>
      </c>
      <c r="AO32" s="542">
        <v>0</v>
      </c>
      <c r="AP32" s="542">
        <v>0</v>
      </c>
      <c r="AQ32" s="542">
        <v>0</v>
      </c>
      <c r="AR32" s="542">
        <v>0</v>
      </c>
      <c r="AS32" s="542">
        <v>0</v>
      </c>
      <c r="AT32" s="542">
        <v>0</v>
      </c>
      <c r="AU32" s="542">
        <v>0</v>
      </c>
      <c r="AV32" s="542">
        <v>0</v>
      </c>
      <c r="AW32" s="542">
        <v>0</v>
      </c>
      <c r="AX32" s="542">
        <v>0</v>
      </c>
      <c r="AY32" s="542">
        <v>0</v>
      </c>
      <c r="AZ32" s="542">
        <v>0</v>
      </c>
      <c r="BA32" s="542">
        <v>0</v>
      </c>
      <c r="BB32" s="542">
        <v>0</v>
      </c>
      <c r="BC32" s="542">
        <v>0</v>
      </c>
      <c r="BD32" s="542">
        <v>0</v>
      </c>
      <c r="BE32" s="542">
        <v>0</v>
      </c>
      <c r="BF32" s="542">
        <v>0</v>
      </c>
      <c r="BG32" s="542">
        <v>0</v>
      </c>
      <c r="BH32" s="542">
        <v>0</v>
      </c>
      <c r="BI32" s="542">
        <v>0</v>
      </c>
      <c r="BJ32" s="542">
        <v>0</v>
      </c>
      <c r="BK32" s="542">
        <v>0</v>
      </c>
      <c r="BL32" s="542">
        <v>0</v>
      </c>
      <c r="BM32" s="542">
        <v>0</v>
      </c>
      <c r="BN32" s="542">
        <v>0</v>
      </c>
      <c r="BO32" s="556">
        <v>0</v>
      </c>
      <c r="BP32" s="929"/>
      <c r="BQ32" s="929"/>
      <c r="BR32" s="929"/>
      <c r="BS32" s="929"/>
      <c r="BT32" s="574"/>
      <c r="BU32" s="574"/>
      <c r="BV32" s="574"/>
      <c r="BW32" s="574"/>
      <c r="BX32" s="574"/>
      <c r="BY32" s="574"/>
      <c r="BZ32" s="574"/>
      <c r="CA32" s="574"/>
      <c r="CB32" s="574"/>
      <c r="CC32" s="574"/>
      <c r="CD32" s="574"/>
      <c r="CE32" s="574"/>
      <c r="CF32" s="574"/>
      <c r="CG32" s="574"/>
      <c r="CH32" s="574"/>
      <c r="CI32" s="574"/>
      <c r="CJ32" s="574"/>
      <c r="CK32" s="574"/>
      <c r="CL32" s="574"/>
      <c r="CM32" s="574"/>
      <c r="CN32" s="574"/>
      <c r="CO32" s="574"/>
      <c r="CP32" s="574"/>
      <c r="CQ32" s="574"/>
      <c r="CR32" s="574"/>
      <c r="CS32" s="574"/>
      <c r="CT32" s="574"/>
      <c r="CU32" s="574"/>
      <c r="CV32" s="574"/>
      <c r="CW32" s="574"/>
      <c r="CX32" s="574"/>
      <c r="CY32" s="574"/>
      <c r="CZ32" s="574"/>
      <c r="DA32" s="574"/>
      <c r="DB32" s="574"/>
      <c r="DC32" s="574"/>
      <c r="DD32" s="574"/>
      <c r="DE32" s="574"/>
      <c r="DF32" s="574"/>
      <c r="DG32" s="574"/>
      <c r="DH32" s="574"/>
      <c r="DI32" s="574"/>
      <c r="DJ32" s="574"/>
      <c r="DK32" s="574"/>
      <c r="DL32" s="574"/>
      <c r="DM32" s="574"/>
      <c r="DN32" s="574"/>
      <c r="DO32" s="574"/>
      <c r="DP32" s="574"/>
      <c r="DQ32" s="574"/>
      <c r="DR32" s="574"/>
      <c r="DS32" s="574"/>
      <c r="DT32" s="574"/>
      <c r="DU32" s="574"/>
      <c r="DV32" s="574"/>
      <c r="DW32" s="574"/>
      <c r="DX32" s="574"/>
      <c r="DY32" s="574"/>
      <c r="DZ32" s="574"/>
      <c r="EA32" s="574"/>
      <c r="EB32" s="574"/>
      <c r="EC32" s="574"/>
      <c r="ED32" s="574"/>
      <c r="EE32" s="574"/>
      <c r="EF32" s="574"/>
      <c r="EG32" s="574"/>
      <c r="EH32" s="574"/>
      <c r="EI32" s="574"/>
      <c r="EJ32" s="574"/>
      <c r="EK32" s="574"/>
      <c r="EL32" s="574"/>
      <c r="EM32" s="574"/>
      <c r="EN32" s="574"/>
      <c r="EO32" s="574"/>
      <c r="EP32" s="574"/>
      <c r="EQ32" s="574"/>
      <c r="ER32" s="574"/>
      <c r="ES32" s="574"/>
      <c r="ET32" s="574"/>
      <c r="EU32" s="574"/>
      <c r="EV32" s="574"/>
      <c r="EW32" s="574"/>
      <c r="EX32" s="574"/>
      <c r="EY32" s="574"/>
      <c r="EZ32" s="574"/>
      <c r="FA32" s="574"/>
      <c r="FB32" s="574"/>
      <c r="FC32" s="574"/>
      <c r="FD32" s="574"/>
      <c r="FE32" s="574"/>
      <c r="FF32" s="574"/>
      <c r="FG32" s="574"/>
      <c r="FH32" s="574"/>
      <c r="FI32" s="574"/>
      <c r="FJ32" s="574"/>
      <c r="FK32" s="574"/>
      <c r="FL32" s="574"/>
      <c r="FM32" s="574"/>
      <c r="FN32" s="574"/>
      <c r="FO32" s="574"/>
      <c r="FP32" s="574"/>
      <c r="FQ32" s="574"/>
      <c r="FR32" s="574"/>
      <c r="FS32" s="574"/>
      <c r="FT32" s="574"/>
      <c r="FU32" s="574"/>
      <c r="FV32" s="574"/>
      <c r="FW32" s="574"/>
      <c r="FX32" s="574"/>
      <c r="FY32" s="574"/>
      <c r="FZ32" s="574"/>
      <c r="GA32" s="574"/>
      <c r="GB32" s="574"/>
      <c r="GC32" s="574"/>
      <c r="GD32" s="574"/>
      <c r="GE32" s="574"/>
      <c r="GF32" s="574"/>
      <c r="GG32" s="574"/>
      <c r="GH32" s="574"/>
      <c r="GI32" s="574"/>
      <c r="GJ32" s="574"/>
      <c r="GK32" s="574"/>
      <c r="GL32" s="574"/>
      <c r="GM32" s="574"/>
      <c r="GN32" s="574"/>
      <c r="GO32" s="574"/>
      <c r="GP32" s="574"/>
      <c r="GQ32" s="574"/>
      <c r="GR32" s="574"/>
      <c r="GS32" s="574"/>
      <c r="GT32" s="574"/>
      <c r="GU32" s="574"/>
      <c r="GV32" s="574"/>
      <c r="GW32" s="574"/>
      <c r="GX32" s="574"/>
      <c r="GY32" s="574"/>
      <c r="GZ32" s="574"/>
      <c r="HA32" s="574"/>
      <c r="HB32" s="574"/>
      <c r="HC32" s="574"/>
      <c r="HD32" s="574"/>
      <c r="HE32" s="574"/>
      <c r="HF32" s="574"/>
      <c r="HG32" s="574"/>
      <c r="HH32" s="574"/>
      <c r="HI32" s="574"/>
      <c r="HJ32" s="574"/>
      <c r="HK32" s="574"/>
      <c r="HL32" s="574"/>
      <c r="HM32" s="574"/>
      <c r="HN32" s="574"/>
      <c r="HO32" s="574"/>
      <c r="HP32" s="574"/>
      <c r="HQ32" s="574"/>
      <c r="HR32" s="574"/>
      <c r="HS32" s="574"/>
      <c r="HT32" s="574"/>
      <c r="HU32" s="574"/>
      <c r="HV32" s="574"/>
      <c r="HW32" s="574"/>
      <c r="HX32" s="574"/>
      <c r="HY32" s="574"/>
      <c r="HZ32" s="574"/>
      <c r="IA32" s="574"/>
      <c r="IB32" s="574"/>
      <c r="IC32" s="574"/>
      <c r="ID32" s="574"/>
      <c r="IE32" s="574"/>
      <c r="IF32" s="574"/>
      <c r="IG32" s="574"/>
      <c r="IH32" s="574"/>
      <c r="II32" s="574"/>
      <c r="IJ32" s="574"/>
      <c r="IK32" s="574"/>
      <c r="IL32" s="574"/>
      <c r="IM32" s="574"/>
      <c r="IN32" s="574"/>
      <c r="IO32" s="574"/>
      <c r="IP32" s="574"/>
      <c r="IQ32" s="574"/>
      <c r="IR32" s="574"/>
      <c r="IS32" s="574"/>
      <c r="IT32" s="574"/>
      <c r="IU32" s="574"/>
      <c r="IV32" s="574"/>
      <c r="IW32" s="574"/>
      <c r="IX32" s="574"/>
      <c r="IY32" s="574"/>
      <c r="IZ32" s="574"/>
      <c r="JA32" s="574"/>
      <c r="JB32" s="574"/>
      <c r="JC32" s="574"/>
      <c r="JD32" s="574"/>
      <c r="JE32" s="574"/>
      <c r="JF32" s="574"/>
      <c r="JG32" s="574"/>
      <c r="JH32" s="574"/>
      <c r="JI32" s="574"/>
      <c r="JJ32" s="574"/>
      <c r="JK32" s="574"/>
      <c r="JL32" s="574"/>
      <c r="JM32" s="574"/>
      <c r="JN32" s="574"/>
      <c r="JO32" s="574"/>
      <c r="JP32" s="574"/>
      <c r="JQ32" s="574"/>
      <c r="JR32" s="574"/>
      <c r="JS32" s="574"/>
      <c r="JT32" s="574"/>
      <c r="JU32" s="574"/>
      <c r="JV32" s="574"/>
      <c r="JW32" s="574"/>
      <c r="JX32" s="574"/>
      <c r="JY32" s="574"/>
      <c r="JZ32" s="574"/>
      <c r="KA32" s="574"/>
      <c r="KB32" s="574"/>
      <c r="KC32" s="574"/>
      <c r="KD32" s="574"/>
      <c r="KE32" s="574"/>
      <c r="KF32" s="574"/>
      <c r="KG32" s="574"/>
      <c r="KH32" s="574"/>
      <c r="KI32" s="574"/>
      <c r="KJ32" s="574"/>
      <c r="KK32" s="574"/>
      <c r="KL32" s="574"/>
      <c r="KM32" s="574"/>
      <c r="KN32" s="574"/>
      <c r="KO32" s="574"/>
      <c r="KP32" s="574"/>
      <c r="KQ32" s="574"/>
      <c r="KR32" s="574"/>
      <c r="KS32" s="574"/>
      <c r="KT32" s="574"/>
      <c r="KU32" s="574"/>
      <c r="KV32" s="574"/>
      <c r="KW32" s="574"/>
      <c r="KX32" s="574"/>
      <c r="KY32" s="574"/>
      <c r="KZ32" s="574"/>
      <c r="LA32" s="574"/>
      <c r="LB32" s="574"/>
      <c r="LC32" s="574"/>
      <c r="LD32" s="574"/>
      <c r="LE32" s="574"/>
      <c r="LF32" s="574"/>
      <c r="LG32" s="574"/>
      <c r="LH32" s="574"/>
      <c r="LI32" s="574"/>
      <c r="LJ32" s="574"/>
    </row>
    <row r="33" spans="1:322" s="824" customFormat="1" x14ac:dyDescent="0.2">
      <c r="A33" s="574"/>
      <c r="B33" s="1006"/>
      <c r="C33" s="825"/>
      <c r="D33" s="824" t="s">
        <v>109</v>
      </c>
      <c r="E33" s="775"/>
      <c r="F33" s="538">
        <v>4</v>
      </c>
      <c r="G33" s="524">
        <v>0</v>
      </c>
      <c r="H33" s="539">
        <v>0</v>
      </c>
      <c r="I33" s="540">
        <v>1</v>
      </c>
      <c r="J33" s="540">
        <v>0</v>
      </c>
      <c r="K33" s="540">
        <v>3</v>
      </c>
      <c r="L33" s="540">
        <v>0</v>
      </c>
      <c r="M33" s="541">
        <v>0</v>
      </c>
      <c r="N33" s="524">
        <v>0</v>
      </c>
      <c r="O33" s="555">
        <v>0</v>
      </c>
      <c r="P33" s="542">
        <v>0</v>
      </c>
      <c r="Q33" s="542">
        <v>0</v>
      </c>
      <c r="R33" s="542">
        <v>0</v>
      </c>
      <c r="S33" s="542">
        <v>1</v>
      </c>
      <c r="T33" s="542">
        <v>1</v>
      </c>
      <c r="U33" s="542">
        <v>0</v>
      </c>
      <c r="V33" s="542">
        <v>0</v>
      </c>
      <c r="W33" s="542">
        <v>2</v>
      </c>
      <c r="X33" s="542">
        <v>0</v>
      </c>
      <c r="Y33" s="542">
        <v>0</v>
      </c>
      <c r="Z33" s="556">
        <v>0</v>
      </c>
      <c r="AA33" s="533">
        <v>0</v>
      </c>
      <c r="AB33" s="555">
        <v>0</v>
      </c>
      <c r="AC33" s="542">
        <v>0</v>
      </c>
      <c r="AD33" s="542">
        <v>0</v>
      </c>
      <c r="AE33" s="542">
        <v>0</v>
      </c>
      <c r="AF33" s="542">
        <v>0</v>
      </c>
      <c r="AG33" s="542">
        <v>0</v>
      </c>
      <c r="AH33" s="542">
        <v>0</v>
      </c>
      <c r="AI33" s="542">
        <v>0</v>
      </c>
      <c r="AJ33" s="542">
        <v>0</v>
      </c>
      <c r="AK33" s="542">
        <v>0</v>
      </c>
      <c r="AL33" s="542">
        <v>0</v>
      </c>
      <c r="AM33" s="542">
        <v>-1</v>
      </c>
      <c r="AN33" s="542">
        <v>0</v>
      </c>
      <c r="AO33" s="542">
        <v>0</v>
      </c>
      <c r="AP33" s="542">
        <v>0</v>
      </c>
      <c r="AQ33" s="542">
        <v>0</v>
      </c>
      <c r="AR33" s="542">
        <v>0</v>
      </c>
      <c r="AS33" s="542">
        <v>0</v>
      </c>
      <c r="AT33" s="542">
        <v>0</v>
      </c>
      <c r="AU33" s="542">
        <v>0</v>
      </c>
      <c r="AV33" s="542">
        <v>0</v>
      </c>
      <c r="AW33" s="542">
        <v>0</v>
      </c>
      <c r="AX33" s="542">
        <v>0</v>
      </c>
      <c r="AY33" s="542">
        <v>0</v>
      </c>
      <c r="AZ33" s="542">
        <v>2</v>
      </c>
      <c r="BA33" s="542">
        <v>0</v>
      </c>
      <c r="BB33" s="542">
        <v>0</v>
      </c>
      <c r="BC33" s="542">
        <v>0</v>
      </c>
      <c r="BD33" s="542">
        <v>0</v>
      </c>
      <c r="BE33" s="542">
        <v>0</v>
      </c>
      <c r="BF33" s="542">
        <v>0</v>
      </c>
      <c r="BG33" s="542">
        <v>0</v>
      </c>
      <c r="BH33" s="542">
        <v>2</v>
      </c>
      <c r="BI33" s="542">
        <v>0</v>
      </c>
      <c r="BJ33" s="542">
        <v>0</v>
      </c>
      <c r="BK33" s="542">
        <v>0</v>
      </c>
      <c r="BL33" s="542">
        <v>0</v>
      </c>
      <c r="BM33" s="542">
        <v>0</v>
      </c>
      <c r="BN33" s="542">
        <v>0</v>
      </c>
      <c r="BO33" s="556">
        <v>1</v>
      </c>
      <c r="BP33" s="929"/>
      <c r="BQ33" s="929"/>
      <c r="BR33" s="929"/>
      <c r="BS33" s="929"/>
      <c r="BT33" s="574"/>
      <c r="BU33" s="574"/>
      <c r="BV33" s="574"/>
      <c r="BW33" s="574"/>
      <c r="BX33" s="574"/>
      <c r="BY33" s="574"/>
      <c r="BZ33" s="574"/>
      <c r="CA33" s="574"/>
      <c r="CB33" s="574"/>
      <c r="CC33" s="574"/>
      <c r="CD33" s="574"/>
      <c r="CE33" s="574"/>
      <c r="CF33" s="574"/>
      <c r="CG33" s="574"/>
      <c r="CH33" s="574"/>
      <c r="CI33" s="574"/>
      <c r="CJ33" s="574"/>
      <c r="CK33" s="574"/>
      <c r="CL33" s="574"/>
      <c r="CM33" s="574"/>
      <c r="CN33" s="574"/>
      <c r="CO33" s="574"/>
      <c r="CP33" s="574"/>
      <c r="CQ33" s="574"/>
      <c r="CR33" s="574"/>
      <c r="CS33" s="574"/>
      <c r="CT33" s="574"/>
      <c r="CU33" s="574"/>
      <c r="CV33" s="574"/>
      <c r="CW33" s="574"/>
      <c r="CX33" s="574"/>
      <c r="CY33" s="574"/>
      <c r="CZ33" s="574"/>
      <c r="DA33" s="574"/>
      <c r="DB33" s="574"/>
      <c r="DC33" s="574"/>
      <c r="DD33" s="574"/>
      <c r="DE33" s="574"/>
      <c r="DF33" s="574"/>
      <c r="DG33" s="574"/>
      <c r="DH33" s="574"/>
      <c r="DI33" s="574"/>
      <c r="DJ33" s="574"/>
      <c r="DK33" s="574"/>
      <c r="DL33" s="574"/>
      <c r="DM33" s="574"/>
      <c r="DN33" s="574"/>
      <c r="DO33" s="574"/>
      <c r="DP33" s="574"/>
      <c r="DQ33" s="574"/>
      <c r="DR33" s="574"/>
      <c r="DS33" s="574"/>
      <c r="DT33" s="574"/>
      <c r="DU33" s="574"/>
      <c r="DV33" s="574"/>
      <c r="DW33" s="574"/>
      <c r="DX33" s="574"/>
      <c r="DY33" s="574"/>
      <c r="DZ33" s="574"/>
      <c r="EA33" s="574"/>
      <c r="EB33" s="574"/>
      <c r="EC33" s="574"/>
      <c r="ED33" s="574"/>
      <c r="EE33" s="574"/>
      <c r="EF33" s="574"/>
      <c r="EG33" s="574"/>
      <c r="EH33" s="574"/>
      <c r="EI33" s="574"/>
      <c r="EJ33" s="574"/>
      <c r="EK33" s="574"/>
      <c r="EL33" s="574"/>
      <c r="EM33" s="574"/>
      <c r="EN33" s="574"/>
      <c r="EO33" s="574"/>
      <c r="EP33" s="574"/>
      <c r="EQ33" s="574"/>
      <c r="ER33" s="574"/>
      <c r="ES33" s="574"/>
      <c r="ET33" s="574"/>
      <c r="EU33" s="574"/>
      <c r="EV33" s="574"/>
      <c r="EW33" s="574"/>
      <c r="EX33" s="574"/>
      <c r="EY33" s="574"/>
      <c r="EZ33" s="574"/>
      <c r="FA33" s="574"/>
      <c r="FB33" s="574"/>
      <c r="FC33" s="574"/>
      <c r="FD33" s="574"/>
      <c r="FE33" s="574"/>
      <c r="FF33" s="574"/>
      <c r="FG33" s="574"/>
      <c r="FH33" s="574"/>
      <c r="FI33" s="574"/>
      <c r="FJ33" s="574"/>
      <c r="FK33" s="574"/>
      <c r="FL33" s="574"/>
      <c r="FM33" s="574"/>
      <c r="FN33" s="574"/>
      <c r="FO33" s="574"/>
      <c r="FP33" s="574"/>
      <c r="FQ33" s="574"/>
      <c r="FR33" s="574"/>
      <c r="FS33" s="574"/>
      <c r="FT33" s="574"/>
      <c r="FU33" s="574"/>
      <c r="FV33" s="574"/>
      <c r="FW33" s="574"/>
      <c r="FX33" s="574"/>
      <c r="FY33" s="574"/>
      <c r="FZ33" s="574"/>
      <c r="GA33" s="574"/>
      <c r="GB33" s="574"/>
      <c r="GC33" s="574"/>
      <c r="GD33" s="574"/>
      <c r="GE33" s="574"/>
      <c r="GF33" s="574"/>
      <c r="GG33" s="574"/>
      <c r="GH33" s="574"/>
      <c r="GI33" s="574"/>
      <c r="GJ33" s="574"/>
      <c r="GK33" s="574"/>
      <c r="GL33" s="574"/>
      <c r="GM33" s="574"/>
      <c r="GN33" s="574"/>
      <c r="GO33" s="574"/>
      <c r="GP33" s="574"/>
      <c r="GQ33" s="574"/>
      <c r="GR33" s="574"/>
      <c r="GS33" s="574"/>
      <c r="GT33" s="574"/>
      <c r="GU33" s="574"/>
      <c r="GV33" s="574"/>
      <c r="GW33" s="574"/>
      <c r="GX33" s="574"/>
      <c r="GY33" s="574"/>
      <c r="GZ33" s="574"/>
      <c r="HA33" s="574"/>
      <c r="HB33" s="574"/>
      <c r="HC33" s="574"/>
      <c r="HD33" s="574"/>
      <c r="HE33" s="574"/>
      <c r="HF33" s="574"/>
      <c r="HG33" s="574"/>
      <c r="HH33" s="574"/>
      <c r="HI33" s="574"/>
      <c r="HJ33" s="574"/>
      <c r="HK33" s="574"/>
      <c r="HL33" s="574"/>
      <c r="HM33" s="574"/>
      <c r="HN33" s="574"/>
      <c r="HO33" s="574"/>
      <c r="HP33" s="574"/>
      <c r="HQ33" s="574"/>
      <c r="HR33" s="574"/>
      <c r="HS33" s="574"/>
      <c r="HT33" s="574"/>
      <c r="HU33" s="574"/>
      <c r="HV33" s="574"/>
      <c r="HW33" s="574"/>
      <c r="HX33" s="574"/>
      <c r="HY33" s="574"/>
      <c r="HZ33" s="574"/>
      <c r="IA33" s="574"/>
      <c r="IB33" s="574"/>
      <c r="IC33" s="574"/>
      <c r="ID33" s="574"/>
      <c r="IE33" s="574"/>
      <c r="IF33" s="574"/>
      <c r="IG33" s="574"/>
      <c r="IH33" s="574"/>
      <c r="II33" s="574"/>
      <c r="IJ33" s="574"/>
      <c r="IK33" s="574"/>
      <c r="IL33" s="574"/>
      <c r="IM33" s="574"/>
      <c r="IN33" s="574"/>
      <c r="IO33" s="574"/>
      <c r="IP33" s="574"/>
      <c r="IQ33" s="574"/>
      <c r="IR33" s="574"/>
      <c r="IS33" s="574"/>
      <c r="IT33" s="574"/>
      <c r="IU33" s="574"/>
      <c r="IV33" s="574"/>
      <c r="IW33" s="574"/>
      <c r="IX33" s="574"/>
      <c r="IY33" s="574"/>
      <c r="IZ33" s="574"/>
      <c r="JA33" s="574"/>
      <c r="JB33" s="574"/>
      <c r="JC33" s="574"/>
      <c r="JD33" s="574"/>
      <c r="JE33" s="574"/>
      <c r="JF33" s="574"/>
      <c r="JG33" s="574"/>
      <c r="JH33" s="574"/>
      <c r="JI33" s="574"/>
      <c r="JJ33" s="574"/>
      <c r="JK33" s="574"/>
      <c r="JL33" s="574"/>
      <c r="JM33" s="574"/>
      <c r="JN33" s="574"/>
      <c r="JO33" s="574"/>
      <c r="JP33" s="574"/>
      <c r="JQ33" s="574"/>
      <c r="JR33" s="574"/>
      <c r="JS33" s="574"/>
      <c r="JT33" s="574"/>
      <c r="JU33" s="574"/>
      <c r="JV33" s="574"/>
      <c r="JW33" s="574"/>
      <c r="JX33" s="574"/>
      <c r="JY33" s="574"/>
      <c r="JZ33" s="574"/>
      <c r="KA33" s="574"/>
      <c r="KB33" s="574"/>
      <c r="KC33" s="574"/>
      <c r="KD33" s="574"/>
      <c r="KE33" s="574"/>
      <c r="KF33" s="574"/>
      <c r="KG33" s="574"/>
      <c r="KH33" s="574"/>
      <c r="KI33" s="574"/>
      <c r="KJ33" s="574"/>
      <c r="KK33" s="574"/>
      <c r="KL33" s="574"/>
      <c r="KM33" s="574"/>
      <c r="KN33" s="574"/>
      <c r="KO33" s="574"/>
      <c r="KP33" s="574"/>
      <c r="KQ33" s="574"/>
      <c r="KR33" s="574"/>
      <c r="KS33" s="574"/>
      <c r="KT33" s="574"/>
      <c r="KU33" s="574"/>
      <c r="KV33" s="574"/>
      <c r="KW33" s="574"/>
      <c r="KX33" s="574"/>
      <c r="KY33" s="574"/>
      <c r="KZ33" s="574"/>
      <c r="LA33" s="574"/>
      <c r="LB33" s="574"/>
      <c r="LC33" s="574"/>
      <c r="LD33" s="574"/>
      <c r="LE33" s="574"/>
      <c r="LF33" s="574"/>
      <c r="LG33" s="574"/>
      <c r="LH33" s="574"/>
      <c r="LI33" s="574"/>
      <c r="LJ33" s="574"/>
    </row>
    <row r="34" spans="1:322" s="824" customFormat="1" x14ac:dyDescent="0.2">
      <c r="A34" s="574"/>
      <c r="B34" s="1006"/>
      <c r="C34" s="825"/>
      <c r="D34" s="824" t="s">
        <v>42</v>
      </c>
      <c r="E34" s="775"/>
      <c r="F34" s="538">
        <v>-2</v>
      </c>
      <c r="G34" s="524">
        <v>0</v>
      </c>
      <c r="H34" s="539">
        <v>0</v>
      </c>
      <c r="I34" s="540">
        <v>0</v>
      </c>
      <c r="J34" s="540">
        <v>0</v>
      </c>
      <c r="K34" s="540">
        <v>-1</v>
      </c>
      <c r="L34" s="540">
        <v>-1</v>
      </c>
      <c r="M34" s="541">
        <v>0</v>
      </c>
      <c r="N34" s="524">
        <v>0</v>
      </c>
      <c r="O34" s="555">
        <v>-1</v>
      </c>
      <c r="P34" s="542">
        <v>0</v>
      </c>
      <c r="Q34" s="542">
        <v>0</v>
      </c>
      <c r="R34" s="542">
        <v>0</v>
      </c>
      <c r="S34" s="542">
        <v>0</v>
      </c>
      <c r="T34" s="542">
        <v>0</v>
      </c>
      <c r="U34" s="542">
        <v>0</v>
      </c>
      <c r="V34" s="542">
        <v>0</v>
      </c>
      <c r="W34" s="542">
        <v>0</v>
      </c>
      <c r="X34" s="542">
        <v>0</v>
      </c>
      <c r="Y34" s="542">
        <v>0</v>
      </c>
      <c r="Z34" s="556">
        <v>-1</v>
      </c>
      <c r="AA34" s="533">
        <v>0</v>
      </c>
      <c r="AB34" s="555">
        <v>0</v>
      </c>
      <c r="AC34" s="542">
        <v>-1</v>
      </c>
      <c r="AD34" s="542">
        <v>0</v>
      </c>
      <c r="AE34" s="542">
        <v>0</v>
      </c>
      <c r="AF34" s="542">
        <v>0</v>
      </c>
      <c r="AG34" s="542">
        <v>0</v>
      </c>
      <c r="AH34" s="542">
        <v>0</v>
      </c>
      <c r="AI34" s="542">
        <v>0</v>
      </c>
      <c r="AJ34" s="542">
        <v>0</v>
      </c>
      <c r="AK34" s="542">
        <v>0</v>
      </c>
      <c r="AL34" s="542">
        <v>0</v>
      </c>
      <c r="AM34" s="542">
        <v>1</v>
      </c>
      <c r="AN34" s="542">
        <v>0</v>
      </c>
      <c r="AO34" s="542">
        <v>0</v>
      </c>
      <c r="AP34" s="542">
        <v>0</v>
      </c>
      <c r="AQ34" s="542">
        <v>0</v>
      </c>
      <c r="AR34" s="542">
        <v>0</v>
      </c>
      <c r="AS34" s="542">
        <v>0</v>
      </c>
      <c r="AT34" s="542">
        <v>0</v>
      </c>
      <c r="AU34" s="542">
        <v>0</v>
      </c>
      <c r="AV34" s="542">
        <v>0</v>
      </c>
      <c r="AW34" s="542">
        <v>0</v>
      </c>
      <c r="AX34" s="542">
        <v>0</v>
      </c>
      <c r="AY34" s="542">
        <v>-1</v>
      </c>
      <c r="AZ34" s="542">
        <v>0</v>
      </c>
      <c r="BA34" s="542">
        <v>0</v>
      </c>
      <c r="BB34" s="542">
        <v>0</v>
      </c>
      <c r="BC34" s="542">
        <v>0</v>
      </c>
      <c r="BD34" s="542">
        <v>0</v>
      </c>
      <c r="BE34" s="542">
        <v>0</v>
      </c>
      <c r="BF34" s="542">
        <v>0</v>
      </c>
      <c r="BG34" s="542">
        <v>0</v>
      </c>
      <c r="BH34" s="542">
        <v>0</v>
      </c>
      <c r="BI34" s="542">
        <v>0</v>
      </c>
      <c r="BJ34" s="542">
        <v>0</v>
      </c>
      <c r="BK34" s="542">
        <v>0</v>
      </c>
      <c r="BL34" s="542">
        <v>0</v>
      </c>
      <c r="BM34" s="542">
        <v>0</v>
      </c>
      <c r="BN34" s="542">
        <v>-1</v>
      </c>
      <c r="BO34" s="556">
        <v>0</v>
      </c>
      <c r="BP34" s="929"/>
      <c r="BQ34" s="929"/>
      <c r="BR34" s="929"/>
      <c r="BS34" s="929"/>
      <c r="BT34" s="574"/>
      <c r="BU34" s="574"/>
      <c r="BV34" s="574"/>
      <c r="BW34" s="574"/>
      <c r="BX34" s="574"/>
      <c r="BY34" s="574"/>
      <c r="BZ34" s="574"/>
      <c r="CA34" s="574"/>
      <c r="CB34" s="574"/>
      <c r="CC34" s="574"/>
      <c r="CD34" s="574"/>
      <c r="CE34" s="574"/>
      <c r="CF34" s="574"/>
      <c r="CG34" s="574"/>
      <c r="CH34" s="574"/>
      <c r="CI34" s="574"/>
      <c r="CJ34" s="574"/>
      <c r="CK34" s="574"/>
      <c r="CL34" s="574"/>
      <c r="CM34" s="574"/>
      <c r="CN34" s="574"/>
      <c r="CO34" s="574"/>
      <c r="CP34" s="574"/>
      <c r="CQ34" s="574"/>
      <c r="CR34" s="574"/>
      <c r="CS34" s="574"/>
      <c r="CT34" s="574"/>
      <c r="CU34" s="574"/>
      <c r="CV34" s="574"/>
      <c r="CW34" s="574"/>
      <c r="CX34" s="574"/>
      <c r="CY34" s="574"/>
      <c r="CZ34" s="574"/>
      <c r="DA34" s="574"/>
      <c r="DB34" s="574"/>
      <c r="DC34" s="574"/>
      <c r="DD34" s="574"/>
      <c r="DE34" s="574"/>
      <c r="DF34" s="574"/>
      <c r="DG34" s="574"/>
      <c r="DH34" s="574"/>
      <c r="DI34" s="574"/>
      <c r="DJ34" s="574"/>
      <c r="DK34" s="574"/>
      <c r="DL34" s="574"/>
      <c r="DM34" s="574"/>
      <c r="DN34" s="574"/>
      <c r="DO34" s="574"/>
      <c r="DP34" s="574"/>
      <c r="DQ34" s="574"/>
      <c r="DR34" s="574"/>
      <c r="DS34" s="574"/>
      <c r="DT34" s="574"/>
      <c r="DU34" s="574"/>
      <c r="DV34" s="574"/>
      <c r="DW34" s="574"/>
      <c r="DX34" s="574"/>
      <c r="DY34" s="574"/>
      <c r="DZ34" s="574"/>
      <c r="EA34" s="574"/>
      <c r="EB34" s="574"/>
      <c r="EC34" s="574"/>
      <c r="ED34" s="574"/>
      <c r="EE34" s="574"/>
      <c r="EF34" s="574"/>
      <c r="EG34" s="574"/>
      <c r="EH34" s="574"/>
      <c r="EI34" s="574"/>
      <c r="EJ34" s="574"/>
      <c r="EK34" s="574"/>
      <c r="EL34" s="574"/>
      <c r="EM34" s="574"/>
      <c r="EN34" s="574"/>
      <c r="EO34" s="574"/>
      <c r="EP34" s="574"/>
      <c r="EQ34" s="574"/>
      <c r="ER34" s="574"/>
      <c r="ES34" s="574"/>
      <c r="ET34" s="574"/>
      <c r="EU34" s="574"/>
      <c r="EV34" s="574"/>
      <c r="EW34" s="574"/>
      <c r="EX34" s="574"/>
      <c r="EY34" s="574"/>
      <c r="EZ34" s="574"/>
      <c r="FA34" s="574"/>
      <c r="FB34" s="574"/>
      <c r="FC34" s="574"/>
      <c r="FD34" s="574"/>
      <c r="FE34" s="574"/>
      <c r="FF34" s="574"/>
      <c r="FG34" s="574"/>
      <c r="FH34" s="574"/>
      <c r="FI34" s="574"/>
      <c r="FJ34" s="574"/>
      <c r="FK34" s="574"/>
      <c r="FL34" s="574"/>
      <c r="FM34" s="574"/>
      <c r="FN34" s="574"/>
      <c r="FO34" s="574"/>
      <c r="FP34" s="574"/>
      <c r="FQ34" s="574"/>
      <c r="FR34" s="574"/>
      <c r="FS34" s="574"/>
      <c r="FT34" s="574"/>
      <c r="FU34" s="574"/>
      <c r="FV34" s="574"/>
      <c r="FW34" s="574"/>
      <c r="FX34" s="574"/>
      <c r="FY34" s="574"/>
      <c r="FZ34" s="574"/>
      <c r="GA34" s="574"/>
      <c r="GB34" s="574"/>
      <c r="GC34" s="574"/>
      <c r="GD34" s="574"/>
      <c r="GE34" s="574"/>
      <c r="GF34" s="574"/>
      <c r="GG34" s="574"/>
      <c r="GH34" s="574"/>
      <c r="GI34" s="574"/>
      <c r="GJ34" s="574"/>
      <c r="GK34" s="574"/>
      <c r="GL34" s="574"/>
      <c r="GM34" s="574"/>
      <c r="GN34" s="574"/>
      <c r="GO34" s="574"/>
      <c r="GP34" s="574"/>
      <c r="GQ34" s="574"/>
      <c r="GR34" s="574"/>
      <c r="GS34" s="574"/>
      <c r="GT34" s="574"/>
      <c r="GU34" s="574"/>
      <c r="GV34" s="574"/>
      <c r="GW34" s="574"/>
      <c r="GX34" s="574"/>
      <c r="GY34" s="574"/>
      <c r="GZ34" s="574"/>
      <c r="HA34" s="574"/>
      <c r="HB34" s="574"/>
      <c r="HC34" s="574"/>
      <c r="HD34" s="574"/>
      <c r="HE34" s="574"/>
      <c r="HF34" s="574"/>
      <c r="HG34" s="574"/>
      <c r="HH34" s="574"/>
      <c r="HI34" s="574"/>
      <c r="HJ34" s="574"/>
      <c r="HK34" s="574"/>
      <c r="HL34" s="574"/>
      <c r="HM34" s="574"/>
      <c r="HN34" s="574"/>
      <c r="HO34" s="574"/>
      <c r="HP34" s="574"/>
      <c r="HQ34" s="574"/>
      <c r="HR34" s="574"/>
      <c r="HS34" s="574"/>
      <c r="HT34" s="574"/>
      <c r="HU34" s="574"/>
      <c r="HV34" s="574"/>
      <c r="HW34" s="574"/>
      <c r="HX34" s="574"/>
      <c r="HY34" s="574"/>
      <c r="HZ34" s="574"/>
      <c r="IA34" s="574"/>
      <c r="IB34" s="574"/>
      <c r="IC34" s="574"/>
      <c r="ID34" s="574"/>
      <c r="IE34" s="574"/>
      <c r="IF34" s="574"/>
      <c r="IG34" s="574"/>
      <c r="IH34" s="574"/>
      <c r="II34" s="574"/>
      <c r="IJ34" s="574"/>
      <c r="IK34" s="574"/>
      <c r="IL34" s="574"/>
      <c r="IM34" s="574"/>
      <c r="IN34" s="574"/>
      <c r="IO34" s="574"/>
      <c r="IP34" s="574"/>
      <c r="IQ34" s="574"/>
      <c r="IR34" s="574"/>
      <c r="IS34" s="574"/>
      <c r="IT34" s="574"/>
      <c r="IU34" s="574"/>
      <c r="IV34" s="574"/>
      <c r="IW34" s="574"/>
      <c r="IX34" s="574"/>
      <c r="IY34" s="574"/>
      <c r="IZ34" s="574"/>
      <c r="JA34" s="574"/>
      <c r="JB34" s="574"/>
      <c r="JC34" s="574"/>
      <c r="JD34" s="574"/>
      <c r="JE34" s="574"/>
      <c r="JF34" s="574"/>
      <c r="JG34" s="574"/>
      <c r="JH34" s="574"/>
      <c r="JI34" s="574"/>
      <c r="JJ34" s="574"/>
      <c r="JK34" s="574"/>
      <c r="JL34" s="574"/>
      <c r="JM34" s="574"/>
      <c r="JN34" s="574"/>
      <c r="JO34" s="574"/>
      <c r="JP34" s="574"/>
      <c r="JQ34" s="574"/>
      <c r="JR34" s="574"/>
      <c r="JS34" s="574"/>
      <c r="JT34" s="574"/>
      <c r="JU34" s="574"/>
      <c r="JV34" s="574"/>
      <c r="JW34" s="574"/>
      <c r="JX34" s="574"/>
      <c r="JY34" s="574"/>
      <c r="JZ34" s="574"/>
      <c r="KA34" s="574"/>
      <c r="KB34" s="574"/>
      <c r="KC34" s="574"/>
      <c r="KD34" s="574"/>
      <c r="KE34" s="574"/>
      <c r="KF34" s="574"/>
      <c r="KG34" s="574"/>
      <c r="KH34" s="574"/>
      <c r="KI34" s="574"/>
      <c r="KJ34" s="574"/>
      <c r="KK34" s="574"/>
      <c r="KL34" s="574"/>
      <c r="KM34" s="574"/>
      <c r="KN34" s="574"/>
      <c r="KO34" s="574"/>
      <c r="KP34" s="574"/>
      <c r="KQ34" s="574"/>
      <c r="KR34" s="574"/>
      <c r="KS34" s="574"/>
      <c r="KT34" s="574"/>
      <c r="KU34" s="574"/>
      <c r="KV34" s="574"/>
      <c r="KW34" s="574"/>
      <c r="KX34" s="574"/>
      <c r="KY34" s="574"/>
      <c r="KZ34" s="574"/>
      <c r="LA34" s="574"/>
      <c r="LB34" s="574"/>
      <c r="LC34" s="574"/>
      <c r="LD34" s="574"/>
      <c r="LE34" s="574"/>
      <c r="LF34" s="574"/>
      <c r="LG34" s="574"/>
      <c r="LH34" s="574"/>
      <c r="LI34" s="574"/>
      <c r="LJ34" s="574"/>
    </row>
    <row r="35" spans="1:322" s="824" customFormat="1" x14ac:dyDescent="0.2">
      <c r="A35" s="574"/>
      <c r="B35" s="1006"/>
      <c r="C35" s="825"/>
      <c r="D35" s="824" t="s">
        <v>70</v>
      </c>
      <c r="E35" s="775"/>
      <c r="F35" s="538">
        <v>2</v>
      </c>
      <c r="G35" s="524">
        <v>0</v>
      </c>
      <c r="H35" s="539">
        <v>0</v>
      </c>
      <c r="I35" s="540">
        <v>1</v>
      </c>
      <c r="J35" s="540">
        <v>0</v>
      </c>
      <c r="K35" s="540">
        <v>0</v>
      </c>
      <c r="L35" s="540">
        <v>1</v>
      </c>
      <c r="M35" s="541">
        <v>0</v>
      </c>
      <c r="N35" s="524">
        <v>0</v>
      </c>
      <c r="O35" s="555">
        <v>1</v>
      </c>
      <c r="P35" s="542">
        <v>0</v>
      </c>
      <c r="Q35" s="542">
        <v>0</v>
      </c>
      <c r="R35" s="542">
        <v>0</v>
      </c>
      <c r="S35" s="542">
        <v>1</v>
      </c>
      <c r="T35" s="542">
        <v>0</v>
      </c>
      <c r="U35" s="542">
        <v>0</v>
      </c>
      <c r="V35" s="542">
        <v>0</v>
      </c>
      <c r="W35" s="542">
        <v>0</v>
      </c>
      <c r="X35" s="542">
        <v>0</v>
      </c>
      <c r="Y35" s="542">
        <v>0</v>
      </c>
      <c r="Z35" s="556">
        <v>0</v>
      </c>
      <c r="AA35" s="533">
        <v>0</v>
      </c>
      <c r="AB35" s="555">
        <v>1</v>
      </c>
      <c r="AC35" s="542">
        <v>0</v>
      </c>
      <c r="AD35" s="542">
        <v>0</v>
      </c>
      <c r="AE35" s="542">
        <v>0</v>
      </c>
      <c r="AF35" s="542">
        <v>0</v>
      </c>
      <c r="AG35" s="542">
        <v>0</v>
      </c>
      <c r="AH35" s="542">
        <v>0</v>
      </c>
      <c r="AI35" s="542">
        <v>0</v>
      </c>
      <c r="AJ35" s="542">
        <v>0</v>
      </c>
      <c r="AK35" s="542">
        <v>0</v>
      </c>
      <c r="AL35" s="542">
        <v>0</v>
      </c>
      <c r="AM35" s="542">
        <v>0</v>
      </c>
      <c r="AN35" s="542">
        <v>0</v>
      </c>
      <c r="AO35" s="542">
        <v>0</v>
      </c>
      <c r="AP35" s="542">
        <v>0</v>
      </c>
      <c r="AQ35" s="542">
        <v>0</v>
      </c>
      <c r="AR35" s="542">
        <v>0</v>
      </c>
      <c r="AS35" s="542">
        <v>0</v>
      </c>
      <c r="AT35" s="542">
        <v>0</v>
      </c>
      <c r="AU35" s="542">
        <v>0</v>
      </c>
      <c r="AV35" s="542">
        <v>0</v>
      </c>
      <c r="AW35" s="542">
        <v>0</v>
      </c>
      <c r="AX35" s="542">
        <v>0</v>
      </c>
      <c r="AY35" s="542">
        <v>0</v>
      </c>
      <c r="AZ35" s="542">
        <v>0</v>
      </c>
      <c r="BA35" s="542">
        <v>0</v>
      </c>
      <c r="BB35" s="542">
        <v>0</v>
      </c>
      <c r="BC35" s="542">
        <v>0</v>
      </c>
      <c r="BD35" s="542">
        <v>0</v>
      </c>
      <c r="BE35" s="542">
        <v>0</v>
      </c>
      <c r="BF35" s="542">
        <v>0</v>
      </c>
      <c r="BG35" s="542">
        <v>0</v>
      </c>
      <c r="BH35" s="542">
        <v>0</v>
      </c>
      <c r="BI35" s="542">
        <v>0</v>
      </c>
      <c r="BJ35" s="542">
        <v>0</v>
      </c>
      <c r="BK35" s="542">
        <v>0</v>
      </c>
      <c r="BL35" s="542">
        <v>0</v>
      </c>
      <c r="BM35" s="542">
        <v>0</v>
      </c>
      <c r="BN35" s="542">
        <v>0</v>
      </c>
      <c r="BO35" s="556">
        <v>1</v>
      </c>
      <c r="BP35" s="929"/>
      <c r="BQ35" s="929"/>
      <c r="BR35" s="929"/>
      <c r="BS35" s="929"/>
      <c r="BT35" s="574"/>
      <c r="BU35" s="574"/>
      <c r="BV35" s="574"/>
      <c r="BW35" s="574"/>
      <c r="BX35" s="574"/>
      <c r="BY35" s="574"/>
      <c r="BZ35" s="574"/>
      <c r="CA35" s="574"/>
      <c r="CB35" s="574"/>
      <c r="CC35" s="574"/>
      <c r="CD35" s="574"/>
      <c r="CE35" s="574"/>
      <c r="CF35" s="574"/>
      <c r="CG35" s="574"/>
      <c r="CH35" s="574"/>
      <c r="CI35" s="574"/>
      <c r="CJ35" s="574"/>
      <c r="CK35" s="574"/>
      <c r="CL35" s="574"/>
      <c r="CM35" s="574"/>
      <c r="CN35" s="574"/>
      <c r="CO35" s="574"/>
      <c r="CP35" s="574"/>
      <c r="CQ35" s="574"/>
      <c r="CR35" s="574"/>
      <c r="CS35" s="574"/>
      <c r="CT35" s="574"/>
      <c r="CU35" s="574"/>
      <c r="CV35" s="574"/>
      <c r="CW35" s="574"/>
      <c r="CX35" s="574"/>
      <c r="CY35" s="574"/>
      <c r="CZ35" s="574"/>
      <c r="DA35" s="574"/>
      <c r="DB35" s="574"/>
      <c r="DC35" s="574"/>
      <c r="DD35" s="574"/>
      <c r="DE35" s="574"/>
      <c r="DF35" s="574"/>
      <c r="DG35" s="574"/>
      <c r="DH35" s="574"/>
      <c r="DI35" s="574"/>
      <c r="DJ35" s="574"/>
      <c r="DK35" s="574"/>
      <c r="DL35" s="574"/>
      <c r="DM35" s="574"/>
      <c r="DN35" s="574"/>
      <c r="DO35" s="574"/>
      <c r="DP35" s="574"/>
      <c r="DQ35" s="574"/>
      <c r="DR35" s="574"/>
      <c r="DS35" s="574"/>
      <c r="DT35" s="574"/>
      <c r="DU35" s="574"/>
      <c r="DV35" s="574"/>
      <c r="DW35" s="574"/>
      <c r="DX35" s="574"/>
      <c r="DY35" s="574"/>
      <c r="DZ35" s="574"/>
      <c r="EA35" s="574"/>
      <c r="EB35" s="574"/>
      <c r="EC35" s="574"/>
      <c r="ED35" s="574"/>
      <c r="EE35" s="574"/>
      <c r="EF35" s="574"/>
      <c r="EG35" s="574"/>
      <c r="EH35" s="574"/>
      <c r="EI35" s="574"/>
      <c r="EJ35" s="574"/>
      <c r="EK35" s="574"/>
      <c r="EL35" s="574"/>
      <c r="EM35" s="574"/>
      <c r="EN35" s="574"/>
      <c r="EO35" s="574"/>
      <c r="EP35" s="574"/>
      <c r="EQ35" s="574"/>
      <c r="ER35" s="574"/>
      <c r="ES35" s="574"/>
      <c r="ET35" s="574"/>
      <c r="EU35" s="574"/>
      <c r="EV35" s="574"/>
      <c r="EW35" s="574"/>
      <c r="EX35" s="574"/>
      <c r="EY35" s="574"/>
      <c r="EZ35" s="574"/>
      <c r="FA35" s="574"/>
      <c r="FB35" s="574"/>
      <c r="FC35" s="574"/>
      <c r="FD35" s="574"/>
      <c r="FE35" s="574"/>
      <c r="FF35" s="574"/>
      <c r="FG35" s="574"/>
      <c r="FH35" s="574"/>
      <c r="FI35" s="574"/>
      <c r="FJ35" s="574"/>
      <c r="FK35" s="574"/>
      <c r="FL35" s="574"/>
      <c r="FM35" s="574"/>
      <c r="FN35" s="574"/>
      <c r="FO35" s="574"/>
      <c r="FP35" s="574"/>
      <c r="FQ35" s="574"/>
      <c r="FR35" s="574"/>
      <c r="FS35" s="574"/>
      <c r="FT35" s="574"/>
      <c r="FU35" s="574"/>
      <c r="FV35" s="574"/>
      <c r="FW35" s="574"/>
      <c r="FX35" s="574"/>
      <c r="FY35" s="574"/>
      <c r="FZ35" s="574"/>
      <c r="GA35" s="574"/>
      <c r="GB35" s="574"/>
      <c r="GC35" s="574"/>
      <c r="GD35" s="574"/>
      <c r="GE35" s="574"/>
      <c r="GF35" s="574"/>
      <c r="GG35" s="574"/>
      <c r="GH35" s="574"/>
      <c r="GI35" s="574"/>
      <c r="GJ35" s="574"/>
      <c r="GK35" s="574"/>
      <c r="GL35" s="574"/>
      <c r="GM35" s="574"/>
      <c r="GN35" s="574"/>
      <c r="GO35" s="574"/>
      <c r="GP35" s="574"/>
      <c r="GQ35" s="574"/>
      <c r="GR35" s="574"/>
      <c r="GS35" s="574"/>
      <c r="GT35" s="574"/>
      <c r="GU35" s="574"/>
      <c r="GV35" s="574"/>
      <c r="GW35" s="574"/>
      <c r="GX35" s="574"/>
      <c r="GY35" s="574"/>
      <c r="GZ35" s="574"/>
      <c r="HA35" s="574"/>
      <c r="HB35" s="574"/>
      <c r="HC35" s="574"/>
      <c r="HD35" s="574"/>
      <c r="HE35" s="574"/>
      <c r="HF35" s="574"/>
      <c r="HG35" s="574"/>
      <c r="HH35" s="574"/>
      <c r="HI35" s="574"/>
      <c r="HJ35" s="574"/>
      <c r="HK35" s="574"/>
      <c r="HL35" s="574"/>
      <c r="HM35" s="574"/>
      <c r="HN35" s="574"/>
      <c r="HO35" s="574"/>
      <c r="HP35" s="574"/>
      <c r="HQ35" s="574"/>
      <c r="HR35" s="574"/>
      <c r="HS35" s="574"/>
      <c r="HT35" s="574"/>
      <c r="HU35" s="574"/>
      <c r="HV35" s="574"/>
      <c r="HW35" s="574"/>
      <c r="HX35" s="574"/>
      <c r="HY35" s="574"/>
      <c r="HZ35" s="574"/>
      <c r="IA35" s="574"/>
      <c r="IB35" s="574"/>
      <c r="IC35" s="574"/>
      <c r="ID35" s="574"/>
      <c r="IE35" s="574"/>
      <c r="IF35" s="574"/>
      <c r="IG35" s="574"/>
      <c r="IH35" s="574"/>
      <c r="II35" s="574"/>
      <c r="IJ35" s="574"/>
      <c r="IK35" s="574"/>
      <c r="IL35" s="574"/>
      <c r="IM35" s="574"/>
      <c r="IN35" s="574"/>
      <c r="IO35" s="574"/>
      <c r="IP35" s="574"/>
      <c r="IQ35" s="574"/>
      <c r="IR35" s="574"/>
      <c r="IS35" s="574"/>
      <c r="IT35" s="574"/>
      <c r="IU35" s="574"/>
      <c r="IV35" s="574"/>
      <c r="IW35" s="574"/>
      <c r="IX35" s="574"/>
      <c r="IY35" s="574"/>
      <c r="IZ35" s="574"/>
      <c r="JA35" s="574"/>
      <c r="JB35" s="574"/>
      <c r="JC35" s="574"/>
      <c r="JD35" s="574"/>
      <c r="JE35" s="574"/>
      <c r="JF35" s="574"/>
      <c r="JG35" s="574"/>
      <c r="JH35" s="574"/>
      <c r="JI35" s="574"/>
      <c r="JJ35" s="574"/>
      <c r="JK35" s="574"/>
      <c r="JL35" s="574"/>
      <c r="JM35" s="574"/>
      <c r="JN35" s="574"/>
      <c r="JO35" s="574"/>
      <c r="JP35" s="574"/>
      <c r="JQ35" s="574"/>
      <c r="JR35" s="574"/>
      <c r="JS35" s="574"/>
      <c r="JT35" s="574"/>
      <c r="JU35" s="574"/>
      <c r="JV35" s="574"/>
      <c r="JW35" s="574"/>
      <c r="JX35" s="574"/>
      <c r="JY35" s="574"/>
      <c r="JZ35" s="574"/>
      <c r="KA35" s="574"/>
      <c r="KB35" s="574"/>
      <c r="KC35" s="574"/>
      <c r="KD35" s="574"/>
      <c r="KE35" s="574"/>
      <c r="KF35" s="574"/>
      <c r="KG35" s="574"/>
      <c r="KH35" s="574"/>
      <c r="KI35" s="574"/>
      <c r="KJ35" s="574"/>
      <c r="KK35" s="574"/>
      <c r="KL35" s="574"/>
      <c r="KM35" s="574"/>
      <c r="KN35" s="574"/>
      <c r="KO35" s="574"/>
      <c r="KP35" s="574"/>
      <c r="KQ35" s="574"/>
      <c r="KR35" s="574"/>
      <c r="KS35" s="574"/>
      <c r="KT35" s="574"/>
      <c r="KU35" s="574"/>
      <c r="KV35" s="574"/>
      <c r="KW35" s="574"/>
      <c r="KX35" s="574"/>
      <c r="KY35" s="574"/>
      <c r="KZ35" s="574"/>
      <c r="LA35" s="574"/>
      <c r="LB35" s="574"/>
      <c r="LC35" s="574"/>
      <c r="LD35" s="574"/>
      <c r="LE35" s="574"/>
      <c r="LF35" s="574"/>
      <c r="LG35" s="574"/>
      <c r="LH35" s="574"/>
      <c r="LI35" s="574"/>
      <c r="LJ35" s="574"/>
    </row>
    <row r="36" spans="1:322" s="824" customFormat="1" x14ac:dyDescent="0.2">
      <c r="A36" s="574"/>
      <c r="B36" s="1006"/>
      <c r="C36" s="825"/>
      <c r="D36" s="824" t="s">
        <v>53</v>
      </c>
      <c r="E36" s="775"/>
      <c r="F36" s="538">
        <v>2</v>
      </c>
      <c r="G36" s="524">
        <v>0</v>
      </c>
      <c r="H36" s="539">
        <v>0</v>
      </c>
      <c r="I36" s="540">
        <v>0</v>
      </c>
      <c r="J36" s="540">
        <v>0</v>
      </c>
      <c r="K36" s="540">
        <v>2</v>
      </c>
      <c r="L36" s="540">
        <v>0</v>
      </c>
      <c r="M36" s="541">
        <v>0</v>
      </c>
      <c r="N36" s="524">
        <v>0</v>
      </c>
      <c r="O36" s="555">
        <v>0</v>
      </c>
      <c r="P36" s="542">
        <v>0</v>
      </c>
      <c r="Q36" s="542">
        <v>1</v>
      </c>
      <c r="R36" s="542">
        <v>0</v>
      </c>
      <c r="S36" s="542">
        <v>0</v>
      </c>
      <c r="T36" s="542">
        <v>0</v>
      </c>
      <c r="U36" s="542">
        <v>0</v>
      </c>
      <c r="V36" s="542">
        <v>0</v>
      </c>
      <c r="W36" s="542">
        <v>1</v>
      </c>
      <c r="X36" s="542">
        <v>0</v>
      </c>
      <c r="Y36" s="542">
        <v>0</v>
      </c>
      <c r="Z36" s="556">
        <v>0</v>
      </c>
      <c r="AA36" s="533">
        <v>0</v>
      </c>
      <c r="AB36" s="555">
        <v>0</v>
      </c>
      <c r="AC36" s="542">
        <v>0</v>
      </c>
      <c r="AD36" s="542">
        <v>0</v>
      </c>
      <c r="AE36" s="542">
        <v>0</v>
      </c>
      <c r="AF36" s="542">
        <v>0</v>
      </c>
      <c r="AG36" s="542">
        <v>0</v>
      </c>
      <c r="AH36" s="542">
        <v>0</v>
      </c>
      <c r="AI36" s="542">
        <v>0</v>
      </c>
      <c r="AJ36" s="542">
        <v>0</v>
      </c>
      <c r="AK36" s="542">
        <v>1</v>
      </c>
      <c r="AL36" s="542">
        <v>0</v>
      </c>
      <c r="AM36" s="542">
        <v>0</v>
      </c>
      <c r="AN36" s="542">
        <v>0</v>
      </c>
      <c r="AO36" s="542">
        <v>0</v>
      </c>
      <c r="AP36" s="542">
        <v>0</v>
      </c>
      <c r="AQ36" s="542">
        <v>0</v>
      </c>
      <c r="AR36" s="542">
        <v>0</v>
      </c>
      <c r="AS36" s="542">
        <v>0</v>
      </c>
      <c r="AT36" s="542">
        <v>0</v>
      </c>
      <c r="AU36" s="542">
        <v>0</v>
      </c>
      <c r="AV36" s="542">
        <v>0</v>
      </c>
      <c r="AW36" s="542">
        <v>0</v>
      </c>
      <c r="AX36" s="542">
        <v>0</v>
      </c>
      <c r="AY36" s="542">
        <v>0</v>
      </c>
      <c r="AZ36" s="542">
        <v>0</v>
      </c>
      <c r="BA36" s="542">
        <v>0</v>
      </c>
      <c r="BB36" s="542">
        <v>0</v>
      </c>
      <c r="BC36" s="542">
        <v>1</v>
      </c>
      <c r="BD36" s="542">
        <v>0</v>
      </c>
      <c r="BE36" s="542">
        <v>0</v>
      </c>
      <c r="BF36" s="542">
        <v>0</v>
      </c>
      <c r="BG36" s="542">
        <v>0</v>
      </c>
      <c r="BH36" s="542">
        <v>0</v>
      </c>
      <c r="BI36" s="542">
        <v>0</v>
      </c>
      <c r="BJ36" s="542">
        <v>0</v>
      </c>
      <c r="BK36" s="542">
        <v>0</v>
      </c>
      <c r="BL36" s="542">
        <v>0</v>
      </c>
      <c r="BM36" s="542">
        <v>0</v>
      </c>
      <c r="BN36" s="542">
        <v>0</v>
      </c>
      <c r="BO36" s="556">
        <v>0</v>
      </c>
      <c r="BP36" s="929"/>
      <c r="BQ36" s="929"/>
      <c r="BR36" s="929"/>
      <c r="BS36" s="929"/>
      <c r="BT36" s="574"/>
      <c r="BU36" s="574"/>
      <c r="BV36" s="574"/>
      <c r="BW36" s="574"/>
      <c r="BX36" s="574"/>
      <c r="BY36" s="574"/>
      <c r="BZ36" s="574"/>
      <c r="CA36" s="574"/>
      <c r="CB36" s="574"/>
      <c r="CC36" s="574"/>
      <c r="CD36" s="574"/>
      <c r="CE36" s="574"/>
      <c r="CF36" s="574"/>
      <c r="CG36" s="574"/>
      <c r="CH36" s="574"/>
      <c r="CI36" s="574"/>
      <c r="CJ36" s="574"/>
      <c r="CK36" s="574"/>
      <c r="CL36" s="574"/>
      <c r="CM36" s="574"/>
      <c r="CN36" s="574"/>
      <c r="CO36" s="574"/>
      <c r="CP36" s="574"/>
      <c r="CQ36" s="574"/>
      <c r="CR36" s="574"/>
      <c r="CS36" s="574"/>
      <c r="CT36" s="574"/>
      <c r="CU36" s="574"/>
      <c r="CV36" s="574"/>
      <c r="CW36" s="574"/>
      <c r="CX36" s="574"/>
      <c r="CY36" s="574"/>
      <c r="CZ36" s="574"/>
      <c r="DA36" s="574"/>
      <c r="DB36" s="574"/>
      <c r="DC36" s="574"/>
      <c r="DD36" s="574"/>
      <c r="DE36" s="574"/>
      <c r="DF36" s="574"/>
      <c r="DG36" s="574"/>
      <c r="DH36" s="574"/>
      <c r="DI36" s="574"/>
      <c r="DJ36" s="574"/>
      <c r="DK36" s="574"/>
      <c r="DL36" s="574"/>
      <c r="DM36" s="574"/>
      <c r="DN36" s="574"/>
      <c r="DO36" s="574"/>
      <c r="DP36" s="574"/>
      <c r="DQ36" s="574"/>
      <c r="DR36" s="574"/>
      <c r="DS36" s="574"/>
      <c r="DT36" s="574"/>
      <c r="DU36" s="574"/>
      <c r="DV36" s="574"/>
      <c r="DW36" s="574"/>
      <c r="DX36" s="574"/>
      <c r="DY36" s="574"/>
      <c r="DZ36" s="574"/>
      <c r="EA36" s="574"/>
      <c r="EB36" s="574"/>
      <c r="EC36" s="574"/>
      <c r="ED36" s="574"/>
      <c r="EE36" s="574"/>
      <c r="EF36" s="574"/>
      <c r="EG36" s="574"/>
      <c r="EH36" s="574"/>
      <c r="EI36" s="574"/>
      <c r="EJ36" s="574"/>
      <c r="EK36" s="574"/>
      <c r="EL36" s="574"/>
      <c r="EM36" s="574"/>
      <c r="EN36" s="574"/>
      <c r="EO36" s="574"/>
      <c r="EP36" s="574"/>
      <c r="EQ36" s="574"/>
      <c r="ER36" s="574"/>
      <c r="ES36" s="574"/>
      <c r="ET36" s="574"/>
      <c r="EU36" s="574"/>
      <c r="EV36" s="574"/>
      <c r="EW36" s="574"/>
      <c r="EX36" s="574"/>
      <c r="EY36" s="574"/>
      <c r="EZ36" s="574"/>
      <c r="FA36" s="574"/>
      <c r="FB36" s="574"/>
      <c r="FC36" s="574"/>
      <c r="FD36" s="574"/>
      <c r="FE36" s="574"/>
      <c r="FF36" s="574"/>
      <c r="FG36" s="574"/>
      <c r="FH36" s="574"/>
      <c r="FI36" s="574"/>
      <c r="FJ36" s="574"/>
      <c r="FK36" s="574"/>
      <c r="FL36" s="574"/>
      <c r="FM36" s="574"/>
      <c r="FN36" s="574"/>
      <c r="FO36" s="574"/>
      <c r="FP36" s="574"/>
      <c r="FQ36" s="574"/>
      <c r="FR36" s="574"/>
      <c r="FS36" s="574"/>
      <c r="FT36" s="574"/>
      <c r="FU36" s="574"/>
      <c r="FV36" s="574"/>
      <c r="FW36" s="574"/>
      <c r="FX36" s="574"/>
      <c r="FY36" s="574"/>
      <c r="FZ36" s="574"/>
      <c r="GA36" s="574"/>
      <c r="GB36" s="574"/>
      <c r="GC36" s="574"/>
      <c r="GD36" s="574"/>
      <c r="GE36" s="574"/>
      <c r="GF36" s="574"/>
      <c r="GG36" s="574"/>
      <c r="GH36" s="574"/>
      <c r="GI36" s="574"/>
      <c r="GJ36" s="574"/>
      <c r="GK36" s="574"/>
      <c r="GL36" s="574"/>
      <c r="GM36" s="574"/>
      <c r="GN36" s="574"/>
      <c r="GO36" s="574"/>
      <c r="GP36" s="574"/>
      <c r="GQ36" s="574"/>
      <c r="GR36" s="574"/>
      <c r="GS36" s="574"/>
      <c r="GT36" s="574"/>
      <c r="GU36" s="574"/>
      <c r="GV36" s="574"/>
      <c r="GW36" s="574"/>
      <c r="GX36" s="574"/>
      <c r="GY36" s="574"/>
      <c r="GZ36" s="574"/>
      <c r="HA36" s="574"/>
      <c r="HB36" s="574"/>
      <c r="HC36" s="574"/>
      <c r="HD36" s="574"/>
      <c r="HE36" s="574"/>
      <c r="HF36" s="574"/>
      <c r="HG36" s="574"/>
      <c r="HH36" s="574"/>
      <c r="HI36" s="574"/>
      <c r="HJ36" s="574"/>
      <c r="HK36" s="574"/>
      <c r="HL36" s="574"/>
      <c r="HM36" s="574"/>
      <c r="HN36" s="574"/>
      <c r="HO36" s="574"/>
      <c r="HP36" s="574"/>
      <c r="HQ36" s="574"/>
      <c r="HR36" s="574"/>
      <c r="HS36" s="574"/>
      <c r="HT36" s="574"/>
      <c r="HU36" s="574"/>
      <c r="HV36" s="574"/>
      <c r="HW36" s="574"/>
      <c r="HX36" s="574"/>
      <c r="HY36" s="574"/>
      <c r="HZ36" s="574"/>
      <c r="IA36" s="574"/>
      <c r="IB36" s="574"/>
      <c r="IC36" s="574"/>
      <c r="ID36" s="574"/>
      <c r="IE36" s="574"/>
      <c r="IF36" s="574"/>
      <c r="IG36" s="574"/>
      <c r="IH36" s="574"/>
      <c r="II36" s="574"/>
      <c r="IJ36" s="574"/>
      <c r="IK36" s="574"/>
      <c r="IL36" s="574"/>
      <c r="IM36" s="574"/>
      <c r="IN36" s="574"/>
      <c r="IO36" s="574"/>
      <c r="IP36" s="574"/>
      <c r="IQ36" s="574"/>
      <c r="IR36" s="574"/>
      <c r="IS36" s="574"/>
      <c r="IT36" s="574"/>
      <c r="IU36" s="574"/>
      <c r="IV36" s="574"/>
      <c r="IW36" s="574"/>
      <c r="IX36" s="574"/>
      <c r="IY36" s="574"/>
      <c r="IZ36" s="574"/>
      <c r="JA36" s="574"/>
      <c r="JB36" s="574"/>
      <c r="JC36" s="574"/>
      <c r="JD36" s="574"/>
      <c r="JE36" s="574"/>
      <c r="JF36" s="574"/>
      <c r="JG36" s="574"/>
      <c r="JH36" s="574"/>
      <c r="JI36" s="574"/>
      <c r="JJ36" s="574"/>
      <c r="JK36" s="574"/>
      <c r="JL36" s="574"/>
      <c r="JM36" s="574"/>
      <c r="JN36" s="574"/>
      <c r="JO36" s="574"/>
      <c r="JP36" s="574"/>
      <c r="JQ36" s="574"/>
      <c r="JR36" s="574"/>
      <c r="JS36" s="574"/>
      <c r="JT36" s="574"/>
      <c r="JU36" s="574"/>
      <c r="JV36" s="574"/>
      <c r="JW36" s="574"/>
      <c r="JX36" s="574"/>
      <c r="JY36" s="574"/>
      <c r="JZ36" s="574"/>
      <c r="KA36" s="574"/>
      <c r="KB36" s="574"/>
      <c r="KC36" s="574"/>
      <c r="KD36" s="574"/>
      <c r="KE36" s="574"/>
      <c r="KF36" s="574"/>
      <c r="KG36" s="574"/>
      <c r="KH36" s="574"/>
      <c r="KI36" s="574"/>
      <c r="KJ36" s="574"/>
      <c r="KK36" s="574"/>
      <c r="KL36" s="574"/>
      <c r="KM36" s="574"/>
      <c r="KN36" s="574"/>
      <c r="KO36" s="574"/>
      <c r="KP36" s="574"/>
      <c r="KQ36" s="574"/>
      <c r="KR36" s="574"/>
      <c r="KS36" s="574"/>
      <c r="KT36" s="574"/>
      <c r="KU36" s="574"/>
      <c r="KV36" s="574"/>
      <c r="KW36" s="574"/>
      <c r="KX36" s="574"/>
      <c r="KY36" s="574"/>
      <c r="KZ36" s="574"/>
      <c r="LA36" s="574"/>
      <c r="LB36" s="574"/>
      <c r="LC36" s="574"/>
      <c r="LD36" s="574"/>
      <c r="LE36" s="574"/>
      <c r="LF36" s="574"/>
      <c r="LG36" s="574"/>
      <c r="LH36" s="574"/>
      <c r="LI36" s="574"/>
      <c r="LJ36" s="574"/>
    </row>
    <row r="37" spans="1:322" s="824" customFormat="1" x14ac:dyDescent="0.2">
      <c r="A37" s="574"/>
      <c r="B37" s="1006"/>
      <c r="C37" s="825"/>
      <c r="D37" s="824" t="s">
        <v>102</v>
      </c>
      <c r="E37" s="775"/>
      <c r="F37" s="538">
        <v>-1</v>
      </c>
      <c r="G37" s="524">
        <v>0</v>
      </c>
      <c r="H37" s="539">
        <v>0</v>
      </c>
      <c r="I37" s="540">
        <v>0</v>
      </c>
      <c r="J37" s="540">
        <v>0</v>
      </c>
      <c r="K37" s="540">
        <v>0</v>
      </c>
      <c r="L37" s="540">
        <v>-1</v>
      </c>
      <c r="M37" s="541">
        <v>0</v>
      </c>
      <c r="N37" s="524">
        <v>0</v>
      </c>
      <c r="O37" s="555">
        <v>-1</v>
      </c>
      <c r="P37" s="542">
        <v>0</v>
      </c>
      <c r="Q37" s="542">
        <v>0</v>
      </c>
      <c r="R37" s="542">
        <v>0</v>
      </c>
      <c r="S37" s="542">
        <v>0</v>
      </c>
      <c r="T37" s="542">
        <v>0</v>
      </c>
      <c r="U37" s="542">
        <v>0</v>
      </c>
      <c r="V37" s="542">
        <v>0</v>
      </c>
      <c r="W37" s="542">
        <v>0</v>
      </c>
      <c r="X37" s="542">
        <v>0</v>
      </c>
      <c r="Y37" s="542">
        <v>0</v>
      </c>
      <c r="Z37" s="556">
        <v>0</v>
      </c>
      <c r="AA37" s="533">
        <v>0</v>
      </c>
      <c r="AB37" s="555">
        <v>-1</v>
      </c>
      <c r="AC37" s="542">
        <v>0</v>
      </c>
      <c r="AD37" s="542">
        <v>0</v>
      </c>
      <c r="AE37" s="542">
        <v>0</v>
      </c>
      <c r="AF37" s="542">
        <v>0</v>
      </c>
      <c r="AG37" s="542">
        <v>0</v>
      </c>
      <c r="AH37" s="542">
        <v>0</v>
      </c>
      <c r="AI37" s="542">
        <v>0</v>
      </c>
      <c r="AJ37" s="542">
        <v>0</v>
      </c>
      <c r="AK37" s="542">
        <v>0</v>
      </c>
      <c r="AL37" s="542">
        <v>0</v>
      </c>
      <c r="AM37" s="542">
        <v>0</v>
      </c>
      <c r="AN37" s="542">
        <v>0</v>
      </c>
      <c r="AO37" s="542">
        <v>0</v>
      </c>
      <c r="AP37" s="542">
        <v>0</v>
      </c>
      <c r="AQ37" s="542">
        <v>0</v>
      </c>
      <c r="AR37" s="542">
        <v>0</v>
      </c>
      <c r="AS37" s="542">
        <v>-1</v>
      </c>
      <c r="AT37" s="542">
        <v>0</v>
      </c>
      <c r="AU37" s="542">
        <v>0</v>
      </c>
      <c r="AV37" s="542">
        <v>0</v>
      </c>
      <c r="AW37" s="542">
        <v>0</v>
      </c>
      <c r="AX37" s="542">
        <v>0</v>
      </c>
      <c r="AY37" s="542">
        <v>0</v>
      </c>
      <c r="AZ37" s="542">
        <v>0</v>
      </c>
      <c r="BA37" s="542">
        <v>0</v>
      </c>
      <c r="BB37" s="542">
        <v>0</v>
      </c>
      <c r="BC37" s="542">
        <v>0</v>
      </c>
      <c r="BD37" s="542">
        <v>0</v>
      </c>
      <c r="BE37" s="542">
        <v>0</v>
      </c>
      <c r="BF37" s="542">
        <v>0</v>
      </c>
      <c r="BG37" s="542">
        <v>0</v>
      </c>
      <c r="BH37" s="542">
        <v>0</v>
      </c>
      <c r="BI37" s="542">
        <v>0</v>
      </c>
      <c r="BJ37" s="542">
        <v>0</v>
      </c>
      <c r="BK37" s="542">
        <v>0</v>
      </c>
      <c r="BL37" s="542">
        <v>0</v>
      </c>
      <c r="BM37" s="542">
        <v>0</v>
      </c>
      <c r="BN37" s="542">
        <v>1</v>
      </c>
      <c r="BO37" s="556">
        <v>0</v>
      </c>
      <c r="BP37" s="929"/>
      <c r="BQ37" s="929"/>
      <c r="BR37" s="929"/>
      <c r="BS37" s="929"/>
      <c r="BT37" s="574"/>
      <c r="BU37" s="574"/>
      <c r="BV37" s="574"/>
      <c r="BW37" s="574"/>
      <c r="BX37" s="574"/>
      <c r="BY37" s="574"/>
      <c r="BZ37" s="574"/>
      <c r="CA37" s="574"/>
      <c r="CB37" s="574"/>
      <c r="CC37" s="574"/>
      <c r="CD37" s="574"/>
      <c r="CE37" s="574"/>
      <c r="CF37" s="574"/>
      <c r="CG37" s="574"/>
      <c r="CH37" s="574"/>
      <c r="CI37" s="574"/>
      <c r="CJ37" s="574"/>
      <c r="CK37" s="574"/>
      <c r="CL37" s="574"/>
      <c r="CM37" s="574"/>
      <c r="CN37" s="574"/>
      <c r="CO37" s="574"/>
      <c r="CP37" s="574"/>
      <c r="CQ37" s="574"/>
      <c r="CR37" s="574"/>
      <c r="CS37" s="574"/>
      <c r="CT37" s="574"/>
      <c r="CU37" s="574"/>
      <c r="CV37" s="574"/>
      <c r="CW37" s="574"/>
      <c r="CX37" s="574"/>
      <c r="CY37" s="574"/>
      <c r="CZ37" s="574"/>
      <c r="DA37" s="574"/>
      <c r="DB37" s="574"/>
      <c r="DC37" s="574"/>
      <c r="DD37" s="574"/>
      <c r="DE37" s="574"/>
      <c r="DF37" s="574"/>
      <c r="DG37" s="574"/>
      <c r="DH37" s="574"/>
      <c r="DI37" s="574"/>
      <c r="DJ37" s="574"/>
      <c r="DK37" s="574"/>
      <c r="DL37" s="574"/>
      <c r="DM37" s="574"/>
      <c r="DN37" s="574"/>
      <c r="DO37" s="574"/>
      <c r="DP37" s="574"/>
      <c r="DQ37" s="574"/>
      <c r="DR37" s="574"/>
      <c r="DS37" s="574"/>
      <c r="DT37" s="574"/>
      <c r="DU37" s="574"/>
      <c r="DV37" s="574"/>
      <c r="DW37" s="574"/>
      <c r="DX37" s="574"/>
      <c r="DY37" s="574"/>
      <c r="DZ37" s="574"/>
      <c r="EA37" s="574"/>
      <c r="EB37" s="574"/>
      <c r="EC37" s="574"/>
      <c r="ED37" s="574"/>
      <c r="EE37" s="574"/>
      <c r="EF37" s="574"/>
      <c r="EG37" s="574"/>
      <c r="EH37" s="574"/>
      <c r="EI37" s="574"/>
      <c r="EJ37" s="574"/>
      <c r="EK37" s="574"/>
      <c r="EL37" s="574"/>
      <c r="EM37" s="574"/>
      <c r="EN37" s="574"/>
      <c r="EO37" s="574"/>
      <c r="EP37" s="574"/>
      <c r="EQ37" s="574"/>
      <c r="ER37" s="574"/>
      <c r="ES37" s="574"/>
      <c r="ET37" s="574"/>
      <c r="EU37" s="574"/>
      <c r="EV37" s="574"/>
      <c r="EW37" s="574"/>
      <c r="EX37" s="574"/>
      <c r="EY37" s="574"/>
      <c r="EZ37" s="574"/>
      <c r="FA37" s="574"/>
      <c r="FB37" s="574"/>
      <c r="FC37" s="574"/>
      <c r="FD37" s="574"/>
      <c r="FE37" s="574"/>
      <c r="FF37" s="574"/>
      <c r="FG37" s="574"/>
      <c r="FH37" s="574"/>
      <c r="FI37" s="574"/>
      <c r="FJ37" s="574"/>
      <c r="FK37" s="574"/>
      <c r="FL37" s="574"/>
      <c r="FM37" s="574"/>
      <c r="FN37" s="574"/>
      <c r="FO37" s="574"/>
      <c r="FP37" s="574"/>
      <c r="FQ37" s="574"/>
      <c r="FR37" s="574"/>
      <c r="FS37" s="574"/>
      <c r="FT37" s="574"/>
      <c r="FU37" s="574"/>
      <c r="FV37" s="574"/>
      <c r="FW37" s="574"/>
      <c r="FX37" s="574"/>
      <c r="FY37" s="574"/>
      <c r="FZ37" s="574"/>
      <c r="GA37" s="574"/>
      <c r="GB37" s="574"/>
      <c r="GC37" s="574"/>
      <c r="GD37" s="574"/>
      <c r="GE37" s="574"/>
      <c r="GF37" s="574"/>
      <c r="GG37" s="574"/>
      <c r="GH37" s="574"/>
      <c r="GI37" s="574"/>
      <c r="GJ37" s="574"/>
      <c r="GK37" s="574"/>
      <c r="GL37" s="574"/>
      <c r="GM37" s="574"/>
      <c r="GN37" s="574"/>
      <c r="GO37" s="574"/>
      <c r="GP37" s="574"/>
      <c r="GQ37" s="574"/>
      <c r="GR37" s="574"/>
      <c r="GS37" s="574"/>
      <c r="GT37" s="574"/>
      <c r="GU37" s="574"/>
      <c r="GV37" s="574"/>
      <c r="GW37" s="574"/>
      <c r="GX37" s="574"/>
      <c r="GY37" s="574"/>
      <c r="GZ37" s="574"/>
      <c r="HA37" s="574"/>
      <c r="HB37" s="574"/>
      <c r="HC37" s="574"/>
      <c r="HD37" s="574"/>
      <c r="HE37" s="574"/>
      <c r="HF37" s="574"/>
      <c r="HG37" s="574"/>
      <c r="HH37" s="574"/>
      <c r="HI37" s="574"/>
      <c r="HJ37" s="574"/>
      <c r="HK37" s="574"/>
      <c r="HL37" s="574"/>
      <c r="HM37" s="574"/>
      <c r="HN37" s="574"/>
      <c r="HO37" s="574"/>
      <c r="HP37" s="574"/>
      <c r="HQ37" s="574"/>
      <c r="HR37" s="574"/>
      <c r="HS37" s="574"/>
      <c r="HT37" s="574"/>
      <c r="HU37" s="574"/>
      <c r="HV37" s="574"/>
      <c r="HW37" s="574"/>
      <c r="HX37" s="574"/>
      <c r="HY37" s="574"/>
      <c r="HZ37" s="574"/>
      <c r="IA37" s="574"/>
      <c r="IB37" s="574"/>
      <c r="IC37" s="574"/>
      <c r="ID37" s="574"/>
      <c r="IE37" s="574"/>
      <c r="IF37" s="574"/>
      <c r="IG37" s="574"/>
      <c r="IH37" s="574"/>
      <c r="II37" s="574"/>
      <c r="IJ37" s="574"/>
      <c r="IK37" s="574"/>
      <c r="IL37" s="574"/>
      <c r="IM37" s="574"/>
      <c r="IN37" s="574"/>
      <c r="IO37" s="574"/>
      <c r="IP37" s="574"/>
      <c r="IQ37" s="574"/>
      <c r="IR37" s="574"/>
      <c r="IS37" s="574"/>
      <c r="IT37" s="574"/>
      <c r="IU37" s="574"/>
      <c r="IV37" s="574"/>
      <c r="IW37" s="574"/>
      <c r="IX37" s="574"/>
      <c r="IY37" s="574"/>
      <c r="IZ37" s="574"/>
      <c r="JA37" s="574"/>
      <c r="JB37" s="574"/>
      <c r="JC37" s="574"/>
      <c r="JD37" s="574"/>
      <c r="JE37" s="574"/>
      <c r="JF37" s="574"/>
      <c r="JG37" s="574"/>
      <c r="JH37" s="574"/>
      <c r="JI37" s="574"/>
      <c r="JJ37" s="574"/>
      <c r="JK37" s="574"/>
      <c r="JL37" s="574"/>
      <c r="JM37" s="574"/>
      <c r="JN37" s="574"/>
      <c r="JO37" s="574"/>
      <c r="JP37" s="574"/>
      <c r="JQ37" s="574"/>
      <c r="JR37" s="574"/>
      <c r="JS37" s="574"/>
      <c r="JT37" s="574"/>
      <c r="JU37" s="574"/>
      <c r="JV37" s="574"/>
      <c r="JW37" s="574"/>
      <c r="JX37" s="574"/>
      <c r="JY37" s="574"/>
      <c r="JZ37" s="574"/>
      <c r="KA37" s="574"/>
      <c r="KB37" s="574"/>
      <c r="KC37" s="574"/>
      <c r="KD37" s="574"/>
      <c r="KE37" s="574"/>
      <c r="KF37" s="574"/>
      <c r="KG37" s="574"/>
      <c r="KH37" s="574"/>
      <c r="KI37" s="574"/>
      <c r="KJ37" s="574"/>
      <c r="KK37" s="574"/>
      <c r="KL37" s="574"/>
      <c r="KM37" s="574"/>
      <c r="KN37" s="574"/>
      <c r="KO37" s="574"/>
      <c r="KP37" s="574"/>
      <c r="KQ37" s="574"/>
      <c r="KR37" s="574"/>
      <c r="KS37" s="574"/>
      <c r="KT37" s="574"/>
      <c r="KU37" s="574"/>
      <c r="KV37" s="574"/>
      <c r="KW37" s="574"/>
      <c r="KX37" s="574"/>
      <c r="KY37" s="574"/>
      <c r="KZ37" s="574"/>
      <c r="LA37" s="574"/>
      <c r="LB37" s="574"/>
      <c r="LC37" s="574"/>
      <c r="LD37" s="574"/>
      <c r="LE37" s="574"/>
      <c r="LF37" s="574"/>
      <c r="LG37" s="574"/>
      <c r="LH37" s="574"/>
      <c r="LI37" s="574"/>
      <c r="LJ37" s="574"/>
    </row>
    <row r="38" spans="1:322" s="824" customFormat="1" x14ac:dyDescent="0.2">
      <c r="A38" s="574"/>
      <c r="B38" s="1006"/>
      <c r="C38" s="825"/>
      <c r="D38" s="824" t="s">
        <v>91</v>
      </c>
      <c r="E38" s="775"/>
      <c r="F38" s="538">
        <v>6</v>
      </c>
      <c r="G38" s="524">
        <v>0</v>
      </c>
      <c r="H38" s="539">
        <v>0</v>
      </c>
      <c r="I38" s="540">
        <v>3</v>
      </c>
      <c r="J38" s="540">
        <v>1</v>
      </c>
      <c r="K38" s="540">
        <v>1</v>
      </c>
      <c r="L38" s="540">
        <v>1</v>
      </c>
      <c r="M38" s="541">
        <v>0</v>
      </c>
      <c r="N38" s="524">
        <v>0</v>
      </c>
      <c r="O38" s="555">
        <v>1</v>
      </c>
      <c r="P38" s="542">
        <v>1</v>
      </c>
      <c r="Q38" s="542">
        <v>0</v>
      </c>
      <c r="R38" s="542">
        <v>2</v>
      </c>
      <c r="S38" s="542">
        <v>1</v>
      </c>
      <c r="T38" s="542">
        <v>1</v>
      </c>
      <c r="U38" s="542">
        <v>0</v>
      </c>
      <c r="V38" s="542">
        <v>0</v>
      </c>
      <c r="W38" s="542">
        <v>0</v>
      </c>
      <c r="X38" s="542">
        <v>0</v>
      </c>
      <c r="Y38" s="542">
        <v>0</v>
      </c>
      <c r="Z38" s="556">
        <v>0</v>
      </c>
      <c r="AA38" s="533">
        <v>0</v>
      </c>
      <c r="AB38" s="555">
        <v>1</v>
      </c>
      <c r="AC38" s="542">
        <v>0</v>
      </c>
      <c r="AD38" s="542">
        <v>0</v>
      </c>
      <c r="AE38" s="542">
        <v>0</v>
      </c>
      <c r="AF38" s="542">
        <v>0</v>
      </c>
      <c r="AG38" s="542">
        <v>2</v>
      </c>
      <c r="AH38" s="542">
        <v>1</v>
      </c>
      <c r="AI38" s="542">
        <v>0</v>
      </c>
      <c r="AJ38" s="542">
        <v>0</v>
      </c>
      <c r="AK38" s="542">
        <v>0</v>
      </c>
      <c r="AL38" s="542">
        <v>0</v>
      </c>
      <c r="AM38" s="542">
        <v>0</v>
      </c>
      <c r="AN38" s="542">
        <v>0</v>
      </c>
      <c r="AO38" s="542">
        <v>0</v>
      </c>
      <c r="AP38" s="542">
        <v>0</v>
      </c>
      <c r="AQ38" s="542">
        <v>0</v>
      </c>
      <c r="AR38" s="542">
        <v>0</v>
      </c>
      <c r="AS38" s="542">
        <v>0</v>
      </c>
      <c r="AT38" s="542">
        <v>0</v>
      </c>
      <c r="AU38" s="542">
        <v>0</v>
      </c>
      <c r="AV38" s="542">
        <v>0</v>
      </c>
      <c r="AW38" s="542">
        <v>0</v>
      </c>
      <c r="AX38" s="542">
        <v>0</v>
      </c>
      <c r="AY38" s="542">
        <v>0</v>
      </c>
      <c r="AZ38" s="542">
        <v>0</v>
      </c>
      <c r="BA38" s="542">
        <v>0</v>
      </c>
      <c r="BB38" s="542">
        <v>0</v>
      </c>
      <c r="BC38" s="542">
        <v>0</v>
      </c>
      <c r="BD38" s="542">
        <v>0</v>
      </c>
      <c r="BE38" s="542">
        <v>0</v>
      </c>
      <c r="BF38" s="542">
        <v>0</v>
      </c>
      <c r="BG38" s="542">
        <v>0</v>
      </c>
      <c r="BH38" s="542">
        <v>0</v>
      </c>
      <c r="BI38" s="542">
        <v>0</v>
      </c>
      <c r="BJ38" s="542">
        <v>0</v>
      </c>
      <c r="BK38" s="542">
        <v>0</v>
      </c>
      <c r="BL38" s="542">
        <v>0</v>
      </c>
      <c r="BM38" s="542">
        <v>0</v>
      </c>
      <c r="BN38" s="542">
        <v>1</v>
      </c>
      <c r="BO38" s="556">
        <v>1</v>
      </c>
      <c r="BP38" s="929"/>
      <c r="BQ38" s="929"/>
      <c r="BR38" s="929"/>
      <c r="BS38" s="929"/>
      <c r="BT38" s="574"/>
      <c r="BU38" s="574"/>
      <c r="BV38" s="574"/>
      <c r="BW38" s="574"/>
      <c r="BX38" s="574"/>
      <c r="BY38" s="574"/>
      <c r="BZ38" s="574"/>
      <c r="CA38" s="574"/>
      <c r="CB38" s="574"/>
      <c r="CC38" s="574"/>
      <c r="CD38" s="574"/>
      <c r="CE38" s="574"/>
      <c r="CF38" s="574"/>
      <c r="CG38" s="574"/>
      <c r="CH38" s="574"/>
      <c r="CI38" s="574"/>
      <c r="CJ38" s="574"/>
      <c r="CK38" s="574"/>
      <c r="CL38" s="574"/>
      <c r="CM38" s="574"/>
      <c r="CN38" s="574"/>
      <c r="CO38" s="574"/>
      <c r="CP38" s="574"/>
      <c r="CQ38" s="574"/>
      <c r="CR38" s="574"/>
      <c r="CS38" s="574"/>
      <c r="CT38" s="574"/>
      <c r="CU38" s="574"/>
      <c r="CV38" s="574"/>
      <c r="CW38" s="574"/>
      <c r="CX38" s="574"/>
      <c r="CY38" s="574"/>
      <c r="CZ38" s="574"/>
      <c r="DA38" s="574"/>
      <c r="DB38" s="574"/>
      <c r="DC38" s="574"/>
      <c r="DD38" s="574"/>
      <c r="DE38" s="574"/>
      <c r="DF38" s="574"/>
      <c r="DG38" s="574"/>
      <c r="DH38" s="574"/>
      <c r="DI38" s="574"/>
      <c r="DJ38" s="574"/>
      <c r="DK38" s="574"/>
      <c r="DL38" s="574"/>
      <c r="DM38" s="574"/>
      <c r="DN38" s="574"/>
      <c r="DO38" s="574"/>
      <c r="DP38" s="574"/>
      <c r="DQ38" s="574"/>
      <c r="DR38" s="574"/>
      <c r="DS38" s="574"/>
      <c r="DT38" s="574"/>
      <c r="DU38" s="574"/>
      <c r="DV38" s="574"/>
      <c r="DW38" s="574"/>
      <c r="DX38" s="574"/>
      <c r="DY38" s="574"/>
      <c r="DZ38" s="574"/>
      <c r="EA38" s="574"/>
      <c r="EB38" s="574"/>
      <c r="EC38" s="574"/>
      <c r="ED38" s="574"/>
      <c r="EE38" s="574"/>
      <c r="EF38" s="574"/>
      <c r="EG38" s="574"/>
      <c r="EH38" s="574"/>
      <c r="EI38" s="574"/>
      <c r="EJ38" s="574"/>
      <c r="EK38" s="574"/>
      <c r="EL38" s="574"/>
      <c r="EM38" s="574"/>
      <c r="EN38" s="574"/>
      <c r="EO38" s="574"/>
      <c r="EP38" s="574"/>
      <c r="EQ38" s="574"/>
      <c r="ER38" s="574"/>
      <c r="ES38" s="574"/>
      <c r="ET38" s="574"/>
      <c r="EU38" s="574"/>
      <c r="EV38" s="574"/>
      <c r="EW38" s="574"/>
      <c r="EX38" s="574"/>
      <c r="EY38" s="574"/>
      <c r="EZ38" s="574"/>
      <c r="FA38" s="574"/>
      <c r="FB38" s="574"/>
      <c r="FC38" s="574"/>
      <c r="FD38" s="574"/>
      <c r="FE38" s="574"/>
      <c r="FF38" s="574"/>
      <c r="FG38" s="574"/>
      <c r="FH38" s="574"/>
      <c r="FI38" s="574"/>
      <c r="FJ38" s="574"/>
      <c r="FK38" s="574"/>
      <c r="FL38" s="574"/>
      <c r="FM38" s="574"/>
      <c r="FN38" s="574"/>
      <c r="FO38" s="574"/>
      <c r="FP38" s="574"/>
      <c r="FQ38" s="574"/>
      <c r="FR38" s="574"/>
      <c r="FS38" s="574"/>
      <c r="FT38" s="574"/>
      <c r="FU38" s="574"/>
      <c r="FV38" s="574"/>
      <c r="FW38" s="574"/>
      <c r="FX38" s="574"/>
      <c r="FY38" s="574"/>
      <c r="FZ38" s="574"/>
      <c r="GA38" s="574"/>
      <c r="GB38" s="574"/>
      <c r="GC38" s="574"/>
      <c r="GD38" s="574"/>
      <c r="GE38" s="574"/>
      <c r="GF38" s="574"/>
      <c r="GG38" s="574"/>
      <c r="GH38" s="574"/>
      <c r="GI38" s="574"/>
      <c r="GJ38" s="574"/>
      <c r="GK38" s="574"/>
      <c r="GL38" s="574"/>
      <c r="GM38" s="574"/>
      <c r="GN38" s="574"/>
      <c r="GO38" s="574"/>
      <c r="GP38" s="574"/>
      <c r="GQ38" s="574"/>
      <c r="GR38" s="574"/>
      <c r="GS38" s="574"/>
      <c r="GT38" s="574"/>
      <c r="GU38" s="574"/>
      <c r="GV38" s="574"/>
      <c r="GW38" s="574"/>
      <c r="GX38" s="574"/>
      <c r="GY38" s="574"/>
      <c r="GZ38" s="574"/>
      <c r="HA38" s="574"/>
      <c r="HB38" s="574"/>
      <c r="HC38" s="574"/>
      <c r="HD38" s="574"/>
      <c r="HE38" s="574"/>
      <c r="HF38" s="574"/>
      <c r="HG38" s="574"/>
      <c r="HH38" s="574"/>
      <c r="HI38" s="574"/>
      <c r="HJ38" s="574"/>
      <c r="HK38" s="574"/>
      <c r="HL38" s="574"/>
      <c r="HM38" s="574"/>
      <c r="HN38" s="574"/>
      <c r="HO38" s="574"/>
      <c r="HP38" s="574"/>
      <c r="HQ38" s="574"/>
      <c r="HR38" s="574"/>
      <c r="HS38" s="574"/>
      <c r="HT38" s="574"/>
      <c r="HU38" s="574"/>
      <c r="HV38" s="574"/>
      <c r="HW38" s="574"/>
      <c r="HX38" s="574"/>
      <c r="HY38" s="574"/>
      <c r="HZ38" s="574"/>
      <c r="IA38" s="574"/>
      <c r="IB38" s="574"/>
      <c r="IC38" s="574"/>
      <c r="ID38" s="574"/>
      <c r="IE38" s="574"/>
      <c r="IF38" s="574"/>
      <c r="IG38" s="574"/>
      <c r="IH38" s="574"/>
      <c r="II38" s="574"/>
      <c r="IJ38" s="574"/>
      <c r="IK38" s="574"/>
      <c r="IL38" s="574"/>
      <c r="IM38" s="574"/>
      <c r="IN38" s="574"/>
      <c r="IO38" s="574"/>
      <c r="IP38" s="574"/>
      <c r="IQ38" s="574"/>
      <c r="IR38" s="574"/>
      <c r="IS38" s="574"/>
      <c r="IT38" s="574"/>
      <c r="IU38" s="574"/>
      <c r="IV38" s="574"/>
      <c r="IW38" s="574"/>
      <c r="IX38" s="574"/>
      <c r="IY38" s="574"/>
      <c r="IZ38" s="574"/>
      <c r="JA38" s="574"/>
      <c r="JB38" s="574"/>
      <c r="JC38" s="574"/>
      <c r="JD38" s="574"/>
      <c r="JE38" s="574"/>
      <c r="JF38" s="574"/>
      <c r="JG38" s="574"/>
      <c r="JH38" s="574"/>
      <c r="JI38" s="574"/>
      <c r="JJ38" s="574"/>
      <c r="JK38" s="574"/>
      <c r="JL38" s="574"/>
      <c r="JM38" s="574"/>
      <c r="JN38" s="574"/>
      <c r="JO38" s="574"/>
      <c r="JP38" s="574"/>
      <c r="JQ38" s="574"/>
      <c r="JR38" s="574"/>
      <c r="JS38" s="574"/>
      <c r="JT38" s="574"/>
      <c r="JU38" s="574"/>
      <c r="JV38" s="574"/>
      <c r="JW38" s="574"/>
      <c r="JX38" s="574"/>
      <c r="JY38" s="574"/>
      <c r="JZ38" s="574"/>
      <c r="KA38" s="574"/>
      <c r="KB38" s="574"/>
      <c r="KC38" s="574"/>
      <c r="KD38" s="574"/>
      <c r="KE38" s="574"/>
      <c r="KF38" s="574"/>
      <c r="KG38" s="574"/>
      <c r="KH38" s="574"/>
      <c r="KI38" s="574"/>
      <c r="KJ38" s="574"/>
      <c r="KK38" s="574"/>
      <c r="KL38" s="574"/>
      <c r="KM38" s="574"/>
      <c r="KN38" s="574"/>
      <c r="KO38" s="574"/>
      <c r="KP38" s="574"/>
      <c r="KQ38" s="574"/>
      <c r="KR38" s="574"/>
      <c r="KS38" s="574"/>
      <c r="KT38" s="574"/>
      <c r="KU38" s="574"/>
      <c r="KV38" s="574"/>
      <c r="KW38" s="574"/>
      <c r="KX38" s="574"/>
      <c r="KY38" s="574"/>
      <c r="KZ38" s="574"/>
      <c r="LA38" s="574"/>
      <c r="LB38" s="574"/>
      <c r="LC38" s="574"/>
      <c r="LD38" s="574"/>
      <c r="LE38" s="574"/>
      <c r="LF38" s="574"/>
      <c r="LG38" s="574"/>
      <c r="LH38" s="574"/>
      <c r="LI38" s="574"/>
      <c r="LJ38" s="574"/>
    </row>
    <row r="39" spans="1:322" x14ac:dyDescent="0.2">
      <c r="B39" s="1006"/>
      <c r="C39" s="826"/>
      <c r="D39" s="930" t="s">
        <v>64</v>
      </c>
      <c r="E39" s="775"/>
      <c r="F39" s="534">
        <v>8</v>
      </c>
      <c r="G39" s="524">
        <v>0</v>
      </c>
      <c r="H39" s="535">
        <v>0</v>
      </c>
      <c r="I39" s="536">
        <v>0</v>
      </c>
      <c r="J39" s="536">
        <v>3</v>
      </c>
      <c r="K39" s="536">
        <v>4</v>
      </c>
      <c r="L39" s="536">
        <v>1</v>
      </c>
      <c r="M39" s="537">
        <v>0</v>
      </c>
      <c r="N39" s="524">
        <v>0</v>
      </c>
      <c r="O39" s="557">
        <v>1</v>
      </c>
      <c r="P39" s="558">
        <v>2</v>
      </c>
      <c r="Q39" s="558">
        <v>0</v>
      </c>
      <c r="R39" s="558">
        <v>0</v>
      </c>
      <c r="S39" s="558">
        <v>0</v>
      </c>
      <c r="T39" s="558">
        <v>2</v>
      </c>
      <c r="U39" s="558">
        <v>0</v>
      </c>
      <c r="V39" s="558">
        <v>1</v>
      </c>
      <c r="W39" s="558">
        <v>1</v>
      </c>
      <c r="X39" s="558">
        <v>0</v>
      </c>
      <c r="Y39" s="558">
        <v>0</v>
      </c>
      <c r="Z39" s="559">
        <v>1</v>
      </c>
      <c r="AA39" s="533">
        <v>0</v>
      </c>
      <c r="AB39" s="557">
        <v>1</v>
      </c>
      <c r="AC39" s="558">
        <v>0</v>
      </c>
      <c r="AD39" s="558">
        <v>0</v>
      </c>
      <c r="AE39" s="558">
        <v>0</v>
      </c>
      <c r="AF39" s="558">
        <v>0</v>
      </c>
      <c r="AG39" s="558">
        <v>0</v>
      </c>
      <c r="AH39" s="558">
        <v>1</v>
      </c>
      <c r="AI39" s="558">
        <v>0</v>
      </c>
      <c r="AJ39" s="558">
        <v>0</v>
      </c>
      <c r="AK39" s="558">
        <v>0</v>
      </c>
      <c r="AL39" s="558">
        <v>1</v>
      </c>
      <c r="AM39" s="558">
        <v>0</v>
      </c>
      <c r="AN39" s="558">
        <v>0</v>
      </c>
      <c r="AO39" s="558">
        <v>1</v>
      </c>
      <c r="AP39" s="558">
        <v>0</v>
      </c>
      <c r="AQ39" s="558">
        <v>1</v>
      </c>
      <c r="AR39" s="558">
        <v>0</v>
      </c>
      <c r="AS39" s="558">
        <v>0</v>
      </c>
      <c r="AT39" s="558">
        <v>0</v>
      </c>
      <c r="AU39" s="558">
        <v>0</v>
      </c>
      <c r="AV39" s="558">
        <v>0</v>
      </c>
      <c r="AW39" s="558">
        <v>0</v>
      </c>
      <c r="AX39" s="558">
        <v>0</v>
      </c>
      <c r="AY39" s="558">
        <v>0</v>
      </c>
      <c r="AZ39" s="558">
        <v>0</v>
      </c>
      <c r="BA39" s="558">
        <v>0</v>
      </c>
      <c r="BB39" s="558">
        <v>0</v>
      </c>
      <c r="BC39" s="558">
        <v>0</v>
      </c>
      <c r="BD39" s="558">
        <v>0</v>
      </c>
      <c r="BE39" s="558">
        <v>1</v>
      </c>
      <c r="BF39" s="558">
        <v>0</v>
      </c>
      <c r="BG39" s="558">
        <v>0</v>
      </c>
      <c r="BH39" s="558">
        <v>1</v>
      </c>
      <c r="BI39" s="558">
        <v>0</v>
      </c>
      <c r="BJ39" s="558">
        <v>0</v>
      </c>
      <c r="BK39" s="558">
        <v>0</v>
      </c>
      <c r="BL39" s="558">
        <v>0</v>
      </c>
      <c r="BM39" s="558">
        <v>0</v>
      </c>
      <c r="BN39" s="558">
        <v>1</v>
      </c>
      <c r="BO39" s="559">
        <v>0</v>
      </c>
      <c r="BP39" s="929"/>
      <c r="BQ39" s="929"/>
      <c r="BR39" s="929"/>
      <c r="BS39" s="929"/>
    </row>
    <row r="40" spans="1:322" s="824" customFormat="1" x14ac:dyDescent="0.2">
      <c r="A40" s="574"/>
      <c r="B40" s="1006"/>
      <c r="C40" s="825"/>
      <c r="D40" s="824" t="s">
        <v>3</v>
      </c>
      <c r="E40" s="775"/>
      <c r="F40" s="538">
        <v>-2</v>
      </c>
      <c r="G40" s="524">
        <v>0</v>
      </c>
      <c r="H40" s="539">
        <v>0</v>
      </c>
      <c r="I40" s="540">
        <v>1</v>
      </c>
      <c r="J40" s="540">
        <v>0</v>
      </c>
      <c r="K40" s="540">
        <v>-3</v>
      </c>
      <c r="L40" s="540">
        <v>0</v>
      </c>
      <c r="M40" s="541">
        <v>0</v>
      </c>
      <c r="N40" s="524">
        <v>0</v>
      </c>
      <c r="O40" s="555">
        <v>0</v>
      </c>
      <c r="P40" s="542">
        <v>0</v>
      </c>
      <c r="Q40" s="542">
        <v>0</v>
      </c>
      <c r="R40" s="542">
        <v>0</v>
      </c>
      <c r="S40" s="542">
        <v>1</v>
      </c>
      <c r="T40" s="542">
        <v>-4</v>
      </c>
      <c r="U40" s="542">
        <v>0</v>
      </c>
      <c r="V40" s="542">
        <v>0</v>
      </c>
      <c r="W40" s="542">
        <v>1</v>
      </c>
      <c r="X40" s="542">
        <v>0</v>
      </c>
      <c r="Y40" s="542">
        <v>0</v>
      </c>
      <c r="Z40" s="556">
        <v>0</v>
      </c>
      <c r="AA40" s="533">
        <v>0</v>
      </c>
      <c r="AB40" s="555">
        <v>0</v>
      </c>
      <c r="AC40" s="542">
        <v>0</v>
      </c>
      <c r="AD40" s="542">
        <v>0</v>
      </c>
      <c r="AE40" s="542">
        <v>0</v>
      </c>
      <c r="AF40" s="542">
        <v>1</v>
      </c>
      <c r="AG40" s="542">
        <v>0</v>
      </c>
      <c r="AH40" s="542">
        <v>0</v>
      </c>
      <c r="AI40" s="542">
        <v>0</v>
      </c>
      <c r="AJ40" s="542">
        <v>0</v>
      </c>
      <c r="AK40" s="542">
        <v>0</v>
      </c>
      <c r="AL40" s="542">
        <v>0</v>
      </c>
      <c r="AM40" s="542">
        <v>0</v>
      </c>
      <c r="AN40" s="542">
        <v>0</v>
      </c>
      <c r="AO40" s="542">
        <v>0</v>
      </c>
      <c r="AP40" s="542">
        <v>0</v>
      </c>
      <c r="AQ40" s="542">
        <v>0</v>
      </c>
      <c r="AR40" s="542">
        <v>0</v>
      </c>
      <c r="AS40" s="542">
        <v>0</v>
      </c>
      <c r="AT40" s="542">
        <v>0</v>
      </c>
      <c r="AU40" s="542">
        <v>0</v>
      </c>
      <c r="AV40" s="542">
        <v>0</v>
      </c>
      <c r="AW40" s="542">
        <v>0</v>
      </c>
      <c r="AX40" s="542">
        <v>0</v>
      </c>
      <c r="AY40" s="542">
        <v>0</v>
      </c>
      <c r="AZ40" s="542">
        <v>0</v>
      </c>
      <c r="BA40" s="542">
        <v>0</v>
      </c>
      <c r="BB40" s="542">
        <v>0</v>
      </c>
      <c r="BC40" s="542">
        <v>0</v>
      </c>
      <c r="BD40" s="542">
        <v>0</v>
      </c>
      <c r="BE40" s="542">
        <v>0</v>
      </c>
      <c r="BF40" s="542">
        <v>0</v>
      </c>
      <c r="BG40" s="542">
        <v>0</v>
      </c>
      <c r="BH40" s="542">
        <v>1</v>
      </c>
      <c r="BI40" s="542">
        <v>0</v>
      </c>
      <c r="BJ40" s="542">
        <v>0</v>
      </c>
      <c r="BK40" s="542">
        <v>0</v>
      </c>
      <c r="BL40" s="542">
        <v>0</v>
      </c>
      <c r="BM40" s="542">
        <v>0</v>
      </c>
      <c r="BN40" s="542">
        <v>-4</v>
      </c>
      <c r="BO40" s="556">
        <v>0</v>
      </c>
      <c r="BP40" s="929"/>
      <c r="BQ40" s="929"/>
      <c r="BR40" s="929"/>
      <c r="BS40" s="929"/>
      <c r="BT40" s="574"/>
      <c r="BU40" s="574"/>
      <c r="BV40" s="574"/>
      <c r="BW40" s="574"/>
      <c r="BX40" s="574"/>
      <c r="BY40" s="574"/>
      <c r="BZ40" s="574"/>
      <c r="CA40" s="574"/>
      <c r="CB40" s="574"/>
      <c r="CC40" s="574"/>
      <c r="CD40" s="574"/>
      <c r="CE40" s="574"/>
      <c r="CF40" s="574"/>
      <c r="CG40" s="574"/>
      <c r="CH40" s="574"/>
      <c r="CI40" s="574"/>
      <c r="CJ40" s="574"/>
      <c r="CK40" s="574"/>
      <c r="CL40" s="574"/>
      <c r="CM40" s="574"/>
      <c r="CN40" s="574"/>
      <c r="CO40" s="574"/>
      <c r="CP40" s="574"/>
      <c r="CQ40" s="574"/>
      <c r="CR40" s="574"/>
      <c r="CS40" s="574"/>
      <c r="CT40" s="574"/>
      <c r="CU40" s="574"/>
      <c r="CV40" s="574"/>
      <c r="CW40" s="574"/>
      <c r="CX40" s="574"/>
      <c r="CY40" s="574"/>
      <c r="CZ40" s="574"/>
      <c r="DA40" s="574"/>
      <c r="DB40" s="574"/>
      <c r="DC40" s="574"/>
      <c r="DD40" s="574"/>
      <c r="DE40" s="574"/>
      <c r="DF40" s="574"/>
      <c r="DG40" s="574"/>
      <c r="DH40" s="574"/>
      <c r="DI40" s="574"/>
      <c r="DJ40" s="574"/>
      <c r="DK40" s="574"/>
      <c r="DL40" s="574"/>
      <c r="DM40" s="574"/>
      <c r="DN40" s="574"/>
      <c r="DO40" s="574"/>
      <c r="DP40" s="574"/>
      <c r="DQ40" s="574"/>
      <c r="DR40" s="574"/>
      <c r="DS40" s="574"/>
      <c r="DT40" s="574"/>
      <c r="DU40" s="574"/>
      <c r="DV40" s="574"/>
      <c r="DW40" s="574"/>
      <c r="DX40" s="574"/>
      <c r="DY40" s="574"/>
      <c r="DZ40" s="574"/>
      <c r="EA40" s="574"/>
      <c r="EB40" s="574"/>
      <c r="EC40" s="574"/>
      <c r="ED40" s="574"/>
      <c r="EE40" s="574"/>
      <c r="EF40" s="574"/>
      <c r="EG40" s="574"/>
      <c r="EH40" s="574"/>
      <c r="EI40" s="574"/>
      <c r="EJ40" s="574"/>
      <c r="EK40" s="574"/>
      <c r="EL40" s="574"/>
      <c r="EM40" s="574"/>
      <c r="EN40" s="574"/>
      <c r="EO40" s="574"/>
      <c r="EP40" s="574"/>
      <c r="EQ40" s="574"/>
      <c r="ER40" s="574"/>
      <c r="ES40" s="574"/>
      <c r="ET40" s="574"/>
      <c r="EU40" s="574"/>
      <c r="EV40" s="574"/>
      <c r="EW40" s="574"/>
      <c r="EX40" s="574"/>
      <c r="EY40" s="574"/>
      <c r="EZ40" s="574"/>
      <c r="FA40" s="574"/>
      <c r="FB40" s="574"/>
      <c r="FC40" s="574"/>
      <c r="FD40" s="574"/>
      <c r="FE40" s="574"/>
      <c r="FF40" s="574"/>
      <c r="FG40" s="574"/>
      <c r="FH40" s="574"/>
      <c r="FI40" s="574"/>
      <c r="FJ40" s="574"/>
      <c r="FK40" s="574"/>
      <c r="FL40" s="574"/>
      <c r="FM40" s="574"/>
      <c r="FN40" s="574"/>
      <c r="FO40" s="574"/>
      <c r="FP40" s="574"/>
      <c r="FQ40" s="574"/>
      <c r="FR40" s="574"/>
      <c r="FS40" s="574"/>
      <c r="FT40" s="574"/>
      <c r="FU40" s="574"/>
      <c r="FV40" s="574"/>
      <c r="FW40" s="574"/>
      <c r="FX40" s="574"/>
      <c r="FY40" s="574"/>
      <c r="FZ40" s="574"/>
      <c r="GA40" s="574"/>
      <c r="GB40" s="574"/>
      <c r="GC40" s="574"/>
      <c r="GD40" s="574"/>
      <c r="GE40" s="574"/>
      <c r="GF40" s="574"/>
      <c r="GG40" s="574"/>
      <c r="GH40" s="574"/>
      <c r="GI40" s="574"/>
      <c r="GJ40" s="574"/>
      <c r="GK40" s="574"/>
      <c r="GL40" s="574"/>
      <c r="GM40" s="574"/>
      <c r="GN40" s="574"/>
      <c r="GO40" s="574"/>
      <c r="GP40" s="574"/>
      <c r="GQ40" s="574"/>
      <c r="GR40" s="574"/>
      <c r="GS40" s="574"/>
      <c r="GT40" s="574"/>
      <c r="GU40" s="574"/>
      <c r="GV40" s="574"/>
      <c r="GW40" s="574"/>
      <c r="GX40" s="574"/>
      <c r="GY40" s="574"/>
      <c r="GZ40" s="574"/>
      <c r="HA40" s="574"/>
      <c r="HB40" s="574"/>
      <c r="HC40" s="574"/>
      <c r="HD40" s="574"/>
      <c r="HE40" s="574"/>
      <c r="HF40" s="574"/>
      <c r="HG40" s="574"/>
      <c r="HH40" s="574"/>
      <c r="HI40" s="574"/>
      <c r="HJ40" s="574"/>
      <c r="HK40" s="574"/>
      <c r="HL40" s="574"/>
      <c r="HM40" s="574"/>
      <c r="HN40" s="574"/>
      <c r="HO40" s="574"/>
      <c r="HP40" s="574"/>
      <c r="HQ40" s="574"/>
      <c r="HR40" s="574"/>
      <c r="HS40" s="574"/>
      <c r="HT40" s="574"/>
      <c r="HU40" s="574"/>
      <c r="HV40" s="574"/>
      <c r="HW40" s="574"/>
      <c r="HX40" s="574"/>
      <c r="HY40" s="574"/>
      <c r="HZ40" s="574"/>
      <c r="IA40" s="574"/>
      <c r="IB40" s="574"/>
      <c r="IC40" s="574"/>
      <c r="ID40" s="574"/>
      <c r="IE40" s="574"/>
      <c r="IF40" s="574"/>
      <c r="IG40" s="574"/>
      <c r="IH40" s="574"/>
      <c r="II40" s="574"/>
      <c r="IJ40" s="574"/>
      <c r="IK40" s="574"/>
      <c r="IL40" s="574"/>
      <c r="IM40" s="574"/>
      <c r="IN40" s="574"/>
      <c r="IO40" s="574"/>
      <c r="IP40" s="574"/>
      <c r="IQ40" s="574"/>
      <c r="IR40" s="574"/>
      <c r="IS40" s="574"/>
      <c r="IT40" s="574"/>
      <c r="IU40" s="574"/>
      <c r="IV40" s="574"/>
      <c r="IW40" s="574"/>
      <c r="IX40" s="574"/>
      <c r="IY40" s="574"/>
      <c r="IZ40" s="574"/>
      <c r="JA40" s="574"/>
      <c r="JB40" s="574"/>
      <c r="JC40" s="574"/>
      <c r="JD40" s="574"/>
      <c r="JE40" s="574"/>
      <c r="JF40" s="574"/>
      <c r="JG40" s="574"/>
      <c r="JH40" s="574"/>
      <c r="JI40" s="574"/>
      <c r="JJ40" s="574"/>
      <c r="JK40" s="574"/>
      <c r="JL40" s="574"/>
      <c r="JM40" s="574"/>
      <c r="JN40" s="574"/>
      <c r="JO40" s="574"/>
      <c r="JP40" s="574"/>
      <c r="JQ40" s="574"/>
      <c r="JR40" s="574"/>
      <c r="JS40" s="574"/>
      <c r="JT40" s="574"/>
      <c r="JU40" s="574"/>
      <c r="JV40" s="574"/>
      <c r="JW40" s="574"/>
      <c r="JX40" s="574"/>
      <c r="JY40" s="574"/>
      <c r="JZ40" s="574"/>
      <c r="KA40" s="574"/>
      <c r="KB40" s="574"/>
      <c r="KC40" s="574"/>
      <c r="KD40" s="574"/>
      <c r="KE40" s="574"/>
      <c r="KF40" s="574"/>
      <c r="KG40" s="574"/>
      <c r="KH40" s="574"/>
      <c r="KI40" s="574"/>
      <c r="KJ40" s="574"/>
      <c r="KK40" s="574"/>
      <c r="KL40" s="574"/>
      <c r="KM40" s="574"/>
      <c r="KN40" s="574"/>
      <c r="KO40" s="574"/>
      <c r="KP40" s="574"/>
      <c r="KQ40" s="574"/>
      <c r="KR40" s="574"/>
      <c r="KS40" s="574"/>
      <c r="KT40" s="574"/>
      <c r="KU40" s="574"/>
      <c r="KV40" s="574"/>
      <c r="KW40" s="574"/>
      <c r="KX40" s="574"/>
      <c r="KY40" s="574"/>
      <c r="KZ40" s="574"/>
      <c r="LA40" s="574"/>
      <c r="LB40" s="574"/>
      <c r="LC40" s="574"/>
      <c r="LD40" s="574"/>
      <c r="LE40" s="574"/>
      <c r="LF40" s="574"/>
      <c r="LG40" s="574"/>
      <c r="LH40" s="574"/>
      <c r="LI40" s="574"/>
      <c r="LJ40" s="574"/>
    </row>
    <row r="41" spans="1:322" s="824" customFormat="1" x14ac:dyDescent="0.2">
      <c r="A41" s="574"/>
      <c r="B41" s="1006"/>
      <c r="C41" s="825"/>
      <c r="D41" s="824" t="s">
        <v>162</v>
      </c>
      <c r="E41" s="775"/>
      <c r="F41" s="538">
        <v>1</v>
      </c>
      <c r="G41" s="524">
        <v>0</v>
      </c>
      <c r="H41" s="539">
        <v>0</v>
      </c>
      <c r="I41" s="540">
        <v>0</v>
      </c>
      <c r="J41" s="540">
        <v>0</v>
      </c>
      <c r="K41" s="540">
        <v>0</v>
      </c>
      <c r="L41" s="540">
        <v>1</v>
      </c>
      <c r="M41" s="541">
        <v>0</v>
      </c>
      <c r="N41" s="524">
        <v>0</v>
      </c>
      <c r="O41" s="555">
        <v>1</v>
      </c>
      <c r="P41" s="542">
        <v>0</v>
      </c>
      <c r="Q41" s="542">
        <v>0</v>
      </c>
      <c r="R41" s="542">
        <v>0</v>
      </c>
      <c r="S41" s="542">
        <v>0</v>
      </c>
      <c r="T41" s="542">
        <v>0</v>
      </c>
      <c r="U41" s="542">
        <v>0</v>
      </c>
      <c r="V41" s="542">
        <v>0</v>
      </c>
      <c r="W41" s="542">
        <v>0</v>
      </c>
      <c r="X41" s="542">
        <v>0</v>
      </c>
      <c r="Y41" s="542">
        <v>0</v>
      </c>
      <c r="Z41" s="556">
        <v>0</v>
      </c>
      <c r="AA41" s="533">
        <v>0</v>
      </c>
      <c r="AB41" s="555">
        <v>1</v>
      </c>
      <c r="AC41" s="542">
        <v>0</v>
      </c>
      <c r="AD41" s="542">
        <v>0</v>
      </c>
      <c r="AE41" s="542">
        <v>0</v>
      </c>
      <c r="AF41" s="542">
        <v>0</v>
      </c>
      <c r="AG41" s="542">
        <v>0</v>
      </c>
      <c r="AH41" s="542">
        <v>0</v>
      </c>
      <c r="AI41" s="542">
        <v>0</v>
      </c>
      <c r="AJ41" s="542">
        <v>0</v>
      </c>
      <c r="AK41" s="542">
        <v>0</v>
      </c>
      <c r="AL41" s="542">
        <v>0</v>
      </c>
      <c r="AM41" s="542">
        <v>0</v>
      </c>
      <c r="AN41" s="542">
        <v>0</v>
      </c>
      <c r="AO41" s="542">
        <v>0</v>
      </c>
      <c r="AP41" s="542">
        <v>0</v>
      </c>
      <c r="AQ41" s="542">
        <v>0</v>
      </c>
      <c r="AR41" s="542">
        <v>0</v>
      </c>
      <c r="AS41" s="542">
        <v>0</v>
      </c>
      <c r="AT41" s="542">
        <v>0</v>
      </c>
      <c r="AU41" s="542">
        <v>0</v>
      </c>
      <c r="AV41" s="542">
        <v>0</v>
      </c>
      <c r="AW41" s="542">
        <v>0</v>
      </c>
      <c r="AX41" s="542">
        <v>0</v>
      </c>
      <c r="AY41" s="542">
        <v>0</v>
      </c>
      <c r="AZ41" s="542">
        <v>0</v>
      </c>
      <c r="BA41" s="542">
        <v>0</v>
      </c>
      <c r="BB41" s="542">
        <v>0</v>
      </c>
      <c r="BC41" s="542">
        <v>0</v>
      </c>
      <c r="BD41" s="542">
        <v>0</v>
      </c>
      <c r="BE41" s="542">
        <v>0</v>
      </c>
      <c r="BF41" s="542">
        <v>0</v>
      </c>
      <c r="BG41" s="542">
        <v>0</v>
      </c>
      <c r="BH41" s="542">
        <v>0</v>
      </c>
      <c r="BI41" s="542">
        <v>0</v>
      </c>
      <c r="BJ41" s="542">
        <v>0</v>
      </c>
      <c r="BK41" s="542">
        <v>0</v>
      </c>
      <c r="BL41" s="542">
        <v>0</v>
      </c>
      <c r="BM41" s="542">
        <v>0</v>
      </c>
      <c r="BN41" s="542">
        <v>0</v>
      </c>
      <c r="BO41" s="556">
        <v>0</v>
      </c>
      <c r="BP41" s="929"/>
      <c r="BQ41" s="929"/>
      <c r="BR41" s="929"/>
      <c r="BS41" s="929"/>
      <c r="BT41" s="574"/>
      <c r="BU41" s="574"/>
      <c r="BV41" s="574"/>
      <c r="BW41" s="574"/>
      <c r="BX41" s="574"/>
      <c r="BY41" s="574"/>
      <c r="BZ41" s="574"/>
      <c r="CA41" s="574"/>
      <c r="CB41" s="574"/>
      <c r="CC41" s="574"/>
      <c r="CD41" s="574"/>
      <c r="CE41" s="574"/>
      <c r="CF41" s="574"/>
      <c r="CG41" s="574"/>
      <c r="CH41" s="574"/>
      <c r="CI41" s="574"/>
      <c r="CJ41" s="574"/>
      <c r="CK41" s="574"/>
      <c r="CL41" s="574"/>
      <c r="CM41" s="574"/>
      <c r="CN41" s="574"/>
      <c r="CO41" s="574"/>
      <c r="CP41" s="574"/>
      <c r="CQ41" s="574"/>
      <c r="CR41" s="574"/>
      <c r="CS41" s="574"/>
      <c r="CT41" s="574"/>
      <c r="CU41" s="574"/>
      <c r="CV41" s="574"/>
      <c r="CW41" s="574"/>
      <c r="CX41" s="574"/>
      <c r="CY41" s="574"/>
      <c r="CZ41" s="574"/>
      <c r="DA41" s="574"/>
      <c r="DB41" s="574"/>
      <c r="DC41" s="574"/>
      <c r="DD41" s="574"/>
      <c r="DE41" s="574"/>
      <c r="DF41" s="574"/>
      <c r="DG41" s="574"/>
      <c r="DH41" s="574"/>
      <c r="DI41" s="574"/>
      <c r="DJ41" s="574"/>
      <c r="DK41" s="574"/>
      <c r="DL41" s="574"/>
      <c r="DM41" s="574"/>
      <c r="DN41" s="574"/>
      <c r="DO41" s="574"/>
      <c r="DP41" s="574"/>
      <c r="DQ41" s="574"/>
      <c r="DR41" s="574"/>
      <c r="DS41" s="574"/>
      <c r="DT41" s="574"/>
      <c r="DU41" s="574"/>
      <c r="DV41" s="574"/>
      <c r="DW41" s="574"/>
      <c r="DX41" s="574"/>
      <c r="DY41" s="574"/>
      <c r="DZ41" s="574"/>
      <c r="EA41" s="574"/>
      <c r="EB41" s="574"/>
      <c r="EC41" s="574"/>
      <c r="ED41" s="574"/>
      <c r="EE41" s="574"/>
      <c r="EF41" s="574"/>
      <c r="EG41" s="574"/>
      <c r="EH41" s="574"/>
      <c r="EI41" s="574"/>
      <c r="EJ41" s="574"/>
      <c r="EK41" s="574"/>
      <c r="EL41" s="574"/>
      <c r="EM41" s="574"/>
      <c r="EN41" s="574"/>
      <c r="EO41" s="574"/>
      <c r="EP41" s="574"/>
      <c r="EQ41" s="574"/>
      <c r="ER41" s="574"/>
      <c r="ES41" s="574"/>
      <c r="ET41" s="574"/>
      <c r="EU41" s="574"/>
      <c r="EV41" s="574"/>
      <c r="EW41" s="574"/>
      <c r="EX41" s="574"/>
      <c r="EY41" s="574"/>
      <c r="EZ41" s="574"/>
      <c r="FA41" s="574"/>
      <c r="FB41" s="574"/>
      <c r="FC41" s="574"/>
      <c r="FD41" s="574"/>
      <c r="FE41" s="574"/>
      <c r="FF41" s="574"/>
      <c r="FG41" s="574"/>
      <c r="FH41" s="574"/>
      <c r="FI41" s="574"/>
      <c r="FJ41" s="574"/>
      <c r="FK41" s="574"/>
      <c r="FL41" s="574"/>
      <c r="FM41" s="574"/>
      <c r="FN41" s="574"/>
      <c r="FO41" s="574"/>
      <c r="FP41" s="574"/>
      <c r="FQ41" s="574"/>
      <c r="FR41" s="574"/>
      <c r="FS41" s="574"/>
      <c r="FT41" s="574"/>
      <c r="FU41" s="574"/>
      <c r="FV41" s="574"/>
      <c r="FW41" s="574"/>
      <c r="FX41" s="574"/>
      <c r="FY41" s="574"/>
      <c r="FZ41" s="574"/>
      <c r="GA41" s="574"/>
      <c r="GB41" s="574"/>
      <c r="GC41" s="574"/>
      <c r="GD41" s="574"/>
      <c r="GE41" s="574"/>
      <c r="GF41" s="574"/>
      <c r="GG41" s="574"/>
      <c r="GH41" s="574"/>
      <c r="GI41" s="574"/>
      <c r="GJ41" s="574"/>
      <c r="GK41" s="574"/>
      <c r="GL41" s="574"/>
      <c r="GM41" s="574"/>
      <c r="GN41" s="574"/>
      <c r="GO41" s="574"/>
      <c r="GP41" s="574"/>
      <c r="GQ41" s="574"/>
      <c r="GR41" s="574"/>
      <c r="GS41" s="574"/>
      <c r="GT41" s="574"/>
      <c r="GU41" s="574"/>
      <c r="GV41" s="574"/>
      <c r="GW41" s="574"/>
      <c r="GX41" s="574"/>
      <c r="GY41" s="574"/>
      <c r="GZ41" s="574"/>
      <c r="HA41" s="574"/>
      <c r="HB41" s="574"/>
      <c r="HC41" s="574"/>
      <c r="HD41" s="574"/>
      <c r="HE41" s="574"/>
      <c r="HF41" s="574"/>
      <c r="HG41" s="574"/>
      <c r="HH41" s="574"/>
      <c r="HI41" s="574"/>
      <c r="HJ41" s="574"/>
      <c r="HK41" s="574"/>
      <c r="HL41" s="574"/>
      <c r="HM41" s="574"/>
      <c r="HN41" s="574"/>
      <c r="HO41" s="574"/>
      <c r="HP41" s="574"/>
      <c r="HQ41" s="574"/>
      <c r="HR41" s="574"/>
      <c r="HS41" s="574"/>
      <c r="HT41" s="574"/>
      <c r="HU41" s="574"/>
      <c r="HV41" s="574"/>
      <c r="HW41" s="574"/>
      <c r="HX41" s="574"/>
      <c r="HY41" s="574"/>
      <c r="HZ41" s="574"/>
      <c r="IA41" s="574"/>
      <c r="IB41" s="574"/>
      <c r="IC41" s="574"/>
      <c r="ID41" s="574"/>
      <c r="IE41" s="574"/>
      <c r="IF41" s="574"/>
      <c r="IG41" s="574"/>
      <c r="IH41" s="574"/>
      <c r="II41" s="574"/>
      <c r="IJ41" s="574"/>
      <c r="IK41" s="574"/>
      <c r="IL41" s="574"/>
      <c r="IM41" s="574"/>
      <c r="IN41" s="574"/>
      <c r="IO41" s="574"/>
      <c r="IP41" s="574"/>
      <c r="IQ41" s="574"/>
      <c r="IR41" s="574"/>
      <c r="IS41" s="574"/>
      <c r="IT41" s="574"/>
      <c r="IU41" s="574"/>
      <c r="IV41" s="574"/>
      <c r="IW41" s="574"/>
      <c r="IX41" s="574"/>
      <c r="IY41" s="574"/>
      <c r="IZ41" s="574"/>
      <c r="JA41" s="574"/>
      <c r="JB41" s="574"/>
      <c r="JC41" s="574"/>
      <c r="JD41" s="574"/>
      <c r="JE41" s="574"/>
      <c r="JF41" s="574"/>
      <c r="JG41" s="574"/>
      <c r="JH41" s="574"/>
      <c r="JI41" s="574"/>
      <c r="JJ41" s="574"/>
      <c r="JK41" s="574"/>
      <c r="JL41" s="574"/>
      <c r="JM41" s="574"/>
      <c r="JN41" s="574"/>
      <c r="JO41" s="574"/>
      <c r="JP41" s="574"/>
      <c r="JQ41" s="574"/>
      <c r="JR41" s="574"/>
      <c r="JS41" s="574"/>
      <c r="JT41" s="574"/>
      <c r="JU41" s="574"/>
      <c r="JV41" s="574"/>
      <c r="JW41" s="574"/>
      <c r="JX41" s="574"/>
      <c r="JY41" s="574"/>
      <c r="JZ41" s="574"/>
      <c r="KA41" s="574"/>
      <c r="KB41" s="574"/>
      <c r="KC41" s="574"/>
      <c r="KD41" s="574"/>
      <c r="KE41" s="574"/>
      <c r="KF41" s="574"/>
      <c r="KG41" s="574"/>
      <c r="KH41" s="574"/>
      <c r="KI41" s="574"/>
      <c r="KJ41" s="574"/>
      <c r="KK41" s="574"/>
      <c r="KL41" s="574"/>
      <c r="KM41" s="574"/>
      <c r="KN41" s="574"/>
      <c r="KO41" s="574"/>
      <c r="KP41" s="574"/>
      <c r="KQ41" s="574"/>
      <c r="KR41" s="574"/>
      <c r="KS41" s="574"/>
      <c r="KT41" s="574"/>
      <c r="KU41" s="574"/>
      <c r="KV41" s="574"/>
      <c r="KW41" s="574"/>
      <c r="KX41" s="574"/>
      <c r="KY41" s="574"/>
      <c r="KZ41" s="574"/>
      <c r="LA41" s="574"/>
      <c r="LB41" s="574"/>
      <c r="LC41" s="574"/>
      <c r="LD41" s="574"/>
      <c r="LE41" s="574"/>
      <c r="LF41" s="574"/>
      <c r="LG41" s="574"/>
      <c r="LH41" s="574"/>
      <c r="LI41" s="574"/>
      <c r="LJ41" s="574"/>
    </row>
    <row r="42" spans="1:322" s="824" customFormat="1" x14ac:dyDescent="0.2">
      <c r="A42" s="574"/>
      <c r="B42" s="1006"/>
      <c r="C42" s="825"/>
      <c r="D42" s="824" t="s">
        <v>156</v>
      </c>
      <c r="E42" s="775"/>
      <c r="F42" s="538">
        <v>0</v>
      </c>
      <c r="G42" s="524">
        <v>0</v>
      </c>
      <c r="H42" s="539">
        <v>0</v>
      </c>
      <c r="I42" s="540">
        <v>0</v>
      </c>
      <c r="J42" s="540">
        <v>0</v>
      </c>
      <c r="K42" s="540">
        <v>0</v>
      </c>
      <c r="L42" s="540">
        <v>0</v>
      </c>
      <c r="M42" s="541">
        <v>0</v>
      </c>
      <c r="N42" s="524">
        <v>0</v>
      </c>
      <c r="O42" s="555">
        <v>0</v>
      </c>
      <c r="P42" s="542">
        <v>0</v>
      </c>
      <c r="Q42" s="542">
        <v>0</v>
      </c>
      <c r="R42" s="542">
        <v>0</v>
      </c>
      <c r="S42" s="542">
        <v>0</v>
      </c>
      <c r="T42" s="542">
        <v>0</v>
      </c>
      <c r="U42" s="542">
        <v>0</v>
      </c>
      <c r="V42" s="542">
        <v>0</v>
      </c>
      <c r="W42" s="542">
        <v>0</v>
      </c>
      <c r="X42" s="542">
        <v>0</v>
      </c>
      <c r="Y42" s="542">
        <v>0</v>
      </c>
      <c r="Z42" s="556">
        <v>0</v>
      </c>
      <c r="AA42" s="533">
        <v>0</v>
      </c>
      <c r="AB42" s="555">
        <v>0</v>
      </c>
      <c r="AC42" s="542">
        <v>0</v>
      </c>
      <c r="AD42" s="542">
        <v>0</v>
      </c>
      <c r="AE42" s="542">
        <v>0</v>
      </c>
      <c r="AF42" s="542">
        <v>0</v>
      </c>
      <c r="AG42" s="542">
        <v>0</v>
      </c>
      <c r="AH42" s="542">
        <v>0</v>
      </c>
      <c r="AI42" s="542">
        <v>0</v>
      </c>
      <c r="AJ42" s="542">
        <v>0</v>
      </c>
      <c r="AK42" s="542">
        <v>0</v>
      </c>
      <c r="AL42" s="542">
        <v>0</v>
      </c>
      <c r="AM42" s="542">
        <v>0</v>
      </c>
      <c r="AN42" s="542">
        <v>0</v>
      </c>
      <c r="AO42" s="542">
        <v>0</v>
      </c>
      <c r="AP42" s="542">
        <v>0</v>
      </c>
      <c r="AQ42" s="542">
        <v>0</v>
      </c>
      <c r="AR42" s="542">
        <v>0</v>
      </c>
      <c r="AS42" s="542">
        <v>0</v>
      </c>
      <c r="AT42" s="542">
        <v>0</v>
      </c>
      <c r="AU42" s="542">
        <v>0</v>
      </c>
      <c r="AV42" s="542">
        <v>0</v>
      </c>
      <c r="AW42" s="542">
        <v>0</v>
      </c>
      <c r="AX42" s="542">
        <v>0</v>
      </c>
      <c r="AY42" s="542">
        <v>0</v>
      </c>
      <c r="AZ42" s="542">
        <v>0</v>
      </c>
      <c r="BA42" s="542">
        <v>0</v>
      </c>
      <c r="BB42" s="542">
        <v>0</v>
      </c>
      <c r="BC42" s="542">
        <v>0</v>
      </c>
      <c r="BD42" s="542">
        <v>0</v>
      </c>
      <c r="BE42" s="542">
        <v>0</v>
      </c>
      <c r="BF42" s="542">
        <v>0</v>
      </c>
      <c r="BG42" s="542">
        <v>0</v>
      </c>
      <c r="BH42" s="542">
        <v>0</v>
      </c>
      <c r="BI42" s="542">
        <v>0</v>
      </c>
      <c r="BJ42" s="542">
        <v>0</v>
      </c>
      <c r="BK42" s="542">
        <v>0</v>
      </c>
      <c r="BL42" s="542">
        <v>0</v>
      </c>
      <c r="BM42" s="542">
        <v>0</v>
      </c>
      <c r="BN42" s="542">
        <v>0</v>
      </c>
      <c r="BO42" s="556">
        <v>0</v>
      </c>
      <c r="BP42" s="929"/>
      <c r="BQ42" s="929"/>
      <c r="BR42" s="929"/>
      <c r="BS42" s="929"/>
      <c r="BT42" s="574"/>
      <c r="BU42" s="574"/>
      <c r="BV42" s="574"/>
      <c r="BW42" s="574"/>
      <c r="BX42" s="574"/>
      <c r="BY42" s="574"/>
      <c r="BZ42" s="574"/>
      <c r="CA42" s="574"/>
      <c r="CB42" s="574"/>
      <c r="CC42" s="574"/>
      <c r="CD42" s="574"/>
      <c r="CE42" s="574"/>
      <c r="CF42" s="574"/>
      <c r="CG42" s="574"/>
      <c r="CH42" s="574"/>
      <c r="CI42" s="574"/>
      <c r="CJ42" s="574"/>
      <c r="CK42" s="574"/>
      <c r="CL42" s="574"/>
      <c r="CM42" s="574"/>
      <c r="CN42" s="574"/>
      <c r="CO42" s="574"/>
      <c r="CP42" s="574"/>
      <c r="CQ42" s="574"/>
      <c r="CR42" s="574"/>
      <c r="CS42" s="574"/>
      <c r="CT42" s="574"/>
      <c r="CU42" s="574"/>
      <c r="CV42" s="574"/>
      <c r="CW42" s="574"/>
      <c r="CX42" s="574"/>
      <c r="CY42" s="574"/>
      <c r="CZ42" s="574"/>
      <c r="DA42" s="574"/>
      <c r="DB42" s="574"/>
      <c r="DC42" s="574"/>
      <c r="DD42" s="574"/>
      <c r="DE42" s="574"/>
      <c r="DF42" s="574"/>
      <c r="DG42" s="574"/>
      <c r="DH42" s="574"/>
      <c r="DI42" s="574"/>
      <c r="DJ42" s="574"/>
      <c r="DK42" s="574"/>
      <c r="DL42" s="574"/>
      <c r="DM42" s="574"/>
      <c r="DN42" s="574"/>
      <c r="DO42" s="574"/>
      <c r="DP42" s="574"/>
      <c r="DQ42" s="574"/>
      <c r="DR42" s="574"/>
      <c r="DS42" s="574"/>
      <c r="DT42" s="574"/>
      <c r="DU42" s="574"/>
      <c r="DV42" s="574"/>
      <c r="DW42" s="574"/>
      <c r="DX42" s="574"/>
      <c r="DY42" s="574"/>
      <c r="DZ42" s="574"/>
      <c r="EA42" s="574"/>
      <c r="EB42" s="574"/>
      <c r="EC42" s="574"/>
      <c r="ED42" s="574"/>
      <c r="EE42" s="574"/>
      <c r="EF42" s="574"/>
      <c r="EG42" s="574"/>
      <c r="EH42" s="574"/>
      <c r="EI42" s="574"/>
      <c r="EJ42" s="574"/>
      <c r="EK42" s="574"/>
      <c r="EL42" s="574"/>
      <c r="EM42" s="574"/>
      <c r="EN42" s="574"/>
      <c r="EO42" s="574"/>
      <c r="EP42" s="574"/>
      <c r="EQ42" s="574"/>
      <c r="ER42" s="574"/>
      <c r="ES42" s="574"/>
      <c r="ET42" s="574"/>
      <c r="EU42" s="574"/>
      <c r="EV42" s="574"/>
      <c r="EW42" s="574"/>
      <c r="EX42" s="574"/>
      <c r="EY42" s="574"/>
      <c r="EZ42" s="574"/>
      <c r="FA42" s="574"/>
      <c r="FB42" s="574"/>
      <c r="FC42" s="574"/>
      <c r="FD42" s="574"/>
      <c r="FE42" s="574"/>
      <c r="FF42" s="574"/>
      <c r="FG42" s="574"/>
      <c r="FH42" s="574"/>
      <c r="FI42" s="574"/>
      <c r="FJ42" s="574"/>
      <c r="FK42" s="574"/>
      <c r="FL42" s="574"/>
      <c r="FM42" s="574"/>
      <c r="FN42" s="574"/>
      <c r="FO42" s="574"/>
      <c r="FP42" s="574"/>
      <c r="FQ42" s="574"/>
      <c r="FR42" s="574"/>
      <c r="FS42" s="574"/>
      <c r="FT42" s="574"/>
      <c r="FU42" s="574"/>
      <c r="FV42" s="574"/>
      <c r="FW42" s="574"/>
      <c r="FX42" s="574"/>
      <c r="FY42" s="574"/>
      <c r="FZ42" s="574"/>
      <c r="GA42" s="574"/>
      <c r="GB42" s="574"/>
      <c r="GC42" s="574"/>
      <c r="GD42" s="574"/>
      <c r="GE42" s="574"/>
      <c r="GF42" s="574"/>
      <c r="GG42" s="574"/>
      <c r="GH42" s="574"/>
      <c r="GI42" s="574"/>
      <c r="GJ42" s="574"/>
      <c r="GK42" s="574"/>
      <c r="GL42" s="574"/>
      <c r="GM42" s="574"/>
      <c r="GN42" s="574"/>
      <c r="GO42" s="574"/>
      <c r="GP42" s="574"/>
      <c r="GQ42" s="574"/>
      <c r="GR42" s="574"/>
      <c r="GS42" s="574"/>
      <c r="GT42" s="574"/>
      <c r="GU42" s="574"/>
      <c r="GV42" s="574"/>
      <c r="GW42" s="574"/>
      <c r="GX42" s="574"/>
      <c r="GY42" s="574"/>
      <c r="GZ42" s="574"/>
      <c r="HA42" s="574"/>
      <c r="HB42" s="574"/>
      <c r="HC42" s="574"/>
      <c r="HD42" s="574"/>
      <c r="HE42" s="574"/>
      <c r="HF42" s="574"/>
      <c r="HG42" s="574"/>
      <c r="HH42" s="574"/>
      <c r="HI42" s="574"/>
      <c r="HJ42" s="574"/>
      <c r="HK42" s="574"/>
      <c r="HL42" s="574"/>
      <c r="HM42" s="574"/>
      <c r="HN42" s="574"/>
      <c r="HO42" s="574"/>
      <c r="HP42" s="574"/>
      <c r="HQ42" s="574"/>
      <c r="HR42" s="574"/>
      <c r="HS42" s="574"/>
      <c r="HT42" s="574"/>
      <c r="HU42" s="574"/>
      <c r="HV42" s="574"/>
      <c r="HW42" s="574"/>
      <c r="HX42" s="574"/>
      <c r="HY42" s="574"/>
      <c r="HZ42" s="574"/>
      <c r="IA42" s="574"/>
      <c r="IB42" s="574"/>
      <c r="IC42" s="574"/>
      <c r="ID42" s="574"/>
      <c r="IE42" s="574"/>
      <c r="IF42" s="574"/>
      <c r="IG42" s="574"/>
      <c r="IH42" s="574"/>
      <c r="II42" s="574"/>
      <c r="IJ42" s="574"/>
      <c r="IK42" s="574"/>
      <c r="IL42" s="574"/>
      <c r="IM42" s="574"/>
      <c r="IN42" s="574"/>
      <c r="IO42" s="574"/>
      <c r="IP42" s="574"/>
      <c r="IQ42" s="574"/>
      <c r="IR42" s="574"/>
      <c r="IS42" s="574"/>
      <c r="IT42" s="574"/>
      <c r="IU42" s="574"/>
      <c r="IV42" s="574"/>
      <c r="IW42" s="574"/>
      <c r="IX42" s="574"/>
      <c r="IY42" s="574"/>
      <c r="IZ42" s="574"/>
      <c r="JA42" s="574"/>
      <c r="JB42" s="574"/>
      <c r="JC42" s="574"/>
      <c r="JD42" s="574"/>
      <c r="JE42" s="574"/>
      <c r="JF42" s="574"/>
      <c r="JG42" s="574"/>
      <c r="JH42" s="574"/>
      <c r="JI42" s="574"/>
      <c r="JJ42" s="574"/>
      <c r="JK42" s="574"/>
      <c r="JL42" s="574"/>
      <c r="JM42" s="574"/>
      <c r="JN42" s="574"/>
      <c r="JO42" s="574"/>
      <c r="JP42" s="574"/>
      <c r="JQ42" s="574"/>
      <c r="JR42" s="574"/>
      <c r="JS42" s="574"/>
      <c r="JT42" s="574"/>
      <c r="JU42" s="574"/>
      <c r="JV42" s="574"/>
      <c r="JW42" s="574"/>
      <c r="JX42" s="574"/>
      <c r="JY42" s="574"/>
      <c r="JZ42" s="574"/>
      <c r="KA42" s="574"/>
      <c r="KB42" s="574"/>
      <c r="KC42" s="574"/>
      <c r="KD42" s="574"/>
      <c r="KE42" s="574"/>
      <c r="KF42" s="574"/>
      <c r="KG42" s="574"/>
      <c r="KH42" s="574"/>
      <c r="KI42" s="574"/>
      <c r="KJ42" s="574"/>
      <c r="KK42" s="574"/>
      <c r="KL42" s="574"/>
      <c r="KM42" s="574"/>
      <c r="KN42" s="574"/>
      <c r="KO42" s="574"/>
      <c r="KP42" s="574"/>
      <c r="KQ42" s="574"/>
      <c r="KR42" s="574"/>
      <c r="KS42" s="574"/>
      <c r="KT42" s="574"/>
      <c r="KU42" s="574"/>
      <c r="KV42" s="574"/>
      <c r="KW42" s="574"/>
      <c r="KX42" s="574"/>
      <c r="KY42" s="574"/>
      <c r="KZ42" s="574"/>
      <c r="LA42" s="574"/>
      <c r="LB42" s="574"/>
      <c r="LC42" s="574"/>
      <c r="LD42" s="574"/>
      <c r="LE42" s="574"/>
      <c r="LF42" s="574"/>
      <c r="LG42" s="574"/>
      <c r="LH42" s="574"/>
      <c r="LI42" s="574"/>
      <c r="LJ42" s="574"/>
    </row>
    <row r="43" spans="1:322" x14ac:dyDescent="0.2">
      <c r="B43" s="1006"/>
      <c r="C43" s="826"/>
      <c r="D43" s="930" t="s">
        <v>33</v>
      </c>
      <c r="E43" s="775"/>
      <c r="F43" s="534">
        <v>5</v>
      </c>
      <c r="G43" s="524">
        <v>0</v>
      </c>
      <c r="H43" s="535">
        <v>0</v>
      </c>
      <c r="I43" s="536">
        <v>3</v>
      </c>
      <c r="J43" s="536">
        <v>1</v>
      </c>
      <c r="K43" s="536">
        <v>0</v>
      </c>
      <c r="L43" s="536">
        <v>0</v>
      </c>
      <c r="M43" s="537">
        <v>1</v>
      </c>
      <c r="N43" s="524">
        <v>0</v>
      </c>
      <c r="O43" s="557">
        <v>0</v>
      </c>
      <c r="P43" s="558">
        <v>1</v>
      </c>
      <c r="Q43" s="558">
        <v>0</v>
      </c>
      <c r="R43" s="558">
        <v>1</v>
      </c>
      <c r="S43" s="558">
        <v>2</v>
      </c>
      <c r="T43" s="558">
        <v>0</v>
      </c>
      <c r="U43" s="558">
        <v>0</v>
      </c>
      <c r="V43" s="558">
        <v>0</v>
      </c>
      <c r="W43" s="558">
        <v>0</v>
      </c>
      <c r="X43" s="558">
        <v>0</v>
      </c>
      <c r="Y43" s="558">
        <v>0</v>
      </c>
      <c r="Z43" s="559">
        <v>0</v>
      </c>
      <c r="AA43" s="533">
        <v>0</v>
      </c>
      <c r="AB43" s="557">
        <v>0</v>
      </c>
      <c r="AC43" s="558">
        <v>0</v>
      </c>
      <c r="AD43" s="558">
        <v>0</v>
      </c>
      <c r="AE43" s="558">
        <v>0</v>
      </c>
      <c r="AF43" s="558">
        <v>0</v>
      </c>
      <c r="AG43" s="558">
        <v>0</v>
      </c>
      <c r="AH43" s="558">
        <v>0</v>
      </c>
      <c r="AI43" s="558">
        <v>0</v>
      </c>
      <c r="AJ43" s="558">
        <v>0</v>
      </c>
      <c r="AK43" s="558">
        <v>0</v>
      </c>
      <c r="AL43" s="558">
        <v>0</v>
      </c>
      <c r="AM43" s="558">
        <v>0</v>
      </c>
      <c r="AN43" s="558">
        <v>0</v>
      </c>
      <c r="AO43" s="558">
        <v>0</v>
      </c>
      <c r="AP43" s="558">
        <v>0</v>
      </c>
      <c r="AQ43" s="558">
        <v>0</v>
      </c>
      <c r="AR43" s="558">
        <v>0</v>
      </c>
      <c r="AS43" s="558">
        <v>0</v>
      </c>
      <c r="AT43" s="558">
        <v>0</v>
      </c>
      <c r="AU43" s="558">
        <v>1</v>
      </c>
      <c r="AV43" s="558">
        <v>0</v>
      </c>
      <c r="AW43" s="558">
        <v>1</v>
      </c>
      <c r="AX43" s="558">
        <v>0</v>
      </c>
      <c r="AY43" s="558">
        <v>0</v>
      </c>
      <c r="AZ43" s="558">
        <v>0</v>
      </c>
      <c r="BA43" s="558">
        <v>0</v>
      </c>
      <c r="BB43" s="558">
        <v>0</v>
      </c>
      <c r="BC43" s="558">
        <v>0</v>
      </c>
      <c r="BD43" s="558">
        <v>0</v>
      </c>
      <c r="BE43" s="558">
        <v>0</v>
      </c>
      <c r="BF43" s="558">
        <v>0</v>
      </c>
      <c r="BG43" s="558">
        <v>0</v>
      </c>
      <c r="BH43" s="558">
        <v>0</v>
      </c>
      <c r="BI43" s="558">
        <v>0</v>
      </c>
      <c r="BJ43" s="558">
        <v>0</v>
      </c>
      <c r="BK43" s="558">
        <v>0</v>
      </c>
      <c r="BL43" s="558">
        <v>0</v>
      </c>
      <c r="BM43" s="558">
        <v>0</v>
      </c>
      <c r="BN43" s="558">
        <v>0</v>
      </c>
      <c r="BO43" s="559">
        <v>2</v>
      </c>
      <c r="BP43" s="929"/>
      <c r="BQ43" s="929"/>
      <c r="BR43" s="929"/>
      <c r="BS43" s="929"/>
    </row>
    <row r="44" spans="1:322" x14ac:dyDescent="0.2">
      <c r="B44" s="1006"/>
      <c r="C44" s="826"/>
      <c r="D44" s="930" t="s">
        <v>80</v>
      </c>
      <c r="E44" s="775"/>
      <c r="F44" s="534">
        <v>3</v>
      </c>
      <c r="G44" s="524">
        <v>0</v>
      </c>
      <c r="H44" s="535">
        <v>0</v>
      </c>
      <c r="I44" s="536">
        <v>-1</v>
      </c>
      <c r="J44" s="536">
        <v>1</v>
      </c>
      <c r="K44" s="536">
        <v>2</v>
      </c>
      <c r="L44" s="536">
        <v>1</v>
      </c>
      <c r="M44" s="537">
        <v>0</v>
      </c>
      <c r="N44" s="524">
        <v>0</v>
      </c>
      <c r="O44" s="557">
        <v>1</v>
      </c>
      <c r="P44" s="558">
        <v>0</v>
      </c>
      <c r="Q44" s="558">
        <v>0</v>
      </c>
      <c r="R44" s="558">
        <v>0</v>
      </c>
      <c r="S44" s="558">
        <v>-1</v>
      </c>
      <c r="T44" s="558">
        <v>1</v>
      </c>
      <c r="U44" s="558">
        <v>1</v>
      </c>
      <c r="V44" s="558">
        <v>0</v>
      </c>
      <c r="W44" s="558">
        <v>1</v>
      </c>
      <c r="X44" s="558">
        <v>0</v>
      </c>
      <c r="Y44" s="558">
        <v>0</v>
      </c>
      <c r="Z44" s="559">
        <v>0</v>
      </c>
      <c r="AA44" s="533">
        <v>0</v>
      </c>
      <c r="AB44" s="557">
        <v>0</v>
      </c>
      <c r="AC44" s="558">
        <v>0</v>
      </c>
      <c r="AD44" s="558">
        <v>0</v>
      </c>
      <c r="AE44" s="558">
        <v>0</v>
      </c>
      <c r="AF44" s="558">
        <v>-1</v>
      </c>
      <c r="AG44" s="558">
        <v>0</v>
      </c>
      <c r="AH44" s="558">
        <v>0</v>
      </c>
      <c r="AI44" s="558">
        <v>0</v>
      </c>
      <c r="AJ44" s="558">
        <v>0</v>
      </c>
      <c r="AK44" s="558">
        <v>0</v>
      </c>
      <c r="AL44" s="558">
        <v>0</v>
      </c>
      <c r="AM44" s="558">
        <v>0</v>
      </c>
      <c r="AN44" s="558">
        <v>0</v>
      </c>
      <c r="AO44" s="558">
        <v>0</v>
      </c>
      <c r="AP44" s="558">
        <v>0</v>
      </c>
      <c r="AQ44" s="558">
        <v>0</v>
      </c>
      <c r="AR44" s="558">
        <v>1</v>
      </c>
      <c r="AS44" s="558">
        <v>0</v>
      </c>
      <c r="AT44" s="558">
        <v>0</v>
      </c>
      <c r="AU44" s="558">
        <v>0</v>
      </c>
      <c r="AV44" s="558">
        <v>0</v>
      </c>
      <c r="AW44" s="558">
        <v>0</v>
      </c>
      <c r="AX44" s="558">
        <v>0</v>
      </c>
      <c r="AY44" s="558">
        <v>1</v>
      </c>
      <c r="AZ44" s="558">
        <v>1</v>
      </c>
      <c r="BA44" s="558">
        <v>0</v>
      </c>
      <c r="BB44" s="558">
        <v>0</v>
      </c>
      <c r="BC44" s="558">
        <v>1</v>
      </c>
      <c r="BD44" s="558">
        <v>0</v>
      </c>
      <c r="BE44" s="558">
        <v>0</v>
      </c>
      <c r="BF44" s="558">
        <v>0</v>
      </c>
      <c r="BG44" s="558">
        <v>0</v>
      </c>
      <c r="BH44" s="558">
        <v>0</v>
      </c>
      <c r="BI44" s="558">
        <v>0</v>
      </c>
      <c r="BJ44" s="558">
        <v>0</v>
      </c>
      <c r="BK44" s="558">
        <v>0</v>
      </c>
      <c r="BL44" s="558">
        <v>0</v>
      </c>
      <c r="BM44" s="558">
        <v>0</v>
      </c>
      <c r="BN44" s="558">
        <v>0</v>
      </c>
      <c r="BO44" s="559">
        <v>0</v>
      </c>
      <c r="BP44" s="929"/>
      <c r="BQ44" s="929"/>
      <c r="BR44" s="929"/>
      <c r="BS44" s="929"/>
    </row>
    <row r="45" spans="1:322" x14ac:dyDescent="0.2">
      <c r="B45" s="1006"/>
      <c r="C45" s="826"/>
      <c r="D45" s="930" t="s">
        <v>98</v>
      </c>
      <c r="E45" s="775"/>
      <c r="F45" s="534">
        <v>-6</v>
      </c>
      <c r="G45" s="524">
        <v>0</v>
      </c>
      <c r="H45" s="535">
        <v>0</v>
      </c>
      <c r="I45" s="536">
        <v>-1</v>
      </c>
      <c r="J45" s="536">
        <v>0</v>
      </c>
      <c r="K45" s="536">
        <v>-5</v>
      </c>
      <c r="L45" s="536">
        <v>0</v>
      </c>
      <c r="M45" s="537">
        <v>0</v>
      </c>
      <c r="N45" s="524">
        <v>0</v>
      </c>
      <c r="O45" s="557">
        <v>0</v>
      </c>
      <c r="P45" s="558">
        <v>0</v>
      </c>
      <c r="Q45" s="558">
        <v>0</v>
      </c>
      <c r="R45" s="558">
        <v>0</v>
      </c>
      <c r="S45" s="558">
        <v>-1</v>
      </c>
      <c r="T45" s="558">
        <v>-5</v>
      </c>
      <c r="U45" s="558">
        <v>0</v>
      </c>
      <c r="V45" s="558">
        <v>0</v>
      </c>
      <c r="W45" s="558">
        <v>0</v>
      </c>
      <c r="X45" s="558">
        <v>0</v>
      </c>
      <c r="Y45" s="558">
        <v>0</v>
      </c>
      <c r="Z45" s="559">
        <v>0</v>
      </c>
      <c r="AA45" s="533">
        <v>0</v>
      </c>
      <c r="AB45" s="557">
        <v>0</v>
      </c>
      <c r="AC45" s="558">
        <v>0</v>
      </c>
      <c r="AD45" s="558">
        <v>0</v>
      </c>
      <c r="AE45" s="558">
        <v>0</v>
      </c>
      <c r="AF45" s="558">
        <v>0</v>
      </c>
      <c r="AG45" s="558">
        <v>0</v>
      </c>
      <c r="AH45" s="558">
        <v>0</v>
      </c>
      <c r="AI45" s="558">
        <v>0</v>
      </c>
      <c r="AJ45" s="558">
        <v>0</v>
      </c>
      <c r="AK45" s="558">
        <v>0</v>
      </c>
      <c r="AL45" s="558">
        <v>0</v>
      </c>
      <c r="AM45" s="558">
        <v>0</v>
      </c>
      <c r="AN45" s="558">
        <v>0</v>
      </c>
      <c r="AO45" s="558">
        <v>0</v>
      </c>
      <c r="AP45" s="558">
        <v>0</v>
      </c>
      <c r="AQ45" s="558">
        <v>0</v>
      </c>
      <c r="AR45" s="558">
        <v>0</v>
      </c>
      <c r="AS45" s="558">
        <v>0</v>
      </c>
      <c r="AT45" s="558">
        <v>0</v>
      </c>
      <c r="AU45" s="558">
        <v>0</v>
      </c>
      <c r="AV45" s="558">
        <v>0</v>
      </c>
      <c r="AW45" s="558">
        <v>0</v>
      </c>
      <c r="AX45" s="558">
        <v>0</v>
      </c>
      <c r="AY45" s="558">
        <v>0</v>
      </c>
      <c r="AZ45" s="558">
        <v>0</v>
      </c>
      <c r="BA45" s="558">
        <v>0</v>
      </c>
      <c r="BB45" s="558">
        <v>0</v>
      </c>
      <c r="BC45" s="558">
        <v>0</v>
      </c>
      <c r="BD45" s="558">
        <v>0</v>
      </c>
      <c r="BE45" s="558">
        <v>0</v>
      </c>
      <c r="BF45" s="558">
        <v>0</v>
      </c>
      <c r="BG45" s="558">
        <v>0</v>
      </c>
      <c r="BH45" s="558">
        <v>0</v>
      </c>
      <c r="BI45" s="558">
        <v>0</v>
      </c>
      <c r="BJ45" s="558">
        <v>0</v>
      </c>
      <c r="BK45" s="558">
        <v>0</v>
      </c>
      <c r="BL45" s="558">
        <v>0</v>
      </c>
      <c r="BM45" s="558">
        <v>0</v>
      </c>
      <c r="BN45" s="558">
        <v>-5</v>
      </c>
      <c r="BO45" s="559">
        <v>-1</v>
      </c>
      <c r="BP45" s="929"/>
      <c r="BQ45" s="929"/>
      <c r="BR45" s="929"/>
      <c r="BS45" s="929"/>
    </row>
    <row r="46" spans="1:322" x14ac:dyDescent="0.2">
      <c r="B46" s="1006"/>
      <c r="C46" s="826"/>
      <c r="D46" s="930" t="s">
        <v>34</v>
      </c>
      <c r="E46" s="775"/>
      <c r="F46" s="534">
        <v>0</v>
      </c>
      <c r="G46" s="524">
        <v>0</v>
      </c>
      <c r="H46" s="535">
        <v>-1</v>
      </c>
      <c r="I46" s="536">
        <v>2</v>
      </c>
      <c r="J46" s="536">
        <v>0</v>
      </c>
      <c r="K46" s="536">
        <v>-1</v>
      </c>
      <c r="L46" s="536">
        <v>0</v>
      </c>
      <c r="M46" s="537">
        <v>0</v>
      </c>
      <c r="N46" s="524">
        <v>0</v>
      </c>
      <c r="O46" s="557">
        <v>0</v>
      </c>
      <c r="P46" s="558">
        <v>-2</v>
      </c>
      <c r="Q46" s="558">
        <v>1</v>
      </c>
      <c r="R46" s="558">
        <v>0</v>
      </c>
      <c r="S46" s="558">
        <v>2</v>
      </c>
      <c r="T46" s="558">
        <v>-1</v>
      </c>
      <c r="U46" s="558">
        <v>1</v>
      </c>
      <c r="V46" s="558">
        <v>0</v>
      </c>
      <c r="W46" s="558">
        <v>0</v>
      </c>
      <c r="X46" s="558">
        <v>-1</v>
      </c>
      <c r="Y46" s="558">
        <v>0</v>
      </c>
      <c r="Z46" s="559">
        <v>-1</v>
      </c>
      <c r="AA46" s="533">
        <v>0</v>
      </c>
      <c r="AB46" s="557">
        <v>0</v>
      </c>
      <c r="AC46" s="558">
        <v>0</v>
      </c>
      <c r="AD46" s="558">
        <v>0</v>
      </c>
      <c r="AE46" s="558">
        <v>0</v>
      </c>
      <c r="AF46" s="558">
        <v>0</v>
      </c>
      <c r="AG46" s="558">
        <v>0</v>
      </c>
      <c r="AH46" s="558">
        <v>0</v>
      </c>
      <c r="AI46" s="558">
        <v>0</v>
      </c>
      <c r="AJ46" s="558">
        <v>0</v>
      </c>
      <c r="AK46" s="558">
        <v>0</v>
      </c>
      <c r="AL46" s="558">
        <v>0</v>
      </c>
      <c r="AM46" s="558">
        <v>0</v>
      </c>
      <c r="AN46" s="558">
        <v>0</v>
      </c>
      <c r="AO46" s="558">
        <v>0</v>
      </c>
      <c r="AP46" s="558">
        <v>0</v>
      </c>
      <c r="AQ46" s="558">
        <v>0</v>
      </c>
      <c r="AR46" s="558">
        <v>0</v>
      </c>
      <c r="AS46" s="558">
        <v>0</v>
      </c>
      <c r="AT46" s="558">
        <v>0</v>
      </c>
      <c r="AU46" s="558">
        <v>-2</v>
      </c>
      <c r="AV46" s="558">
        <v>0</v>
      </c>
      <c r="AW46" s="558">
        <v>0</v>
      </c>
      <c r="AX46" s="558">
        <v>-1</v>
      </c>
      <c r="AY46" s="558">
        <v>0</v>
      </c>
      <c r="AZ46" s="558">
        <v>0</v>
      </c>
      <c r="BA46" s="558">
        <v>0</v>
      </c>
      <c r="BB46" s="558">
        <v>0</v>
      </c>
      <c r="BC46" s="558">
        <v>0</v>
      </c>
      <c r="BD46" s="558">
        <v>0</v>
      </c>
      <c r="BE46" s="558">
        <v>0</v>
      </c>
      <c r="BF46" s="558">
        <v>0</v>
      </c>
      <c r="BG46" s="558">
        <v>0</v>
      </c>
      <c r="BH46" s="558">
        <v>0</v>
      </c>
      <c r="BI46" s="558">
        <v>1</v>
      </c>
      <c r="BJ46" s="558">
        <v>0</v>
      </c>
      <c r="BK46" s="558">
        <v>1</v>
      </c>
      <c r="BL46" s="558">
        <v>0</v>
      </c>
      <c r="BM46" s="558">
        <v>1</v>
      </c>
      <c r="BN46" s="558">
        <v>-2</v>
      </c>
      <c r="BO46" s="559">
        <v>2</v>
      </c>
      <c r="BP46" s="929"/>
      <c r="BQ46" s="929"/>
      <c r="BR46" s="929"/>
      <c r="BS46" s="929"/>
    </row>
    <row r="47" spans="1:322" x14ac:dyDescent="0.2">
      <c r="B47" s="1006"/>
      <c r="C47" s="826"/>
      <c r="D47" s="930" t="s">
        <v>50</v>
      </c>
      <c r="E47" s="775"/>
      <c r="F47" s="534">
        <v>0</v>
      </c>
      <c r="G47" s="524">
        <v>0</v>
      </c>
      <c r="H47" s="535">
        <v>0</v>
      </c>
      <c r="I47" s="536">
        <v>-1</v>
      </c>
      <c r="J47" s="536">
        <v>1</v>
      </c>
      <c r="K47" s="536">
        <v>-1</v>
      </c>
      <c r="L47" s="536">
        <v>1</v>
      </c>
      <c r="M47" s="537">
        <v>0</v>
      </c>
      <c r="N47" s="524">
        <v>0</v>
      </c>
      <c r="O47" s="557">
        <v>1</v>
      </c>
      <c r="P47" s="558">
        <v>1</v>
      </c>
      <c r="Q47" s="558">
        <v>0</v>
      </c>
      <c r="R47" s="558">
        <v>1</v>
      </c>
      <c r="S47" s="558">
        <v>-2</v>
      </c>
      <c r="T47" s="558">
        <v>2</v>
      </c>
      <c r="U47" s="558">
        <v>0</v>
      </c>
      <c r="V47" s="558">
        <v>0</v>
      </c>
      <c r="W47" s="558">
        <v>-2</v>
      </c>
      <c r="X47" s="558">
        <v>0</v>
      </c>
      <c r="Y47" s="558">
        <v>0</v>
      </c>
      <c r="Z47" s="559">
        <v>-1</v>
      </c>
      <c r="AA47" s="533">
        <v>0</v>
      </c>
      <c r="AB47" s="557">
        <v>1</v>
      </c>
      <c r="AC47" s="558">
        <v>0</v>
      </c>
      <c r="AD47" s="558">
        <v>0</v>
      </c>
      <c r="AE47" s="558">
        <v>1</v>
      </c>
      <c r="AF47" s="558">
        <v>-1</v>
      </c>
      <c r="AG47" s="558">
        <v>0</v>
      </c>
      <c r="AH47" s="558">
        <v>1</v>
      </c>
      <c r="AI47" s="558">
        <v>0</v>
      </c>
      <c r="AJ47" s="558">
        <v>0</v>
      </c>
      <c r="AK47" s="558">
        <v>0</v>
      </c>
      <c r="AL47" s="558">
        <v>0</v>
      </c>
      <c r="AM47" s="558">
        <v>0</v>
      </c>
      <c r="AN47" s="558">
        <v>0</v>
      </c>
      <c r="AO47" s="558">
        <v>-1</v>
      </c>
      <c r="AP47" s="558">
        <v>0</v>
      </c>
      <c r="AQ47" s="558">
        <v>0</v>
      </c>
      <c r="AR47" s="558">
        <v>0</v>
      </c>
      <c r="AS47" s="558">
        <v>-1</v>
      </c>
      <c r="AT47" s="558">
        <v>0</v>
      </c>
      <c r="AU47" s="558">
        <v>0</v>
      </c>
      <c r="AV47" s="558">
        <v>0</v>
      </c>
      <c r="AW47" s="558">
        <v>0</v>
      </c>
      <c r="AX47" s="558">
        <v>0</v>
      </c>
      <c r="AY47" s="558">
        <v>0</v>
      </c>
      <c r="AZ47" s="558">
        <v>0</v>
      </c>
      <c r="BA47" s="558">
        <v>0</v>
      </c>
      <c r="BB47" s="558">
        <v>0</v>
      </c>
      <c r="BC47" s="558">
        <v>0</v>
      </c>
      <c r="BD47" s="558">
        <v>0</v>
      </c>
      <c r="BE47" s="558">
        <v>0</v>
      </c>
      <c r="BF47" s="558">
        <v>0</v>
      </c>
      <c r="BG47" s="558">
        <v>0</v>
      </c>
      <c r="BH47" s="558">
        <v>-2</v>
      </c>
      <c r="BI47" s="558">
        <v>0</v>
      </c>
      <c r="BJ47" s="558">
        <v>0</v>
      </c>
      <c r="BK47" s="558">
        <v>0</v>
      </c>
      <c r="BL47" s="558">
        <v>0</v>
      </c>
      <c r="BM47" s="558">
        <v>0</v>
      </c>
      <c r="BN47" s="558">
        <v>3</v>
      </c>
      <c r="BO47" s="559">
        <v>-1</v>
      </c>
      <c r="BP47" s="929"/>
      <c r="BQ47" s="929"/>
      <c r="BR47" s="929"/>
      <c r="BS47" s="929"/>
    </row>
    <row r="48" spans="1:322" s="824" customFormat="1" x14ac:dyDescent="0.2">
      <c r="A48" s="574"/>
      <c r="B48" s="1006"/>
      <c r="C48" s="825"/>
      <c r="D48" s="824" t="s">
        <v>44</v>
      </c>
      <c r="E48" s="775"/>
      <c r="F48" s="538">
        <v>0</v>
      </c>
      <c r="G48" s="524">
        <v>0</v>
      </c>
      <c r="H48" s="539">
        <v>0</v>
      </c>
      <c r="I48" s="540">
        <v>0</v>
      </c>
      <c r="J48" s="540">
        <v>0</v>
      </c>
      <c r="K48" s="540">
        <v>0</v>
      </c>
      <c r="L48" s="540">
        <v>0</v>
      </c>
      <c r="M48" s="541">
        <v>0</v>
      </c>
      <c r="N48" s="524">
        <v>0</v>
      </c>
      <c r="O48" s="555">
        <v>0</v>
      </c>
      <c r="P48" s="542">
        <v>0</v>
      </c>
      <c r="Q48" s="542">
        <v>0</v>
      </c>
      <c r="R48" s="542">
        <v>0</v>
      </c>
      <c r="S48" s="542">
        <v>0</v>
      </c>
      <c r="T48" s="542">
        <v>0</v>
      </c>
      <c r="U48" s="542">
        <v>0</v>
      </c>
      <c r="V48" s="542">
        <v>0</v>
      </c>
      <c r="W48" s="542">
        <v>0</v>
      </c>
      <c r="X48" s="542">
        <v>0</v>
      </c>
      <c r="Y48" s="542">
        <v>0</v>
      </c>
      <c r="Z48" s="556">
        <v>0</v>
      </c>
      <c r="AA48" s="533">
        <v>0</v>
      </c>
      <c r="AB48" s="555">
        <v>0</v>
      </c>
      <c r="AC48" s="542">
        <v>0</v>
      </c>
      <c r="AD48" s="542">
        <v>0</v>
      </c>
      <c r="AE48" s="542">
        <v>0</v>
      </c>
      <c r="AF48" s="542">
        <v>0</v>
      </c>
      <c r="AG48" s="542">
        <v>0</v>
      </c>
      <c r="AH48" s="542">
        <v>0</v>
      </c>
      <c r="AI48" s="542">
        <v>0</v>
      </c>
      <c r="AJ48" s="542">
        <v>0</v>
      </c>
      <c r="AK48" s="542">
        <v>0</v>
      </c>
      <c r="AL48" s="542">
        <v>0</v>
      </c>
      <c r="AM48" s="542">
        <v>0</v>
      </c>
      <c r="AN48" s="542">
        <v>0</v>
      </c>
      <c r="AO48" s="542">
        <v>0</v>
      </c>
      <c r="AP48" s="542">
        <v>0</v>
      </c>
      <c r="AQ48" s="542">
        <v>0</v>
      </c>
      <c r="AR48" s="542">
        <v>0</v>
      </c>
      <c r="AS48" s="542">
        <v>0</v>
      </c>
      <c r="AT48" s="542">
        <v>0</v>
      </c>
      <c r="AU48" s="542">
        <v>0</v>
      </c>
      <c r="AV48" s="542">
        <v>0</v>
      </c>
      <c r="AW48" s="542">
        <v>0</v>
      </c>
      <c r="AX48" s="542">
        <v>0</v>
      </c>
      <c r="AY48" s="542">
        <v>0</v>
      </c>
      <c r="AZ48" s="542">
        <v>0</v>
      </c>
      <c r="BA48" s="542">
        <v>0</v>
      </c>
      <c r="BB48" s="542">
        <v>0</v>
      </c>
      <c r="BC48" s="542">
        <v>0</v>
      </c>
      <c r="BD48" s="542">
        <v>0</v>
      </c>
      <c r="BE48" s="542">
        <v>0</v>
      </c>
      <c r="BF48" s="542">
        <v>0</v>
      </c>
      <c r="BG48" s="542">
        <v>0</v>
      </c>
      <c r="BH48" s="542">
        <v>0</v>
      </c>
      <c r="BI48" s="542">
        <v>0</v>
      </c>
      <c r="BJ48" s="542">
        <v>0</v>
      </c>
      <c r="BK48" s="542">
        <v>0</v>
      </c>
      <c r="BL48" s="542">
        <v>0</v>
      </c>
      <c r="BM48" s="542">
        <v>0</v>
      </c>
      <c r="BN48" s="542">
        <v>0</v>
      </c>
      <c r="BO48" s="556">
        <v>0</v>
      </c>
      <c r="BP48" s="929"/>
      <c r="BQ48" s="929"/>
      <c r="BR48" s="929"/>
      <c r="BS48" s="929"/>
      <c r="BT48" s="574"/>
      <c r="BU48" s="574"/>
      <c r="BV48" s="574"/>
      <c r="BW48" s="574"/>
      <c r="BX48" s="574"/>
      <c r="BY48" s="574"/>
      <c r="BZ48" s="574"/>
      <c r="CA48" s="574"/>
      <c r="CB48" s="574"/>
      <c r="CC48" s="574"/>
      <c r="CD48" s="574"/>
      <c r="CE48" s="574"/>
      <c r="CF48" s="574"/>
      <c r="CG48" s="574"/>
      <c r="CH48" s="574"/>
      <c r="CI48" s="574"/>
      <c r="CJ48" s="574"/>
      <c r="CK48" s="574"/>
      <c r="CL48" s="574"/>
      <c r="CM48" s="574"/>
      <c r="CN48" s="574"/>
      <c r="CO48" s="574"/>
      <c r="CP48" s="574"/>
      <c r="CQ48" s="574"/>
      <c r="CR48" s="574"/>
      <c r="CS48" s="574"/>
      <c r="CT48" s="574"/>
      <c r="CU48" s="574"/>
      <c r="CV48" s="574"/>
      <c r="CW48" s="574"/>
      <c r="CX48" s="574"/>
      <c r="CY48" s="574"/>
      <c r="CZ48" s="574"/>
      <c r="DA48" s="574"/>
      <c r="DB48" s="574"/>
      <c r="DC48" s="574"/>
      <c r="DD48" s="574"/>
      <c r="DE48" s="574"/>
      <c r="DF48" s="574"/>
      <c r="DG48" s="574"/>
      <c r="DH48" s="574"/>
      <c r="DI48" s="574"/>
      <c r="DJ48" s="574"/>
      <c r="DK48" s="574"/>
      <c r="DL48" s="574"/>
      <c r="DM48" s="574"/>
      <c r="DN48" s="574"/>
      <c r="DO48" s="574"/>
      <c r="DP48" s="574"/>
      <c r="DQ48" s="574"/>
      <c r="DR48" s="574"/>
      <c r="DS48" s="574"/>
      <c r="DT48" s="574"/>
      <c r="DU48" s="574"/>
      <c r="DV48" s="574"/>
      <c r="DW48" s="574"/>
      <c r="DX48" s="574"/>
      <c r="DY48" s="574"/>
      <c r="DZ48" s="574"/>
      <c r="EA48" s="574"/>
      <c r="EB48" s="574"/>
      <c r="EC48" s="574"/>
      <c r="ED48" s="574"/>
      <c r="EE48" s="574"/>
      <c r="EF48" s="574"/>
      <c r="EG48" s="574"/>
      <c r="EH48" s="574"/>
      <c r="EI48" s="574"/>
      <c r="EJ48" s="574"/>
      <c r="EK48" s="574"/>
      <c r="EL48" s="574"/>
      <c r="EM48" s="574"/>
      <c r="EN48" s="574"/>
      <c r="EO48" s="574"/>
      <c r="EP48" s="574"/>
      <c r="EQ48" s="574"/>
      <c r="ER48" s="574"/>
      <c r="ES48" s="574"/>
      <c r="ET48" s="574"/>
      <c r="EU48" s="574"/>
      <c r="EV48" s="574"/>
      <c r="EW48" s="574"/>
      <c r="EX48" s="574"/>
      <c r="EY48" s="574"/>
      <c r="EZ48" s="574"/>
      <c r="FA48" s="574"/>
      <c r="FB48" s="574"/>
      <c r="FC48" s="574"/>
      <c r="FD48" s="574"/>
      <c r="FE48" s="574"/>
      <c r="FF48" s="574"/>
      <c r="FG48" s="574"/>
      <c r="FH48" s="574"/>
      <c r="FI48" s="574"/>
      <c r="FJ48" s="574"/>
      <c r="FK48" s="574"/>
      <c r="FL48" s="574"/>
      <c r="FM48" s="574"/>
      <c r="FN48" s="574"/>
      <c r="FO48" s="574"/>
      <c r="FP48" s="574"/>
      <c r="FQ48" s="574"/>
      <c r="FR48" s="574"/>
      <c r="FS48" s="574"/>
      <c r="FT48" s="574"/>
      <c r="FU48" s="574"/>
      <c r="FV48" s="574"/>
      <c r="FW48" s="574"/>
      <c r="FX48" s="574"/>
      <c r="FY48" s="574"/>
      <c r="FZ48" s="574"/>
      <c r="GA48" s="574"/>
      <c r="GB48" s="574"/>
      <c r="GC48" s="574"/>
      <c r="GD48" s="574"/>
      <c r="GE48" s="574"/>
      <c r="GF48" s="574"/>
      <c r="GG48" s="574"/>
      <c r="GH48" s="574"/>
      <c r="GI48" s="574"/>
      <c r="GJ48" s="574"/>
      <c r="GK48" s="574"/>
      <c r="GL48" s="574"/>
      <c r="GM48" s="574"/>
      <c r="GN48" s="574"/>
      <c r="GO48" s="574"/>
      <c r="GP48" s="574"/>
      <c r="GQ48" s="574"/>
      <c r="GR48" s="574"/>
      <c r="GS48" s="574"/>
      <c r="GT48" s="574"/>
      <c r="GU48" s="574"/>
      <c r="GV48" s="574"/>
      <c r="GW48" s="574"/>
      <c r="GX48" s="574"/>
      <c r="GY48" s="574"/>
      <c r="GZ48" s="574"/>
      <c r="HA48" s="574"/>
      <c r="HB48" s="574"/>
      <c r="HC48" s="574"/>
      <c r="HD48" s="574"/>
      <c r="HE48" s="574"/>
      <c r="HF48" s="574"/>
      <c r="HG48" s="574"/>
      <c r="HH48" s="574"/>
      <c r="HI48" s="574"/>
      <c r="HJ48" s="574"/>
      <c r="HK48" s="574"/>
      <c r="HL48" s="574"/>
      <c r="HM48" s="574"/>
      <c r="HN48" s="574"/>
      <c r="HO48" s="574"/>
      <c r="HP48" s="574"/>
      <c r="HQ48" s="574"/>
      <c r="HR48" s="574"/>
      <c r="HS48" s="574"/>
      <c r="HT48" s="574"/>
      <c r="HU48" s="574"/>
      <c r="HV48" s="574"/>
      <c r="HW48" s="574"/>
      <c r="HX48" s="574"/>
      <c r="HY48" s="574"/>
      <c r="HZ48" s="574"/>
      <c r="IA48" s="574"/>
      <c r="IB48" s="574"/>
      <c r="IC48" s="574"/>
      <c r="ID48" s="574"/>
      <c r="IE48" s="574"/>
      <c r="IF48" s="574"/>
      <c r="IG48" s="574"/>
      <c r="IH48" s="574"/>
      <c r="II48" s="574"/>
      <c r="IJ48" s="574"/>
      <c r="IK48" s="574"/>
      <c r="IL48" s="574"/>
      <c r="IM48" s="574"/>
      <c r="IN48" s="574"/>
      <c r="IO48" s="574"/>
      <c r="IP48" s="574"/>
      <c r="IQ48" s="574"/>
      <c r="IR48" s="574"/>
      <c r="IS48" s="574"/>
      <c r="IT48" s="574"/>
      <c r="IU48" s="574"/>
      <c r="IV48" s="574"/>
      <c r="IW48" s="574"/>
      <c r="IX48" s="574"/>
      <c r="IY48" s="574"/>
      <c r="IZ48" s="574"/>
      <c r="JA48" s="574"/>
      <c r="JB48" s="574"/>
      <c r="JC48" s="574"/>
      <c r="JD48" s="574"/>
      <c r="JE48" s="574"/>
      <c r="JF48" s="574"/>
      <c r="JG48" s="574"/>
      <c r="JH48" s="574"/>
      <c r="JI48" s="574"/>
      <c r="JJ48" s="574"/>
      <c r="JK48" s="574"/>
      <c r="JL48" s="574"/>
      <c r="JM48" s="574"/>
      <c r="JN48" s="574"/>
      <c r="JO48" s="574"/>
      <c r="JP48" s="574"/>
      <c r="JQ48" s="574"/>
      <c r="JR48" s="574"/>
      <c r="JS48" s="574"/>
      <c r="JT48" s="574"/>
      <c r="JU48" s="574"/>
      <c r="JV48" s="574"/>
      <c r="JW48" s="574"/>
      <c r="JX48" s="574"/>
      <c r="JY48" s="574"/>
      <c r="JZ48" s="574"/>
      <c r="KA48" s="574"/>
      <c r="KB48" s="574"/>
      <c r="KC48" s="574"/>
      <c r="KD48" s="574"/>
      <c r="KE48" s="574"/>
      <c r="KF48" s="574"/>
      <c r="KG48" s="574"/>
      <c r="KH48" s="574"/>
      <c r="KI48" s="574"/>
      <c r="KJ48" s="574"/>
      <c r="KK48" s="574"/>
      <c r="KL48" s="574"/>
      <c r="KM48" s="574"/>
      <c r="KN48" s="574"/>
      <c r="KO48" s="574"/>
      <c r="KP48" s="574"/>
      <c r="KQ48" s="574"/>
      <c r="KR48" s="574"/>
      <c r="KS48" s="574"/>
      <c r="KT48" s="574"/>
      <c r="KU48" s="574"/>
      <c r="KV48" s="574"/>
      <c r="KW48" s="574"/>
      <c r="KX48" s="574"/>
      <c r="KY48" s="574"/>
      <c r="KZ48" s="574"/>
      <c r="LA48" s="574"/>
      <c r="LB48" s="574"/>
      <c r="LC48" s="574"/>
      <c r="LD48" s="574"/>
      <c r="LE48" s="574"/>
      <c r="LF48" s="574"/>
      <c r="LG48" s="574"/>
      <c r="LH48" s="574"/>
      <c r="LI48" s="574"/>
      <c r="LJ48" s="574"/>
    </row>
    <row r="49" spans="1:322" s="824" customFormat="1" x14ac:dyDescent="0.2">
      <c r="A49" s="574"/>
      <c r="B49" s="1006"/>
      <c r="C49" s="825"/>
      <c r="D49" s="824" t="s">
        <v>22</v>
      </c>
      <c r="E49" s="775"/>
      <c r="F49" s="538">
        <v>4</v>
      </c>
      <c r="G49" s="524">
        <v>0</v>
      </c>
      <c r="H49" s="539">
        <v>0</v>
      </c>
      <c r="I49" s="540">
        <v>4</v>
      </c>
      <c r="J49" s="540">
        <v>0</v>
      </c>
      <c r="K49" s="540">
        <v>1</v>
      </c>
      <c r="L49" s="540">
        <v>-1</v>
      </c>
      <c r="M49" s="541">
        <v>0</v>
      </c>
      <c r="N49" s="524">
        <v>0</v>
      </c>
      <c r="O49" s="555">
        <v>-1</v>
      </c>
      <c r="P49" s="542">
        <v>0</v>
      </c>
      <c r="Q49" s="542">
        <v>0</v>
      </c>
      <c r="R49" s="542">
        <v>0</v>
      </c>
      <c r="S49" s="542">
        <v>4</v>
      </c>
      <c r="T49" s="542">
        <v>1</v>
      </c>
      <c r="U49" s="542">
        <v>0</v>
      </c>
      <c r="V49" s="542">
        <v>0</v>
      </c>
      <c r="W49" s="542">
        <v>0</v>
      </c>
      <c r="X49" s="542">
        <v>0</v>
      </c>
      <c r="Y49" s="542">
        <v>0</v>
      </c>
      <c r="Z49" s="556">
        <v>0</v>
      </c>
      <c r="AA49" s="533">
        <v>0</v>
      </c>
      <c r="AB49" s="555">
        <v>-1</v>
      </c>
      <c r="AC49" s="542">
        <v>0</v>
      </c>
      <c r="AD49" s="542">
        <v>0</v>
      </c>
      <c r="AE49" s="542">
        <v>0</v>
      </c>
      <c r="AF49" s="542">
        <v>0</v>
      </c>
      <c r="AG49" s="542">
        <v>0</v>
      </c>
      <c r="AH49" s="542">
        <v>0</v>
      </c>
      <c r="AI49" s="542">
        <v>0</v>
      </c>
      <c r="AJ49" s="542">
        <v>0</v>
      </c>
      <c r="AK49" s="542">
        <v>0</v>
      </c>
      <c r="AL49" s="542">
        <v>0</v>
      </c>
      <c r="AM49" s="542">
        <v>0</v>
      </c>
      <c r="AN49" s="542">
        <v>0</v>
      </c>
      <c r="AO49" s="542">
        <v>0</v>
      </c>
      <c r="AP49" s="542">
        <v>0</v>
      </c>
      <c r="AQ49" s="542">
        <v>0</v>
      </c>
      <c r="AR49" s="542">
        <v>0</v>
      </c>
      <c r="AS49" s="542">
        <v>0</v>
      </c>
      <c r="AT49" s="542">
        <v>0</v>
      </c>
      <c r="AU49" s="542">
        <v>0</v>
      </c>
      <c r="AV49" s="542">
        <v>0</v>
      </c>
      <c r="AW49" s="542">
        <v>0</v>
      </c>
      <c r="AX49" s="542">
        <v>0</v>
      </c>
      <c r="AY49" s="542">
        <v>0</v>
      </c>
      <c r="AZ49" s="542">
        <v>1</v>
      </c>
      <c r="BA49" s="542">
        <v>0</v>
      </c>
      <c r="BB49" s="542">
        <v>0</v>
      </c>
      <c r="BC49" s="542">
        <v>0</v>
      </c>
      <c r="BD49" s="542">
        <v>0</v>
      </c>
      <c r="BE49" s="542">
        <v>0</v>
      </c>
      <c r="BF49" s="542">
        <v>0</v>
      </c>
      <c r="BG49" s="542">
        <v>0</v>
      </c>
      <c r="BH49" s="542">
        <v>0</v>
      </c>
      <c r="BI49" s="542">
        <v>0</v>
      </c>
      <c r="BJ49" s="542">
        <v>0</v>
      </c>
      <c r="BK49" s="542">
        <v>0</v>
      </c>
      <c r="BL49" s="542">
        <v>0</v>
      </c>
      <c r="BM49" s="542">
        <v>0</v>
      </c>
      <c r="BN49" s="542">
        <v>0</v>
      </c>
      <c r="BO49" s="556">
        <v>4</v>
      </c>
      <c r="BP49" s="929"/>
      <c r="BQ49" s="929"/>
      <c r="BR49" s="929"/>
      <c r="BS49" s="929"/>
      <c r="BT49" s="574"/>
      <c r="BU49" s="574"/>
      <c r="BV49" s="574"/>
      <c r="BW49" s="574"/>
      <c r="BX49" s="574"/>
      <c r="BY49" s="574"/>
      <c r="BZ49" s="574"/>
      <c r="CA49" s="574"/>
      <c r="CB49" s="574"/>
      <c r="CC49" s="574"/>
      <c r="CD49" s="574"/>
      <c r="CE49" s="574"/>
      <c r="CF49" s="574"/>
      <c r="CG49" s="574"/>
      <c r="CH49" s="574"/>
      <c r="CI49" s="574"/>
      <c r="CJ49" s="574"/>
      <c r="CK49" s="574"/>
      <c r="CL49" s="574"/>
      <c r="CM49" s="574"/>
      <c r="CN49" s="574"/>
      <c r="CO49" s="574"/>
      <c r="CP49" s="574"/>
      <c r="CQ49" s="574"/>
      <c r="CR49" s="574"/>
      <c r="CS49" s="574"/>
      <c r="CT49" s="574"/>
      <c r="CU49" s="574"/>
      <c r="CV49" s="574"/>
      <c r="CW49" s="574"/>
      <c r="CX49" s="574"/>
      <c r="CY49" s="574"/>
      <c r="CZ49" s="574"/>
      <c r="DA49" s="574"/>
      <c r="DB49" s="574"/>
      <c r="DC49" s="574"/>
      <c r="DD49" s="574"/>
      <c r="DE49" s="574"/>
      <c r="DF49" s="574"/>
      <c r="DG49" s="574"/>
      <c r="DH49" s="574"/>
      <c r="DI49" s="574"/>
      <c r="DJ49" s="574"/>
      <c r="DK49" s="574"/>
      <c r="DL49" s="574"/>
      <c r="DM49" s="574"/>
      <c r="DN49" s="574"/>
      <c r="DO49" s="574"/>
      <c r="DP49" s="574"/>
      <c r="DQ49" s="574"/>
      <c r="DR49" s="574"/>
      <c r="DS49" s="574"/>
      <c r="DT49" s="574"/>
      <c r="DU49" s="574"/>
      <c r="DV49" s="574"/>
      <c r="DW49" s="574"/>
      <c r="DX49" s="574"/>
      <c r="DY49" s="574"/>
      <c r="DZ49" s="574"/>
      <c r="EA49" s="574"/>
      <c r="EB49" s="574"/>
      <c r="EC49" s="574"/>
      <c r="ED49" s="574"/>
      <c r="EE49" s="574"/>
      <c r="EF49" s="574"/>
      <c r="EG49" s="574"/>
      <c r="EH49" s="574"/>
      <c r="EI49" s="574"/>
      <c r="EJ49" s="574"/>
      <c r="EK49" s="574"/>
      <c r="EL49" s="574"/>
      <c r="EM49" s="574"/>
      <c r="EN49" s="574"/>
      <c r="EO49" s="574"/>
      <c r="EP49" s="574"/>
      <c r="EQ49" s="574"/>
      <c r="ER49" s="574"/>
      <c r="ES49" s="574"/>
      <c r="ET49" s="574"/>
      <c r="EU49" s="574"/>
      <c r="EV49" s="574"/>
      <c r="EW49" s="574"/>
      <c r="EX49" s="574"/>
      <c r="EY49" s="574"/>
      <c r="EZ49" s="574"/>
      <c r="FA49" s="574"/>
      <c r="FB49" s="574"/>
      <c r="FC49" s="574"/>
      <c r="FD49" s="574"/>
      <c r="FE49" s="574"/>
      <c r="FF49" s="574"/>
      <c r="FG49" s="574"/>
      <c r="FH49" s="574"/>
      <c r="FI49" s="574"/>
      <c r="FJ49" s="574"/>
      <c r="FK49" s="574"/>
      <c r="FL49" s="574"/>
      <c r="FM49" s="574"/>
      <c r="FN49" s="574"/>
      <c r="FO49" s="574"/>
      <c r="FP49" s="574"/>
      <c r="FQ49" s="574"/>
      <c r="FR49" s="574"/>
      <c r="FS49" s="574"/>
      <c r="FT49" s="574"/>
      <c r="FU49" s="574"/>
      <c r="FV49" s="574"/>
      <c r="FW49" s="574"/>
      <c r="FX49" s="574"/>
      <c r="FY49" s="574"/>
      <c r="FZ49" s="574"/>
      <c r="GA49" s="574"/>
      <c r="GB49" s="574"/>
      <c r="GC49" s="574"/>
      <c r="GD49" s="574"/>
      <c r="GE49" s="574"/>
      <c r="GF49" s="574"/>
      <c r="GG49" s="574"/>
      <c r="GH49" s="574"/>
      <c r="GI49" s="574"/>
      <c r="GJ49" s="574"/>
      <c r="GK49" s="574"/>
      <c r="GL49" s="574"/>
      <c r="GM49" s="574"/>
      <c r="GN49" s="574"/>
      <c r="GO49" s="574"/>
      <c r="GP49" s="574"/>
      <c r="GQ49" s="574"/>
      <c r="GR49" s="574"/>
      <c r="GS49" s="574"/>
      <c r="GT49" s="574"/>
      <c r="GU49" s="574"/>
      <c r="GV49" s="574"/>
      <c r="GW49" s="574"/>
      <c r="GX49" s="574"/>
      <c r="GY49" s="574"/>
      <c r="GZ49" s="574"/>
      <c r="HA49" s="574"/>
      <c r="HB49" s="574"/>
      <c r="HC49" s="574"/>
      <c r="HD49" s="574"/>
      <c r="HE49" s="574"/>
      <c r="HF49" s="574"/>
      <c r="HG49" s="574"/>
      <c r="HH49" s="574"/>
      <c r="HI49" s="574"/>
      <c r="HJ49" s="574"/>
      <c r="HK49" s="574"/>
      <c r="HL49" s="574"/>
      <c r="HM49" s="574"/>
      <c r="HN49" s="574"/>
      <c r="HO49" s="574"/>
      <c r="HP49" s="574"/>
      <c r="HQ49" s="574"/>
      <c r="HR49" s="574"/>
      <c r="HS49" s="574"/>
      <c r="HT49" s="574"/>
      <c r="HU49" s="574"/>
      <c r="HV49" s="574"/>
      <c r="HW49" s="574"/>
      <c r="HX49" s="574"/>
      <c r="HY49" s="574"/>
      <c r="HZ49" s="574"/>
      <c r="IA49" s="574"/>
      <c r="IB49" s="574"/>
      <c r="IC49" s="574"/>
      <c r="ID49" s="574"/>
      <c r="IE49" s="574"/>
      <c r="IF49" s="574"/>
      <c r="IG49" s="574"/>
      <c r="IH49" s="574"/>
      <c r="II49" s="574"/>
      <c r="IJ49" s="574"/>
      <c r="IK49" s="574"/>
      <c r="IL49" s="574"/>
      <c r="IM49" s="574"/>
      <c r="IN49" s="574"/>
      <c r="IO49" s="574"/>
      <c r="IP49" s="574"/>
      <c r="IQ49" s="574"/>
      <c r="IR49" s="574"/>
      <c r="IS49" s="574"/>
      <c r="IT49" s="574"/>
      <c r="IU49" s="574"/>
      <c r="IV49" s="574"/>
      <c r="IW49" s="574"/>
      <c r="IX49" s="574"/>
      <c r="IY49" s="574"/>
      <c r="IZ49" s="574"/>
      <c r="JA49" s="574"/>
      <c r="JB49" s="574"/>
      <c r="JC49" s="574"/>
      <c r="JD49" s="574"/>
      <c r="JE49" s="574"/>
      <c r="JF49" s="574"/>
      <c r="JG49" s="574"/>
      <c r="JH49" s="574"/>
      <c r="JI49" s="574"/>
      <c r="JJ49" s="574"/>
      <c r="JK49" s="574"/>
      <c r="JL49" s="574"/>
      <c r="JM49" s="574"/>
      <c r="JN49" s="574"/>
      <c r="JO49" s="574"/>
      <c r="JP49" s="574"/>
      <c r="JQ49" s="574"/>
      <c r="JR49" s="574"/>
      <c r="JS49" s="574"/>
      <c r="JT49" s="574"/>
      <c r="JU49" s="574"/>
      <c r="JV49" s="574"/>
      <c r="JW49" s="574"/>
      <c r="JX49" s="574"/>
      <c r="JY49" s="574"/>
      <c r="JZ49" s="574"/>
      <c r="KA49" s="574"/>
      <c r="KB49" s="574"/>
      <c r="KC49" s="574"/>
      <c r="KD49" s="574"/>
      <c r="KE49" s="574"/>
      <c r="KF49" s="574"/>
      <c r="KG49" s="574"/>
      <c r="KH49" s="574"/>
      <c r="KI49" s="574"/>
      <c r="KJ49" s="574"/>
      <c r="KK49" s="574"/>
      <c r="KL49" s="574"/>
      <c r="KM49" s="574"/>
      <c r="KN49" s="574"/>
      <c r="KO49" s="574"/>
      <c r="KP49" s="574"/>
      <c r="KQ49" s="574"/>
      <c r="KR49" s="574"/>
      <c r="KS49" s="574"/>
      <c r="KT49" s="574"/>
      <c r="KU49" s="574"/>
      <c r="KV49" s="574"/>
      <c r="KW49" s="574"/>
      <c r="KX49" s="574"/>
      <c r="KY49" s="574"/>
      <c r="KZ49" s="574"/>
      <c r="LA49" s="574"/>
      <c r="LB49" s="574"/>
      <c r="LC49" s="574"/>
      <c r="LD49" s="574"/>
      <c r="LE49" s="574"/>
      <c r="LF49" s="574"/>
      <c r="LG49" s="574"/>
      <c r="LH49" s="574"/>
      <c r="LI49" s="574"/>
      <c r="LJ49" s="574"/>
    </row>
    <row r="50" spans="1:322" s="824" customFormat="1" x14ac:dyDescent="0.2">
      <c r="A50" s="574"/>
      <c r="B50" s="1006"/>
      <c r="C50" s="825"/>
      <c r="D50" s="824" t="s">
        <v>24</v>
      </c>
      <c r="E50" s="775"/>
      <c r="F50" s="538">
        <v>-1</v>
      </c>
      <c r="G50" s="524">
        <v>0</v>
      </c>
      <c r="H50" s="539">
        <v>0</v>
      </c>
      <c r="I50" s="540">
        <v>-1</v>
      </c>
      <c r="J50" s="540">
        <v>0</v>
      </c>
      <c r="K50" s="540">
        <v>1</v>
      </c>
      <c r="L50" s="540">
        <v>-1</v>
      </c>
      <c r="M50" s="541">
        <v>0</v>
      </c>
      <c r="N50" s="524">
        <v>0</v>
      </c>
      <c r="O50" s="555">
        <v>-1</v>
      </c>
      <c r="P50" s="542">
        <v>0</v>
      </c>
      <c r="Q50" s="542">
        <v>0</v>
      </c>
      <c r="R50" s="542">
        <v>0</v>
      </c>
      <c r="S50" s="542">
        <v>-1</v>
      </c>
      <c r="T50" s="542">
        <v>0</v>
      </c>
      <c r="U50" s="542">
        <v>0</v>
      </c>
      <c r="V50" s="542">
        <v>0</v>
      </c>
      <c r="W50" s="542">
        <v>2</v>
      </c>
      <c r="X50" s="542">
        <v>0</v>
      </c>
      <c r="Y50" s="542">
        <v>0</v>
      </c>
      <c r="Z50" s="556">
        <v>-1</v>
      </c>
      <c r="AA50" s="533">
        <v>0</v>
      </c>
      <c r="AB50" s="555">
        <v>-1</v>
      </c>
      <c r="AC50" s="542">
        <v>0</v>
      </c>
      <c r="AD50" s="542">
        <v>0</v>
      </c>
      <c r="AE50" s="542">
        <v>0</v>
      </c>
      <c r="AF50" s="542">
        <v>-1</v>
      </c>
      <c r="AG50" s="542">
        <v>0</v>
      </c>
      <c r="AH50" s="542">
        <v>0</v>
      </c>
      <c r="AI50" s="542">
        <v>0</v>
      </c>
      <c r="AJ50" s="542">
        <v>0</v>
      </c>
      <c r="AK50" s="542">
        <v>0</v>
      </c>
      <c r="AL50" s="542">
        <v>0</v>
      </c>
      <c r="AM50" s="542">
        <v>0</v>
      </c>
      <c r="AN50" s="542">
        <v>-1</v>
      </c>
      <c r="AO50" s="542">
        <v>0</v>
      </c>
      <c r="AP50" s="542">
        <v>0</v>
      </c>
      <c r="AQ50" s="542">
        <v>0</v>
      </c>
      <c r="AR50" s="542">
        <v>0</v>
      </c>
      <c r="AS50" s="542">
        <v>0</v>
      </c>
      <c r="AT50" s="542">
        <v>0</v>
      </c>
      <c r="AU50" s="542">
        <v>0</v>
      </c>
      <c r="AV50" s="542">
        <v>0</v>
      </c>
      <c r="AW50" s="542">
        <v>0</v>
      </c>
      <c r="AX50" s="542">
        <v>0</v>
      </c>
      <c r="AY50" s="542">
        <v>0</v>
      </c>
      <c r="AZ50" s="542">
        <v>0</v>
      </c>
      <c r="BA50" s="542">
        <v>0</v>
      </c>
      <c r="BB50" s="542">
        <v>0</v>
      </c>
      <c r="BC50" s="542">
        <v>0</v>
      </c>
      <c r="BD50" s="542">
        <v>0</v>
      </c>
      <c r="BE50" s="542">
        <v>0</v>
      </c>
      <c r="BF50" s="542">
        <v>0</v>
      </c>
      <c r="BG50" s="542">
        <v>0</v>
      </c>
      <c r="BH50" s="542">
        <v>2</v>
      </c>
      <c r="BI50" s="542">
        <v>0</v>
      </c>
      <c r="BJ50" s="542">
        <v>0</v>
      </c>
      <c r="BK50" s="542">
        <v>0</v>
      </c>
      <c r="BL50" s="542">
        <v>0</v>
      </c>
      <c r="BM50" s="542">
        <v>0</v>
      </c>
      <c r="BN50" s="542">
        <v>0</v>
      </c>
      <c r="BO50" s="556">
        <v>0</v>
      </c>
      <c r="BP50" s="929"/>
      <c r="BQ50" s="929"/>
      <c r="BR50" s="929"/>
      <c r="BS50" s="929"/>
      <c r="BT50" s="574"/>
      <c r="BU50" s="574"/>
      <c r="BV50" s="574"/>
      <c r="BW50" s="574"/>
      <c r="BX50" s="574"/>
      <c r="BY50" s="574"/>
      <c r="BZ50" s="574"/>
      <c r="CA50" s="574"/>
      <c r="CB50" s="574"/>
      <c r="CC50" s="574"/>
      <c r="CD50" s="574"/>
      <c r="CE50" s="574"/>
      <c r="CF50" s="574"/>
      <c r="CG50" s="574"/>
      <c r="CH50" s="574"/>
      <c r="CI50" s="574"/>
      <c r="CJ50" s="574"/>
      <c r="CK50" s="574"/>
      <c r="CL50" s="574"/>
      <c r="CM50" s="574"/>
      <c r="CN50" s="574"/>
      <c r="CO50" s="574"/>
      <c r="CP50" s="574"/>
      <c r="CQ50" s="574"/>
      <c r="CR50" s="574"/>
      <c r="CS50" s="574"/>
      <c r="CT50" s="574"/>
      <c r="CU50" s="574"/>
      <c r="CV50" s="574"/>
      <c r="CW50" s="574"/>
      <c r="CX50" s="574"/>
      <c r="CY50" s="574"/>
      <c r="CZ50" s="574"/>
      <c r="DA50" s="574"/>
      <c r="DB50" s="574"/>
      <c r="DC50" s="574"/>
      <c r="DD50" s="574"/>
      <c r="DE50" s="574"/>
      <c r="DF50" s="574"/>
      <c r="DG50" s="574"/>
      <c r="DH50" s="574"/>
      <c r="DI50" s="574"/>
      <c r="DJ50" s="574"/>
      <c r="DK50" s="574"/>
      <c r="DL50" s="574"/>
      <c r="DM50" s="574"/>
      <c r="DN50" s="574"/>
      <c r="DO50" s="574"/>
      <c r="DP50" s="574"/>
      <c r="DQ50" s="574"/>
      <c r="DR50" s="574"/>
      <c r="DS50" s="574"/>
      <c r="DT50" s="574"/>
      <c r="DU50" s="574"/>
      <c r="DV50" s="574"/>
      <c r="DW50" s="574"/>
      <c r="DX50" s="574"/>
      <c r="DY50" s="574"/>
      <c r="DZ50" s="574"/>
      <c r="EA50" s="574"/>
      <c r="EB50" s="574"/>
      <c r="EC50" s="574"/>
      <c r="ED50" s="574"/>
      <c r="EE50" s="574"/>
      <c r="EF50" s="574"/>
      <c r="EG50" s="574"/>
      <c r="EH50" s="574"/>
      <c r="EI50" s="574"/>
      <c r="EJ50" s="574"/>
      <c r="EK50" s="574"/>
      <c r="EL50" s="574"/>
      <c r="EM50" s="574"/>
      <c r="EN50" s="574"/>
      <c r="EO50" s="574"/>
      <c r="EP50" s="574"/>
      <c r="EQ50" s="574"/>
      <c r="ER50" s="574"/>
      <c r="ES50" s="574"/>
      <c r="ET50" s="574"/>
      <c r="EU50" s="574"/>
      <c r="EV50" s="574"/>
      <c r="EW50" s="574"/>
      <c r="EX50" s="574"/>
      <c r="EY50" s="574"/>
      <c r="EZ50" s="574"/>
      <c r="FA50" s="574"/>
      <c r="FB50" s="574"/>
      <c r="FC50" s="574"/>
      <c r="FD50" s="574"/>
      <c r="FE50" s="574"/>
      <c r="FF50" s="574"/>
      <c r="FG50" s="574"/>
      <c r="FH50" s="574"/>
      <c r="FI50" s="574"/>
      <c r="FJ50" s="574"/>
      <c r="FK50" s="574"/>
      <c r="FL50" s="574"/>
      <c r="FM50" s="574"/>
      <c r="FN50" s="574"/>
      <c r="FO50" s="574"/>
      <c r="FP50" s="574"/>
      <c r="FQ50" s="574"/>
      <c r="FR50" s="574"/>
      <c r="FS50" s="574"/>
      <c r="FT50" s="574"/>
      <c r="FU50" s="574"/>
      <c r="FV50" s="574"/>
      <c r="FW50" s="574"/>
      <c r="FX50" s="574"/>
      <c r="FY50" s="574"/>
      <c r="FZ50" s="574"/>
      <c r="GA50" s="574"/>
      <c r="GB50" s="574"/>
      <c r="GC50" s="574"/>
      <c r="GD50" s="574"/>
      <c r="GE50" s="574"/>
      <c r="GF50" s="574"/>
      <c r="GG50" s="574"/>
      <c r="GH50" s="574"/>
      <c r="GI50" s="574"/>
      <c r="GJ50" s="574"/>
      <c r="GK50" s="574"/>
      <c r="GL50" s="574"/>
      <c r="GM50" s="574"/>
      <c r="GN50" s="574"/>
      <c r="GO50" s="574"/>
      <c r="GP50" s="574"/>
      <c r="GQ50" s="574"/>
      <c r="GR50" s="574"/>
      <c r="GS50" s="574"/>
      <c r="GT50" s="574"/>
      <c r="GU50" s="574"/>
      <c r="GV50" s="574"/>
      <c r="GW50" s="574"/>
      <c r="GX50" s="574"/>
      <c r="GY50" s="574"/>
      <c r="GZ50" s="574"/>
      <c r="HA50" s="574"/>
      <c r="HB50" s="574"/>
      <c r="HC50" s="574"/>
      <c r="HD50" s="574"/>
      <c r="HE50" s="574"/>
      <c r="HF50" s="574"/>
      <c r="HG50" s="574"/>
      <c r="HH50" s="574"/>
      <c r="HI50" s="574"/>
      <c r="HJ50" s="574"/>
      <c r="HK50" s="574"/>
      <c r="HL50" s="574"/>
      <c r="HM50" s="574"/>
      <c r="HN50" s="574"/>
      <c r="HO50" s="574"/>
      <c r="HP50" s="574"/>
      <c r="HQ50" s="574"/>
      <c r="HR50" s="574"/>
      <c r="HS50" s="574"/>
      <c r="HT50" s="574"/>
      <c r="HU50" s="574"/>
      <c r="HV50" s="574"/>
      <c r="HW50" s="574"/>
      <c r="HX50" s="574"/>
      <c r="HY50" s="574"/>
      <c r="HZ50" s="574"/>
      <c r="IA50" s="574"/>
      <c r="IB50" s="574"/>
      <c r="IC50" s="574"/>
      <c r="ID50" s="574"/>
      <c r="IE50" s="574"/>
      <c r="IF50" s="574"/>
      <c r="IG50" s="574"/>
      <c r="IH50" s="574"/>
      <c r="II50" s="574"/>
      <c r="IJ50" s="574"/>
      <c r="IK50" s="574"/>
      <c r="IL50" s="574"/>
      <c r="IM50" s="574"/>
      <c r="IN50" s="574"/>
      <c r="IO50" s="574"/>
      <c r="IP50" s="574"/>
      <c r="IQ50" s="574"/>
      <c r="IR50" s="574"/>
      <c r="IS50" s="574"/>
      <c r="IT50" s="574"/>
      <c r="IU50" s="574"/>
      <c r="IV50" s="574"/>
      <c r="IW50" s="574"/>
      <c r="IX50" s="574"/>
      <c r="IY50" s="574"/>
      <c r="IZ50" s="574"/>
      <c r="JA50" s="574"/>
      <c r="JB50" s="574"/>
      <c r="JC50" s="574"/>
      <c r="JD50" s="574"/>
      <c r="JE50" s="574"/>
      <c r="JF50" s="574"/>
      <c r="JG50" s="574"/>
      <c r="JH50" s="574"/>
      <c r="JI50" s="574"/>
      <c r="JJ50" s="574"/>
      <c r="JK50" s="574"/>
      <c r="JL50" s="574"/>
      <c r="JM50" s="574"/>
      <c r="JN50" s="574"/>
      <c r="JO50" s="574"/>
      <c r="JP50" s="574"/>
      <c r="JQ50" s="574"/>
      <c r="JR50" s="574"/>
      <c r="JS50" s="574"/>
      <c r="JT50" s="574"/>
      <c r="JU50" s="574"/>
      <c r="JV50" s="574"/>
      <c r="JW50" s="574"/>
      <c r="JX50" s="574"/>
      <c r="JY50" s="574"/>
      <c r="JZ50" s="574"/>
      <c r="KA50" s="574"/>
      <c r="KB50" s="574"/>
      <c r="KC50" s="574"/>
      <c r="KD50" s="574"/>
      <c r="KE50" s="574"/>
      <c r="KF50" s="574"/>
      <c r="KG50" s="574"/>
      <c r="KH50" s="574"/>
      <c r="KI50" s="574"/>
      <c r="KJ50" s="574"/>
      <c r="KK50" s="574"/>
      <c r="KL50" s="574"/>
      <c r="KM50" s="574"/>
      <c r="KN50" s="574"/>
      <c r="KO50" s="574"/>
      <c r="KP50" s="574"/>
      <c r="KQ50" s="574"/>
      <c r="KR50" s="574"/>
      <c r="KS50" s="574"/>
      <c r="KT50" s="574"/>
      <c r="KU50" s="574"/>
      <c r="KV50" s="574"/>
      <c r="KW50" s="574"/>
      <c r="KX50" s="574"/>
      <c r="KY50" s="574"/>
      <c r="KZ50" s="574"/>
      <c r="LA50" s="574"/>
      <c r="LB50" s="574"/>
      <c r="LC50" s="574"/>
      <c r="LD50" s="574"/>
      <c r="LE50" s="574"/>
      <c r="LF50" s="574"/>
      <c r="LG50" s="574"/>
      <c r="LH50" s="574"/>
      <c r="LI50" s="574"/>
      <c r="LJ50" s="574"/>
    </row>
    <row r="51" spans="1:322" s="824" customFormat="1" x14ac:dyDescent="0.2">
      <c r="A51" s="574"/>
      <c r="B51" s="1006"/>
      <c r="C51" s="825"/>
      <c r="D51" s="824" t="s">
        <v>26</v>
      </c>
      <c r="E51" s="775"/>
      <c r="F51" s="538">
        <v>-2</v>
      </c>
      <c r="G51" s="524">
        <v>0</v>
      </c>
      <c r="H51" s="539">
        <v>0</v>
      </c>
      <c r="I51" s="540">
        <v>0</v>
      </c>
      <c r="J51" s="540">
        <v>0</v>
      </c>
      <c r="K51" s="540">
        <v>-1</v>
      </c>
      <c r="L51" s="540">
        <v>-1</v>
      </c>
      <c r="M51" s="541">
        <v>0</v>
      </c>
      <c r="N51" s="524">
        <v>0</v>
      </c>
      <c r="O51" s="555">
        <v>-1</v>
      </c>
      <c r="P51" s="542">
        <v>0</v>
      </c>
      <c r="Q51" s="542">
        <v>0</v>
      </c>
      <c r="R51" s="542">
        <v>0</v>
      </c>
      <c r="S51" s="542">
        <v>0</v>
      </c>
      <c r="T51" s="542">
        <v>-1</v>
      </c>
      <c r="U51" s="542">
        <v>0</v>
      </c>
      <c r="V51" s="542">
        <v>0</v>
      </c>
      <c r="W51" s="542">
        <v>0</v>
      </c>
      <c r="X51" s="542">
        <v>0</v>
      </c>
      <c r="Y51" s="542">
        <v>0</v>
      </c>
      <c r="Z51" s="556">
        <v>0</v>
      </c>
      <c r="AA51" s="533">
        <v>0</v>
      </c>
      <c r="AB51" s="555">
        <v>-1</v>
      </c>
      <c r="AC51" s="542">
        <v>0</v>
      </c>
      <c r="AD51" s="542">
        <v>0</v>
      </c>
      <c r="AE51" s="542">
        <v>0</v>
      </c>
      <c r="AF51" s="542">
        <v>0</v>
      </c>
      <c r="AG51" s="542">
        <v>0</v>
      </c>
      <c r="AH51" s="542">
        <v>0</v>
      </c>
      <c r="AI51" s="542">
        <v>0</v>
      </c>
      <c r="AJ51" s="542">
        <v>0</v>
      </c>
      <c r="AK51" s="542">
        <v>0</v>
      </c>
      <c r="AL51" s="542">
        <v>0</v>
      </c>
      <c r="AM51" s="542">
        <v>0</v>
      </c>
      <c r="AN51" s="542">
        <v>0</v>
      </c>
      <c r="AO51" s="542">
        <v>0</v>
      </c>
      <c r="AP51" s="542">
        <v>0</v>
      </c>
      <c r="AQ51" s="542">
        <v>0</v>
      </c>
      <c r="AR51" s="542">
        <v>0</v>
      </c>
      <c r="AS51" s="542">
        <v>-1</v>
      </c>
      <c r="AT51" s="542">
        <v>0</v>
      </c>
      <c r="AU51" s="542">
        <v>0</v>
      </c>
      <c r="AV51" s="542">
        <v>0</v>
      </c>
      <c r="AW51" s="542">
        <v>0</v>
      </c>
      <c r="AX51" s="542">
        <v>0</v>
      </c>
      <c r="AY51" s="542">
        <v>0</v>
      </c>
      <c r="AZ51" s="542">
        <v>0</v>
      </c>
      <c r="BA51" s="542">
        <v>0</v>
      </c>
      <c r="BB51" s="542">
        <v>0</v>
      </c>
      <c r="BC51" s="542">
        <v>0</v>
      </c>
      <c r="BD51" s="542">
        <v>0</v>
      </c>
      <c r="BE51" s="542">
        <v>0</v>
      </c>
      <c r="BF51" s="542">
        <v>0</v>
      </c>
      <c r="BG51" s="542">
        <v>0</v>
      </c>
      <c r="BH51" s="542">
        <v>0</v>
      </c>
      <c r="BI51" s="542">
        <v>0</v>
      </c>
      <c r="BJ51" s="542">
        <v>0</v>
      </c>
      <c r="BK51" s="542">
        <v>0</v>
      </c>
      <c r="BL51" s="542">
        <v>0</v>
      </c>
      <c r="BM51" s="542">
        <v>0</v>
      </c>
      <c r="BN51" s="542">
        <v>0</v>
      </c>
      <c r="BO51" s="556">
        <v>0</v>
      </c>
      <c r="BP51" s="929"/>
      <c r="BQ51" s="929"/>
      <c r="BR51" s="929"/>
      <c r="BS51" s="929"/>
      <c r="BT51" s="574"/>
      <c r="BU51" s="574"/>
      <c r="BV51" s="574"/>
      <c r="BW51" s="574"/>
      <c r="BX51" s="574"/>
      <c r="BY51" s="574"/>
      <c r="BZ51" s="574"/>
      <c r="CA51" s="574"/>
      <c r="CB51" s="574"/>
      <c r="CC51" s="574"/>
      <c r="CD51" s="574"/>
      <c r="CE51" s="574"/>
      <c r="CF51" s="574"/>
      <c r="CG51" s="574"/>
      <c r="CH51" s="574"/>
      <c r="CI51" s="574"/>
      <c r="CJ51" s="574"/>
      <c r="CK51" s="574"/>
      <c r="CL51" s="574"/>
      <c r="CM51" s="574"/>
      <c r="CN51" s="574"/>
      <c r="CO51" s="574"/>
      <c r="CP51" s="574"/>
      <c r="CQ51" s="574"/>
      <c r="CR51" s="574"/>
      <c r="CS51" s="574"/>
      <c r="CT51" s="574"/>
      <c r="CU51" s="574"/>
      <c r="CV51" s="574"/>
      <c r="CW51" s="574"/>
      <c r="CX51" s="574"/>
      <c r="CY51" s="574"/>
      <c r="CZ51" s="574"/>
      <c r="DA51" s="574"/>
      <c r="DB51" s="574"/>
      <c r="DC51" s="574"/>
      <c r="DD51" s="574"/>
      <c r="DE51" s="574"/>
      <c r="DF51" s="574"/>
      <c r="DG51" s="574"/>
      <c r="DH51" s="574"/>
      <c r="DI51" s="574"/>
      <c r="DJ51" s="574"/>
      <c r="DK51" s="574"/>
      <c r="DL51" s="574"/>
      <c r="DM51" s="574"/>
      <c r="DN51" s="574"/>
      <c r="DO51" s="574"/>
      <c r="DP51" s="574"/>
      <c r="DQ51" s="574"/>
      <c r="DR51" s="574"/>
      <c r="DS51" s="574"/>
      <c r="DT51" s="574"/>
      <c r="DU51" s="574"/>
      <c r="DV51" s="574"/>
      <c r="DW51" s="574"/>
      <c r="DX51" s="574"/>
      <c r="DY51" s="574"/>
      <c r="DZ51" s="574"/>
      <c r="EA51" s="574"/>
      <c r="EB51" s="574"/>
      <c r="EC51" s="574"/>
      <c r="ED51" s="574"/>
      <c r="EE51" s="574"/>
      <c r="EF51" s="574"/>
      <c r="EG51" s="574"/>
      <c r="EH51" s="574"/>
      <c r="EI51" s="574"/>
      <c r="EJ51" s="574"/>
      <c r="EK51" s="574"/>
      <c r="EL51" s="574"/>
      <c r="EM51" s="574"/>
      <c r="EN51" s="574"/>
      <c r="EO51" s="574"/>
      <c r="EP51" s="574"/>
      <c r="EQ51" s="574"/>
      <c r="ER51" s="574"/>
      <c r="ES51" s="574"/>
      <c r="ET51" s="574"/>
      <c r="EU51" s="574"/>
      <c r="EV51" s="574"/>
      <c r="EW51" s="574"/>
      <c r="EX51" s="574"/>
      <c r="EY51" s="574"/>
      <c r="EZ51" s="574"/>
      <c r="FA51" s="574"/>
      <c r="FB51" s="574"/>
      <c r="FC51" s="574"/>
      <c r="FD51" s="574"/>
      <c r="FE51" s="574"/>
      <c r="FF51" s="574"/>
      <c r="FG51" s="574"/>
      <c r="FH51" s="574"/>
      <c r="FI51" s="574"/>
      <c r="FJ51" s="574"/>
      <c r="FK51" s="574"/>
      <c r="FL51" s="574"/>
      <c r="FM51" s="574"/>
      <c r="FN51" s="574"/>
      <c r="FO51" s="574"/>
      <c r="FP51" s="574"/>
      <c r="FQ51" s="574"/>
      <c r="FR51" s="574"/>
      <c r="FS51" s="574"/>
      <c r="FT51" s="574"/>
      <c r="FU51" s="574"/>
      <c r="FV51" s="574"/>
      <c r="FW51" s="574"/>
      <c r="FX51" s="574"/>
      <c r="FY51" s="574"/>
      <c r="FZ51" s="574"/>
      <c r="GA51" s="574"/>
      <c r="GB51" s="574"/>
      <c r="GC51" s="574"/>
      <c r="GD51" s="574"/>
      <c r="GE51" s="574"/>
      <c r="GF51" s="574"/>
      <c r="GG51" s="574"/>
      <c r="GH51" s="574"/>
      <c r="GI51" s="574"/>
      <c r="GJ51" s="574"/>
      <c r="GK51" s="574"/>
      <c r="GL51" s="574"/>
      <c r="GM51" s="574"/>
      <c r="GN51" s="574"/>
      <c r="GO51" s="574"/>
      <c r="GP51" s="574"/>
      <c r="GQ51" s="574"/>
      <c r="GR51" s="574"/>
      <c r="GS51" s="574"/>
      <c r="GT51" s="574"/>
      <c r="GU51" s="574"/>
      <c r="GV51" s="574"/>
      <c r="GW51" s="574"/>
      <c r="GX51" s="574"/>
      <c r="GY51" s="574"/>
      <c r="GZ51" s="574"/>
      <c r="HA51" s="574"/>
      <c r="HB51" s="574"/>
      <c r="HC51" s="574"/>
      <c r="HD51" s="574"/>
      <c r="HE51" s="574"/>
      <c r="HF51" s="574"/>
      <c r="HG51" s="574"/>
      <c r="HH51" s="574"/>
      <c r="HI51" s="574"/>
      <c r="HJ51" s="574"/>
      <c r="HK51" s="574"/>
      <c r="HL51" s="574"/>
      <c r="HM51" s="574"/>
      <c r="HN51" s="574"/>
      <c r="HO51" s="574"/>
      <c r="HP51" s="574"/>
      <c r="HQ51" s="574"/>
      <c r="HR51" s="574"/>
      <c r="HS51" s="574"/>
      <c r="HT51" s="574"/>
      <c r="HU51" s="574"/>
      <c r="HV51" s="574"/>
      <c r="HW51" s="574"/>
      <c r="HX51" s="574"/>
      <c r="HY51" s="574"/>
      <c r="HZ51" s="574"/>
      <c r="IA51" s="574"/>
      <c r="IB51" s="574"/>
      <c r="IC51" s="574"/>
      <c r="ID51" s="574"/>
      <c r="IE51" s="574"/>
      <c r="IF51" s="574"/>
      <c r="IG51" s="574"/>
      <c r="IH51" s="574"/>
      <c r="II51" s="574"/>
      <c r="IJ51" s="574"/>
      <c r="IK51" s="574"/>
      <c r="IL51" s="574"/>
      <c r="IM51" s="574"/>
      <c r="IN51" s="574"/>
      <c r="IO51" s="574"/>
      <c r="IP51" s="574"/>
      <c r="IQ51" s="574"/>
      <c r="IR51" s="574"/>
      <c r="IS51" s="574"/>
      <c r="IT51" s="574"/>
      <c r="IU51" s="574"/>
      <c r="IV51" s="574"/>
      <c r="IW51" s="574"/>
      <c r="IX51" s="574"/>
      <c r="IY51" s="574"/>
      <c r="IZ51" s="574"/>
      <c r="JA51" s="574"/>
      <c r="JB51" s="574"/>
      <c r="JC51" s="574"/>
      <c r="JD51" s="574"/>
      <c r="JE51" s="574"/>
      <c r="JF51" s="574"/>
      <c r="JG51" s="574"/>
      <c r="JH51" s="574"/>
      <c r="JI51" s="574"/>
      <c r="JJ51" s="574"/>
      <c r="JK51" s="574"/>
      <c r="JL51" s="574"/>
      <c r="JM51" s="574"/>
      <c r="JN51" s="574"/>
      <c r="JO51" s="574"/>
      <c r="JP51" s="574"/>
      <c r="JQ51" s="574"/>
      <c r="JR51" s="574"/>
      <c r="JS51" s="574"/>
      <c r="JT51" s="574"/>
      <c r="JU51" s="574"/>
      <c r="JV51" s="574"/>
      <c r="JW51" s="574"/>
      <c r="JX51" s="574"/>
      <c r="JY51" s="574"/>
      <c r="JZ51" s="574"/>
      <c r="KA51" s="574"/>
      <c r="KB51" s="574"/>
      <c r="KC51" s="574"/>
      <c r="KD51" s="574"/>
      <c r="KE51" s="574"/>
      <c r="KF51" s="574"/>
      <c r="KG51" s="574"/>
      <c r="KH51" s="574"/>
      <c r="KI51" s="574"/>
      <c r="KJ51" s="574"/>
      <c r="KK51" s="574"/>
      <c r="KL51" s="574"/>
      <c r="KM51" s="574"/>
      <c r="KN51" s="574"/>
      <c r="KO51" s="574"/>
      <c r="KP51" s="574"/>
      <c r="KQ51" s="574"/>
      <c r="KR51" s="574"/>
      <c r="KS51" s="574"/>
      <c r="KT51" s="574"/>
      <c r="KU51" s="574"/>
      <c r="KV51" s="574"/>
      <c r="KW51" s="574"/>
      <c r="KX51" s="574"/>
      <c r="KY51" s="574"/>
      <c r="KZ51" s="574"/>
      <c r="LA51" s="574"/>
      <c r="LB51" s="574"/>
      <c r="LC51" s="574"/>
      <c r="LD51" s="574"/>
      <c r="LE51" s="574"/>
      <c r="LF51" s="574"/>
      <c r="LG51" s="574"/>
      <c r="LH51" s="574"/>
      <c r="LI51" s="574"/>
      <c r="LJ51" s="574"/>
    </row>
    <row r="52" spans="1:322" s="824" customFormat="1" x14ac:dyDescent="0.2">
      <c r="A52" s="574"/>
      <c r="B52" s="1006"/>
      <c r="C52" s="825"/>
      <c r="D52" s="824" t="s">
        <v>37</v>
      </c>
      <c r="E52" s="775"/>
      <c r="F52" s="538">
        <v>0</v>
      </c>
      <c r="G52" s="524">
        <v>0</v>
      </c>
      <c r="H52" s="539">
        <v>0</v>
      </c>
      <c r="I52" s="540">
        <v>0</v>
      </c>
      <c r="J52" s="540">
        <v>0</v>
      </c>
      <c r="K52" s="540">
        <v>0</v>
      </c>
      <c r="L52" s="540">
        <v>0</v>
      </c>
      <c r="M52" s="541">
        <v>0</v>
      </c>
      <c r="N52" s="524">
        <v>0</v>
      </c>
      <c r="O52" s="555">
        <v>0</v>
      </c>
      <c r="P52" s="542">
        <v>0</v>
      </c>
      <c r="Q52" s="542">
        <v>0</v>
      </c>
      <c r="R52" s="542">
        <v>0</v>
      </c>
      <c r="S52" s="542">
        <v>0</v>
      </c>
      <c r="T52" s="542">
        <v>0</v>
      </c>
      <c r="U52" s="542">
        <v>0</v>
      </c>
      <c r="V52" s="542">
        <v>0</v>
      </c>
      <c r="W52" s="542">
        <v>0</v>
      </c>
      <c r="X52" s="542">
        <v>0</v>
      </c>
      <c r="Y52" s="542">
        <v>0</v>
      </c>
      <c r="Z52" s="556">
        <v>0</v>
      </c>
      <c r="AA52" s="533">
        <v>0</v>
      </c>
      <c r="AB52" s="555">
        <v>0</v>
      </c>
      <c r="AC52" s="542">
        <v>0</v>
      </c>
      <c r="AD52" s="542">
        <v>0</v>
      </c>
      <c r="AE52" s="542">
        <v>0</v>
      </c>
      <c r="AF52" s="542">
        <v>0</v>
      </c>
      <c r="AG52" s="542">
        <v>0</v>
      </c>
      <c r="AH52" s="542">
        <v>0</v>
      </c>
      <c r="AI52" s="542">
        <v>0</v>
      </c>
      <c r="AJ52" s="542">
        <v>0</v>
      </c>
      <c r="AK52" s="542">
        <v>0</v>
      </c>
      <c r="AL52" s="542">
        <v>0</v>
      </c>
      <c r="AM52" s="542">
        <v>0</v>
      </c>
      <c r="AN52" s="542">
        <v>1</v>
      </c>
      <c r="AO52" s="542">
        <v>0</v>
      </c>
      <c r="AP52" s="542">
        <v>0</v>
      </c>
      <c r="AQ52" s="542">
        <v>0</v>
      </c>
      <c r="AR52" s="542">
        <v>0</v>
      </c>
      <c r="AS52" s="542">
        <v>0</v>
      </c>
      <c r="AT52" s="542">
        <v>0</v>
      </c>
      <c r="AU52" s="542">
        <v>0</v>
      </c>
      <c r="AV52" s="542">
        <v>0</v>
      </c>
      <c r="AW52" s="542">
        <v>0</v>
      </c>
      <c r="AX52" s="542">
        <v>-1</v>
      </c>
      <c r="AY52" s="542">
        <v>0</v>
      </c>
      <c r="AZ52" s="542">
        <v>0</v>
      </c>
      <c r="BA52" s="542">
        <v>0</v>
      </c>
      <c r="BB52" s="542">
        <v>0</v>
      </c>
      <c r="BC52" s="542">
        <v>0</v>
      </c>
      <c r="BD52" s="542">
        <v>0</v>
      </c>
      <c r="BE52" s="542">
        <v>0</v>
      </c>
      <c r="BF52" s="542">
        <v>0</v>
      </c>
      <c r="BG52" s="542">
        <v>0</v>
      </c>
      <c r="BH52" s="542">
        <v>0</v>
      </c>
      <c r="BI52" s="542">
        <v>0</v>
      </c>
      <c r="BJ52" s="542">
        <v>0</v>
      </c>
      <c r="BK52" s="542">
        <v>0</v>
      </c>
      <c r="BL52" s="542">
        <v>0</v>
      </c>
      <c r="BM52" s="542">
        <v>0</v>
      </c>
      <c r="BN52" s="542">
        <v>0</v>
      </c>
      <c r="BO52" s="556">
        <v>0</v>
      </c>
      <c r="BP52" s="929"/>
      <c r="BQ52" s="929"/>
      <c r="BR52" s="929"/>
      <c r="BS52" s="929"/>
      <c r="BT52" s="574"/>
      <c r="BU52" s="574"/>
      <c r="BV52" s="574"/>
      <c r="BW52" s="574"/>
      <c r="BX52" s="574"/>
      <c r="BY52" s="574"/>
      <c r="BZ52" s="574"/>
      <c r="CA52" s="574"/>
      <c r="CB52" s="574"/>
      <c r="CC52" s="574"/>
      <c r="CD52" s="574"/>
      <c r="CE52" s="574"/>
      <c r="CF52" s="574"/>
      <c r="CG52" s="574"/>
      <c r="CH52" s="574"/>
      <c r="CI52" s="574"/>
      <c r="CJ52" s="574"/>
      <c r="CK52" s="574"/>
      <c r="CL52" s="574"/>
      <c r="CM52" s="574"/>
      <c r="CN52" s="574"/>
      <c r="CO52" s="574"/>
      <c r="CP52" s="574"/>
      <c r="CQ52" s="574"/>
      <c r="CR52" s="574"/>
      <c r="CS52" s="574"/>
      <c r="CT52" s="574"/>
      <c r="CU52" s="574"/>
      <c r="CV52" s="574"/>
      <c r="CW52" s="574"/>
      <c r="CX52" s="574"/>
      <c r="CY52" s="574"/>
      <c r="CZ52" s="574"/>
      <c r="DA52" s="574"/>
      <c r="DB52" s="574"/>
      <c r="DC52" s="574"/>
      <c r="DD52" s="574"/>
      <c r="DE52" s="574"/>
      <c r="DF52" s="574"/>
      <c r="DG52" s="574"/>
      <c r="DH52" s="574"/>
      <c r="DI52" s="574"/>
      <c r="DJ52" s="574"/>
      <c r="DK52" s="574"/>
      <c r="DL52" s="574"/>
      <c r="DM52" s="574"/>
      <c r="DN52" s="574"/>
      <c r="DO52" s="574"/>
      <c r="DP52" s="574"/>
      <c r="DQ52" s="574"/>
      <c r="DR52" s="574"/>
      <c r="DS52" s="574"/>
      <c r="DT52" s="574"/>
      <c r="DU52" s="574"/>
      <c r="DV52" s="574"/>
      <c r="DW52" s="574"/>
      <c r="DX52" s="574"/>
      <c r="DY52" s="574"/>
      <c r="DZ52" s="574"/>
      <c r="EA52" s="574"/>
      <c r="EB52" s="574"/>
      <c r="EC52" s="574"/>
      <c r="ED52" s="574"/>
      <c r="EE52" s="574"/>
      <c r="EF52" s="574"/>
      <c r="EG52" s="574"/>
      <c r="EH52" s="574"/>
      <c r="EI52" s="574"/>
      <c r="EJ52" s="574"/>
      <c r="EK52" s="574"/>
      <c r="EL52" s="574"/>
      <c r="EM52" s="574"/>
      <c r="EN52" s="574"/>
      <c r="EO52" s="574"/>
      <c r="EP52" s="574"/>
      <c r="EQ52" s="574"/>
      <c r="ER52" s="574"/>
      <c r="ES52" s="574"/>
      <c r="ET52" s="574"/>
      <c r="EU52" s="574"/>
      <c r="EV52" s="574"/>
      <c r="EW52" s="574"/>
      <c r="EX52" s="574"/>
      <c r="EY52" s="574"/>
      <c r="EZ52" s="574"/>
      <c r="FA52" s="574"/>
      <c r="FB52" s="574"/>
      <c r="FC52" s="574"/>
      <c r="FD52" s="574"/>
      <c r="FE52" s="574"/>
      <c r="FF52" s="574"/>
      <c r="FG52" s="574"/>
      <c r="FH52" s="574"/>
      <c r="FI52" s="574"/>
      <c r="FJ52" s="574"/>
      <c r="FK52" s="574"/>
      <c r="FL52" s="574"/>
      <c r="FM52" s="574"/>
      <c r="FN52" s="574"/>
      <c r="FO52" s="574"/>
      <c r="FP52" s="574"/>
      <c r="FQ52" s="574"/>
      <c r="FR52" s="574"/>
      <c r="FS52" s="574"/>
      <c r="FT52" s="574"/>
      <c r="FU52" s="574"/>
      <c r="FV52" s="574"/>
      <c r="FW52" s="574"/>
      <c r="FX52" s="574"/>
      <c r="FY52" s="574"/>
      <c r="FZ52" s="574"/>
      <c r="GA52" s="574"/>
      <c r="GB52" s="574"/>
      <c r="GC52" s="574"/>
      <c r="GD52" s="574"/>
      <c r="GE52" s="574"/>
      <c r="GF52" s="574"/>
      <c r="GG52" s="574"/>
      <c r="GH52" s="574"/>
      <c r="GI52" s="574"/>
      <c r="GJ52" s="574"/>
      <c r="GK52" s="574"/>
      <c r="GL52" s="574"/>
      <c r="GM52" s="574"/>
      <c r="GN52" s="574"/>
      <c r="GO52" s="574"/>
      <c r="GP52" s="574"/>
      <c r="GQ52" s="574"/>
      <c r="GR52" s="574"/>
      <c r="GS52" s="574"/>
      <c r="GT52" s="574"/>
      <c r="GU52" s="574"/>
      <c r="GV52" s="574"/>
      <c r="GW52" s="574"/>
      <c r="GX52" s="574"/>
      <c r="GY52" s="574"/>
      <c r="GZ52" s="574"/>
      <c r="HA52" s="574"/>
      <c r="HB52" s="574"/>
      <c r="HC52" s="574"/>
      <c r="HD52" s="574"/>
      <c r="HE52" s="574"/>
      <c r="HF52" s="574"/>
      <c r="HG52" s="574"/>
      <c r="HH52" s="574"/>
      <c r="HI52" s="574"/>
      <c r="HJ52" s="574"/>
      <c r="HK52" s="574"/>
      <c r="HL52" s="574"/>
      <c r="HM52" s="574"/>
      <c r="HN52" s="574"/>
      <c r="HO52" s="574"/>
      <c r="HP52" s="574"/>
      <c r="HQ52" s="574"/>
      <c r="HR52" s="574"/>
      <c r="HS52" s="574"/>
      <c r="HT52" s="574"/>
      <c r="HU52" s="574"/>
      <c r="HV52" s="574"/>
      <c r="HW52" s="574"/>
      <c r="HX52" s="574"/>
      <c r="HY52" s="574"/>
      <c r="HZ52" s="574"/>
      <c r="IA52" s="574"/>
      <c r="IB52" s="574"/>
      <c r="IC52" s="574"/>
      <c r="ID52" s="574"/>
      <c r="IE52" s="574"/>
      <c r="IF52" s="574"/>
      <c r="IG52" s="574"/>
      <c r="IH52" s="574"/>
      <c r="II52" s="574"/>
      <c r="IJ52" s="574"/>
      <c r="IK52" s="574"/>
      <c r="IL52" s="574"/>
      <c r="IM52" s="574"/>
      <c r="IN52" s="574"/>
      <c r="IO52" s="574"/>
      <c r="IP52" s="574"/>
      <c r="IQ52" s="574"/>
      <c r="IR52" s="574"/>
      <c r="IS52" s="574"/>
      <c r="IT52" s="574"/>
      <c r="IU52" s="574"/>
      <c r="IV52" s="574"/>
      <c r="IW52" s="574"/>
      <c r="IX52" s="574"/>
      <c r="IY52" s="574"/>
      <c r="IZ52" s="574"/>
      <c r="JA52" s="574"/>
      <c r="JB52" s="574"/>
      <c r="JC52" s="574"/>
      <c r="JD52" s="574"/>
      <c r="JE52" s="574"/>
      <c r="JF52" s="574"/>
      <c r="JG52" s="574"/>
      <c r="JH52" s="574"/>
      <c r="JI52" s="574"/>
      <c r="JJ52" s="574"/>
      <c r="JK52" s="574"/>
      <c r="JL52" s="574"/>
      <c r="JM52" s="574"/>
      <c r="JN52" s="574"/>
      <c r="JO52" s="574"/>
      <c r="JP52" s="574"/>
      <c r="JQ52" s="574"/>
      <c r="JR52" s="574"/>
      <c r="JS52" s="574"/>
      <c r="JT52" s="574"/>
      <c r="JU52" s="574"/>
      <c r="JV52" s="574"/>
      <c r="JW52" s="574"/>
      <c r="JX52" s="574"/>
      <c r="JY52" s="574"/>
      <c r="JZ52" s="574"/>
      <c r="KA52" s="574"/>
      <c r="KB52" s="574"/>
      <c r="KC52" s="574"/>
      <c r="KD52" s="574"/>
      <c r="KE52" s="574"/>
      <c r="KF52" s="574"/>
      <c r="KG52" s="574"/>
      <c r="KH52" s="574"/>
      <c r="KI52" s="574"/>
      <c r="KJ52" s="574"/>
      <c r="KK52" s="574"/>
      <c r="KL52" s="574"/>
      <c r="KM52" s="574"/>
      <c r="KN52" s="574"/>
      <c r="KO52" s="574"/>
      <c r="KP52" s="574"/>
      <c r="KQ52" s="574"/>
      <c r="KR52" s="574"/>
      <c r="KS52" s="574"/>
      <c r="KT52" s="574"/>
      <c r="KU52" s="574"/>
      <c r="KV52" s="574"/>
      <c r="KW52" s="574"/>
      <c r="KX52" s="574"/>
      <c r="KY52" s="574"/>
      <c r="KZ52" s="574"/>
      <c r="LA52" s="574"/>
      <c r="LB52" s="574"/>
      <c r="LC52" s="574"/>
      <c r="LD52" s="574"/>
      <c r="LE52" s="574"/>
      <c r="LF52" s="574"/>
      <c r="LG52" s="574"/>
      <c r="LH52" s="574"/>
      <c r="LI52" s="574"/>
      <c r="LJ52" s="574"/>
    </row>
    <row r="53" spans="1:322" s="824" customFormat="1" x14ac:dyDescent="0.2">
      <c r="A53" s="574"/>
      <c r="B53" s="1006"/>
      <c r="C53" s="825"/>
      <c r="D53" s="824" t="s">
        <v>121</v>
      </c>
      <c r="E53" s="775"/>
      <c r="F53" s="538">
        <v>0</v>
      </c>
      <c r="G53" s="524">
        <v>0</v>
      </c>
      <c r="H53" s="539">
        <v>0</v>
      </c>
      <c r="I53" s="540">
        <v>0</v>
      </c>
      <c r="J53" s="540">
        <v>0</v>
      </c>
      <c r="K53" s="540">
        <v>0</v>
      </c>
      <c r="L53" s="540">
        <v>0</v>
      </c>
      <c r="M53" s="541">
        <v>0</v>
      </c>
      <c r="N53" s="524">
        <v>0</v>
      </c>
      <c r="O53" s="555">
        <v>0</v>
      </c>
      <c r="P53" s="542">
        <v>0</v>
      </c>
      <c r="Q53" s="542">
        <v>0</v>
      </c>
      <c r="R53" s="542">
        <v>0</v>
      </c>
      <c r="S53" s="542">
        <v>0</v>
      </c>
      <c r="T53" s="542">
        <v>0</v>
      </c>
      <c r="U53" s="542">
        <v>0</v>
      </c>
      <c r="V53" s="542">
        <v>0</v>
      </c>
      <c r="W53" s="542">
        <v>0</v>
      </c>
      <c r="X53" s="542">
        <v>0</v>
      </c>
      <c r="Y53" s="542">
        <v>0</v>
      </c>
      <c r="Z53" s="556">
        <v>0</v>
      </c>
      <c r="AA53" s="533">
        <v>0</v>
      </c>
      <c r="AB53" s="555">
        <v>0</v>
      </c>
      <c r="AC53" s="542">
        <v>0</v>
      </c>
      <c r="AD53" s="542">
        <v>0</v>
      </c>
      <c r="AE53" s="542">
        <v>0</v>
      </c>
      <c r="AF53" s="542">
        <v>0</v>
      </c>
      <c r="AG53" s="542">
        <v>0</v>
      </c>
      <c r="AH53" s="542">
        <v>0</v>
      </c>
      <c r="AI53" s="542">
        <v>0</v>
      </c>
      <c r="AJ53" s="542">
        <v>0</v>
      </c>
      <c r="AK53" s="542">
        <v>0</v>
      </c>
      <c r="AL53" s="542">
        <v>0</v>
      </c>
      <c r="AM53" s="542">
        <v>0</v>
      </c>
      <c r="AN53" s="542">
        <v>0</v>
      </c>
      <c r="AO53" s="542">
        <v>0</v>
      </c>
      <c r="AP53" s="542">
        <v>0</v>
      </c>
      <c r="AQ53" s="542">
        <v>0</v>
      </c>
      <c r="AR53" s="542">
        <v>0</v>
      </c>
      <c r="AS53" s="542">
        <v>0</v>
      </c>
      <c r="AT53" s="542">
        <v>0</v>
      </c>
      <c r="AU53" s="542">
        <v>0</v>
      </c>
      <c r="AV53" s="542">
        <v>0</v>
      </c>
      <c r="AW53" s="542">
        <v>0</v>
      </c>
      <c r="AX53" s="542">
        <v>0</v>
      </c>
      <c r="AY53" s="542">
        <v>0</v>
      </c>
      <c r="AZ53" s="542">
        <v>0</v>
      </c>
      <c r="BA53" s="542">
        <v>0</v>
      </c>
      <c r="BB53" s="542">
        <v>0</v>
      </c>
      <c r="BC53" s="542">
        <v>0</v>
      </c>
      <c r="BD53" s="542">
        <v>0</v>
      </c>
      <c r="BE53" s="542">
        <v>0</v>
      </c>
      <c r="BF53" s="542">
        <v>0</v>
      </c>
      <c r="BG53" s="542">
        <v>0</v>
      </c>
      <c r="BH53" s="542">
        <v>0</v>
      </c>
      <c r="BI53" s="542">
        <v>0</v>
      </c>
      <c r="BJ53" s="542">
        <v>0</v>
      </c>
      <c r="BK53" s="542">
        <v>0</v>
      </c>
      <c r="BL53" s="542">
        <v>0</v>
      </c>
      <c r="BM53" s="542">
        <v>0</v>
      </c>
      <c r="BN53" s="542">
        <v>0</v>
      </c>
      <c r="BO53" s="556">
        <v>0</v>
      </c>
      <c r="BP53" s="929"/>
      <c r="BQ53" s="929"/>
      <c r="BR53" s="929"/>
      <c r="BS53" s="929"/>
      <c r="BT53" s="574"/>
      <c r="BU53" s="574"/>
      <c r="BV53" s="574"/>
      <c r="BW53" s="574"/>
      <c r="BX53" s="574"/>
      <c r="BY53" s="574"/>
      <c r="BZ53" s="574"/>
      <c r="CA53" s="574"/>
      <c r="CB53" s="574"/>
      <c r="CC53" s="574"/>
      <c r="CD53" s="574"/>
      <c r="CE53" s="574"/>
      <c r="CF53" s="574"/>
      <c r="CG53" s="574"/>
      <c r="CH53" s="574"/>
      <c r="CI53" s="574"/>
      <c r="CJ53" s="574"/>
      <c r="CK53" s="574"/>
      <c r="CL53" s="574"/>
      <c r="CM53" s="574"/>
      <c r="CN53" s="574"/>
      <c r="CO53" s="574"/>
      <c r="CP53" s="574"/>
      <c r="CQ53" s="574"/>
      <c r="CR53" s="574"/>
      <c r="CS53" s="574"/>
      <c r="CT53" s="574"/>
      <c r="CU53" s="574"/>
      <c r="CV53" s="574"/>
      <c r="CW53" s="574"/>
      <c r="CX53" s="574"/>
      <c r="CY53" s="574"/>
      <c r="CZ53" s="574"/>
      <c r="DA53" s="574"/>
      <c r="DB53" s="574"/>
      <c r="DC53" s="574"/>
      <c r="DD53" s="574"/>
      <c r="DE53" s="574"/>
      <c r="DF53" s="574"/>
      <c r="DG53" s="574"/>
      <c r="DH53" s="574"/>
      <c r="DI53" s="574"/>
      <c r="DJ53" s="574"/>
      <c r="DK53" s="574"/>
      <c r="DL53" s="574"/>
      <c r="DM53" s="574"/>
      <c r="DN53" s="574"/>
      <c r="DO53" s="574"/>
      <c r="DP53" s="574"/>
      <c r="DQ53" s="574"/>
      <c r="DR53" s="574"/>
      <c r="DS53" s="574"/>
      <c r="DT53" s="574"/>
      <c r="DU53" s="574"/>
      <c r="DV53" s="574"/>
      <c r="DW53" s="574"/>
      <c r="DX53" s="574"/>
      <c r="DY53" s="574"/>
      <c r="DZ53" s="574"/>
      <c r="EA53" s="574"/>
      <c r="EB53" s="574"/>
      <c r="EC53" s="574"/>
      <c r="ED53" s="574"/>
      <c r="EE53" s="574"/>
      <c r="EF53" s="574"/>
      <c r="EG53" s="574"/>
      <c r="EH53" s="574"/>
      <c r="EI53" s="574"/>
      <c r="EJ53" s="574"/>
      <c r="EK53" s="574"/>
      <c r="EL53" s="574"/>
      <c r="EM53" s="574"/>
      <c r="EN53" s="574"/>
      <c r="EO53" s="574"/>
      <c r="EP53" s="574"/>
      <c r="EQ53" s="574"/>
      <c r="ER53" s="574"/>
      <c r="ES53" s="574"/>
      <c r="ET53" s="574"/>
      <c r="EU53" s="574"/>
      <c r="EV53" s="574"/>
      <c r="EW53" s="574"/>
      <c r="EX53" s="574"/>
      <c r="EY53" s="574"/>
      <c r="EZ53" s="574"/>
      <c r="FA53" s="574"/>
      <c r="FB53" s="574"/>
      <c r="FC53" s="574"/>
      <c r="FD53" s="574"/>
      <c r="FE53" s="574"/>
      <c r="FF53" s="574"/>
      <c r="FG53" s="574"/>
      <c r="FH53" s="574"/>
      <c r="FI53" s="574"/>
      <c r="FJ53" s="574"/>
      <c r="FK53" s="574"/>
      <c r="FL53" s="574"/>
      <c r="FM53" s="574"/>
      <c r="FN53" s="574"/>
      <c r="FO53" s="574"/>
      <c r="FP53" s="574"/>
      <c r="FQ53" s="574"/>
      <c r="FR53" s="574"/>
      <c r="FS53" s="574"/>
      <c r="FT53" s="574"/>
      <c r="FU53" s="574"/>
      <c r="FV53" s="574"/>
      <c r="FW53" s="574"/>
      <c r="FX53" s="574"/>
      <c r="FY53" s="574"/>
      <c r="FZ53" s="574"/>
      <c r="GA53" s="574"/>
      <c r="GB53" s="574"/>
      <c r="GC53" s="574"/>
      <c r="GD53" s="574"/>
      <c r="GE53" s="574"/>
      <c r="GF53" s="574"/>
      <c r="GG53" s="574"/>
      <c r="GH53" s="574"/>
      <c r="GI53" s="574"/>
      <c r="GJ53" s="574"/>
      <c r="GK53" s="574"/>
      <c r="GL53" s="574"/>
      <c r="GM53" s="574"/>
      <c r="GN53" s="574"/>
      <c r="GO53" s="574"/>
      <c r="GP53" s="574"/>
      <c r="GQ53" s="574"/>
      <c r="GR53" s="574"/>
      <c r="GS53" s="574"/>
      <c r="GT53" s="574"/>
      <c r="GU53" s="574"/>
      <c r="GV53" s="574"/>
      <c r="GW53" s="574"/>
      <c r="GX53" s="574"/>
      <c r="GY53" s="574"/>
      <c r="GZ53" s="574"/>
      <c r="HA53" s="574"/>
      <c r="HB53" s="574"/>
      <c r="HC53" s="574"/>
      <c r="HD53" s="574"/>
      <c r="HE53" s="574"/>
      <c r="HF53" s="574"/>
      <c r="HG53" s="574"/>
      <c r="HH53" s="574"/>
      <c r="HI53" s="574"/>
      <c r="HJ53" s="574"/>
      <c r="HK53" s="574"/>
      <c r="HL53" s="574"/>
      <c r="HM53" s="574"/>
      <c r="HN53" s="574"/>
      <c r="HO53" s="574"/>
      <c r="HP53" s="574"/>
      <c r="HQ53" s="574"/>
      <c r="HR53" s="574"/>
      <c r="HS53" s="574"/>
      <c r="HT53" s="574"/>
      <c r="HU53" s="574"/>
      <c r="HV53" s="574"/>
      <c r="HW53" s="574"/>
      <c r="HX53" s="574"/>
      <c r="HY53" s="574"/>
      <c r="HZ53" s="574"/>
      <c r="IA53" s="574"/>
      <c r="IB53" s="574"/>
      <c r="IC53" s="574"/>
      <c r="ID53" s="574"/>
      <c r="IE53" s="574"/>
      <c r="IF53" s="574"/>
      <c r="IG53" s="574"/>
      <c r="IH53" s="574"/>
      <c r="II53" s="574"/>
      <c r="IJ53" s="574"/>
      <c r="IK53" s="574"/>
      <c r="IL53" s="574"/>
      <c r="IM53" s="574"/>
      <c r="IN53" s="574"/>
      <c r="IO53" s="574"/>
      <c r="IP53" s="574"/>
      <c r="IQ53" s="574"/>
      <c r="IR53" s="574"/>
      <c r="IS53" s="574"/>
      <c r="IT53" s="574"/>
      <c r="IU53" s="574"/>
      <c r="IV53" s="574"/>
      <c r="IW53" s="574"/>
      <c r="IX53" s="574"/>
      <c r="IY53" s="574"/>
      <c r="IZ53" s="574"/>
      <c r="JA53" s="574"/>
      <c r="JB53" s="574"/>
      <c r="JC53" s="574"/>
      <c r="JD53" s="574"/>
      <c r="JE53" s="574"/>
      <c r="JF53" s="574"/>
      <c r="JG53" s="574"/>
      <c r="JH53" s="574"/>
      <c r="JI53" s="574"/>
      <c r="JJ53" s="574"/>
      <c r="JK53" s="574"/>
      <c r="JL53" s="574"/>
      <c r="JM53" s="574"/>
      <c r="JN53" s="574"/>
      <c r="JO53" s="574"/>
      <c r="JP53" s="574"/>
      <c r="JQ53" s="574"/>
      <c r="JR53" s="574"/>
      <c r="JS53" s="574"/>
      <c r="JT53" s="574"/>
      <c r="JU53" s="574"/>
      <c r="JV53" s="574"/>
      <c r="JW53" s="574"/>
      <c r="JX53" s="574"/>
      <c r="JY53" s="574"/>
      <c r="JZ53" s="574"/>
      <c r="KA53" s="574"/>
      <c r="KB53" s="574"/>
      <c r="KC53" s="574"/>
      <c r="KD53" s="574"/>
      <c r="KE53" s="574"/>
      <c r="KF53" s="574"/>
      <c r="KG53" s="574"/>
      <c r="KH53" s="574"/>
      <c r="KI53" s="574"/>
      <c r="KJ53" s="574"/>
      <c r="KK53" s="574"/>
      <c r="KL53" s="574"/>
      <c r="KM53" s="574"/>
      <c r="KN53" s="574"/>
      <c r="KO53" s="574"/>
      <c r="KP53" s="574"/>
      <c r="KQ53" s="574"/>
      <c r="KR53" s="574"/>
      <c r="KS53" s="574"/>
      <c r="KT53" s="574"/>
      <c r="KU53" s="574"/>
      <c r="KV53" s="574"/>
      <c r="KW53" s="574"/>
      <c r="KX53" s="574"/>
      <c r="KY53" s="574"/>
      <c r="KZ53" s="574"/>
      <c r="LA53" s="574"/>
      <c r="LB53" s="574"/>
      <c r="LC53" s="574"/>
      <c r="LD53" s="574"/>
      <c r="LE53" s="574"/>
      <c r="LF53" s="574"/>
      <c r="LG53" s="574"/>
      <c r="LH53" s="574"/>
      <c r="LI53" s="574"/>
      <c r="LJ53" s="574"/>
    </row>
    <row r="54" spans="1:322" x14ac:dyDescent="0.2">
      <c r="B54" s="1006"/>
      <c r="C54" s="827"/>
      <c r="D54" s="930" t="s">
        <v>6</v>
      </c>
      <c r="E54" s="775"/>
      <c r="F54" s="534">
        <v>4</v>
      </c>
      <c r="G54" s="524">
        <v>0</v>
      </c>
      <c r="H54" s="535">
        <v>0</v>
      </c>
      <c r="I54" s="536">
        <v>1</v>
      </c>
      <c r="J54" s="536">
        <v>0</v>
      </c>
      <c r="K54" s="536">
        <v>3</v>
      </c>
      <c r="L54" s="536">
        <v>0</v>
      </c>
      <c r="M54" s="537">
        <v>0</v>
      </c>
      <c r="N54" s="524">
        <v>0</v>
      </c>
      <c r="O54" s="557">
        <v>0</v>
      </c>
      <c r="P54" s="558">
        <v>0</v>
      </c>
      <c r="Q54" s="558">
        <v>0</v>
      </c>
      <c r="R54" s="558">
        <v>0</v>
      </c>
      <c r="S54" s="558">
        <v>1</v>
      </c>
      <c r="T54" s="558">
        <v>0</v>
      </c>
      <c r="U54" s="558">
        <v>0</v>
      </c>
      <c r="V54" s="558">
        <v>0</v>
      </c>
      <c r="W54" s="558">
        <v>1</v>
      </c>
      <c r="X54" s="558">
        <v>0</v>
      </c>
      <c r="Y54" s="558">
        <v>0</v>
      </c>
      <c r="Z54" s="559">
        <v>2</v>
      </c>
      <c r="AA54" s="533">
        <v>0</v>
      </c>
      <c r="AB54" s="557">
        <v>0</v>
      </c>
      <c r="AC54" s="558">
        <v>0</v>
      </c>
      <c r="AD54" s="558">
        <v>1</v>
      </c>
      <c r="AE54" s="558">
        <v>0</v>
      </c>
      <c r="AF54" s="558">
        <v>0</v>
      </c>
      <c r="AG54" s="558">
        <v>0</v>
      </c>
      <c r="AH54" s="558">
        <v>0</v>
      </c>
      <c r="AI54" s="558">
        <v>0</v>
      </c>
      <c r="AJ54" s="558">
        <v>0</v>
      </c>
      <c r="AK54" s="558">
        <v>0</v>
      </c>
      <c r="AL54" s="558">
        <v>0</v>
      </c>
      <c r="AM54" s="558">
        <v>0</v>
      </c>
      <c r="AN54" s="558">
        <v>0</v>
      </c>
      <c r="AO54" s="558">
        <v>1</v>
      </c>
      <c r="AP54" s="558">
        <v>0</v>
      </c>
      <c r="AQ54" s="558">
        <v>0</v>
      </c>
      <c r="AR54" s="558">
        <v>0</v>
      </c>
      <c r="AS54" s="558">
        <v>0</v>
      </c>
      <c r="AT54" s="558">
        <v>0</v>
      </c>
      <c r="AU54" s="558">
        <v>0</v>
      </c>
      <c r="AV54" s="558">
        <v>0</v>
      </c>
      <c r="AW54" s="558">
        <v>0</v>
      </c>
      <c r="AX54" s="558">
        <v>0</v>
      </c>
      <c r="AY54" s="558">
        <v>0</v>
      </c>
      <c r="AZ54" s="558">
        <v>0</v>
      </c>
      <c r="BA54" s="558">
        <v>0</v>
      </c>
      <c r="BB54" s="558">
        <v>0</v>
      </c>
      <c r="BC54" s="558">
        <v>0</v>
      </c>
      <c r="BD54" s="558">
        <v>0</v>
      </c>
      <c r="BE54" s="558">
        <v>0</v>
      </c>
      <c r="BF54" s="558">
        <v>0</v>
      </c>
      <c r="BG54" s="558">
        <v>0</v>
      </c>
      <c r="BH54" s="558">
        <v>1</v>
      </c>
      <c r="BI54" s="558">
        <v>0</v>
      </c>
      <c r="BJ54" s="558">
        <v>0</v>
      </c>
      <c r="BK54" s="558">
        <v>0</v>
      </c>
      <c r="BL54" s="558">
        <v>0</v>
      </c>
      <c r="BM54" s="558">
        <v>0</v>
      </c>
      <c r="BN54" s="558">
        <v>0</v>
      </c>
      <c r="BO54" s="559">
        <v>1</v>
      </c>
      <c r="BP54" s="929"/>
      <c r="BQ54" s="929"/>
      <c r="BR54" s="929"/>
      <c r="BS54" s="929"/>
    </row>
    <row r="55" spans="1:322" x14ac:dyDescent="0.2">
      <c r="B55" s="1006"/>
      <c r="C55" s="827"/>
      <c r="D55" s="930" t="s">
        <v>15</v>
      </c>
      <c r="E55" s="775"/>
      <c r="F55" s="534">
        <v>-5</v>
      </c>
      <c r="G55" s="524">
        <v>0</v>
      </c>
      <c r="H55" s="535">
        <v>0</v>
      </c>
      <c r="I55" s="536">
        <v>1</v>
      </c>
      <c r="J55" s="536">
        <v>1</v>
      </c>
      <c r="K55" s="536">
        <v>-4</v>
      </c>
      <c r="L55" s="536">
        <v>-3</v>
      </c>
      <c r="M55" s="537">
        <v>0</v>
      </c>
      <c r="N55" s="524">
        <v>0</v>
      </c>
      <c r="O55" s="557">
        <v>-3</v>
      </c>
      <c r="P55" s="558">
        <v>0</v>
      </c>
      <c r="Q55" s="558">
        <v>0</v>
      </c>
      <c r="R55" s="558">
        <v>0</v>
      </c>
      <c r="S55" s="558">
        <v>1</v>
      </c>
      <c r="T55" s="558">
        <v>-5</v>
      </c>
      <c r="U55" s="558">
        <v>0</v>
      </c>
      <c r="V55" s="558">
        <v>0</v>
      </c>
      <c r="W55" s="558">
        <v>1</v>
      </c>
      <c r="X55" s="558">
        <v>0</v>
      </c>
      <c r="Y55" s="558">
        <v>1</v>
      </c>
      <c r="Z55" s="559">
        <v>0</v>
      </c>
      <c r="AA55" s="533">
        <v>0</v>
      </c>
      <c r="AB55" s="557">
        <v>-2</v>
      </c>
      <c r="AC55" s="558">
        <v>0</v>
      </c>
      <c r="AD55" s="558">
        <v>0</v>
      </c>
      <c r="AE55" s="558">
        <v>0</v>
      </c>
      <c r="AF55" s="558">
        <v>0</v>
      </c>
      <c r="AG55" s="558">
        <v>0</v>
      </c>
      <c r="AH55" s="558">
        <v>0</v>
      </c>
      <c r="AI55" s="558">
        <v>1</v>
      </c>
      <c r="AJ55" s="558">
        <v>1</v>
      </c>
      <c r="AK55" s="558">
        <v>0</v>
      </c>
      <c r="AL55" s="558">
        <v>-1</v>
      </c>
      <c r="AM55" s="558">
        <v>0</v>
      </c>
      <c r="AN55" s="558">
        <v>0</v>
      </c>
      <c r="AO55" s="558">
        <v>0</v>
      </c>
      <c r="AP55" s="558">
        <v>0</v>
      </c>
      <c r="AQ55" s="558">
        <v>0</v>
      </c>
      <c r="AR55" s="558">
        <v>0</v>
      </c>
      <c r="AS55" s="558">
        <v>0</v>
      </c>
      <c r="AT55" s="558">
        <v>0</v>
      </c>
      <c r="AU55" s="558">
        <v>0</v>
      </c>
      <c r="AV55" s="558">
        <v>0</v>
      </c>
      <c r="AW55" s="558">
        <v>0</v>
      </c>
      <c r="AX55" s="558">
        <v>0</v>
      </c>
      <c r="AY55" s="558">
        <v>-1</v>
      </c>
      <c r="AZ55" s="558">
        <v>0</v>
      </c>
      <c r="BA55" s="558">
        <v>0</v>
      </c>
      <c r="BB55" s="558">
        <v>0</v>
      </c>
      <c r="BC55" s="558">
        <v>0</v>
      </c>
      <c r="BD55" s="558">
        <v>0</v>
      </c>
      <c r="BE55" s="558">
        <v>0</v>
      </c>
      <c r="BF55" s="558">
        <v>0</v>
      </c>
      <c r="BG55" s="558">
        <v>0</v>
      </c>
      <c r="BH55" s="558">
        <v>0</v>
      </c>
      <c r="BI55" s="558">
        <v>0</v>
      </c>
      <c r="BJ55" s="558">
        <v>0</v>
      </c>
      <c r="BK55" s="558">
        <v>0</v>
      </c>
      <c r="BL55" s="558">
        <v>0</v>
      </c>
      <c r="BM55" s="558">
        <v>0</v>
      </c>
      <c r="BN55" s="558">
        <v>-4</v>
      </c>
      <c r="BO55" s="559">
        <v>1</v>
      </c>
      <c r="BP55" s="929"/>
      <c r="BQ55" s="929"/>
      <c r="BR55" s="929"/>
      <c r="BS55" s="929"/>
    </row>
    <row r="56" spans="1:322" x14ac:dyDescent="0.2">
      <c r="B56" s="1006"/>
      <c r="C56" s="827"/>
      <c r="D56" s="930" t="s">
        <v>62</v>
      </c>
      <c r="E56" s="775"/>
      <c r="F56" s="534">
        <v>1</v>
      </c>
      <c r="G56" s="524">
        <v>0</v>
      </c>
      <c r="H56" s="535">
        <v>0</v>
      </c>
      <c r="I56" s="536">
        <v>0</v>
      </c>
      <c r="J56" s="536">
        <v>0</v>
      </c>
      <c r="K56" s="536">
        <v>1</v>
      </c>
      <c r="L56" s="536">
        <v>0</v>
      </c>
      <c r="M56" s="537">
        <v>0</v>
      </c>
      <c r="N56" s="524">
        <v>0</v>
      </c>
      <c r="O56" s="557">
        <v>0</v>
      </c>
      <c r="P56" s="558">
        <v>0</v>
      </c>
      <c r="Q56" s="558">
        <v>0</v>
      </c>
      <c r="R56" s="558">
        <v>0</v>
      </c>
      <c r="S56" s="558">
        <v>0</v>
      </c>
      <c r="T56" s="558">
        <v>0</v>
      </c>
      <c r="U56" s="558">
        <v>0</v>
      </c>
      <c r="V56" s="558">
        <v>0</v>
      </c>
      <c r="W56" s="558">
        <v>0</v>
      </c>
      <c r="X56" s="558">
        <v>0</v>
      </c>
      <c r="Y56" s="558">
        <v>0</v>
      </c>
      <c r="Z56" s="559">
        <v>1</v>
      </c>
      <c r="AA56" s="533">
        <v>0</v>
      </c>
      <c r="AB56" s="557">
        <v>0</v>
      </c>
      <c r="AC56" s="558">
        <v>0</v>
      </c>
      <c r="AD56" s="558">
        <v>0</v>
      </c>
      <c r="AE56" s="558">
        <v>0</v>
      </c>
      <c r="AF56" s="558">
        <v>0</v>
      </c>
      <c r="AG56" s="558">
        <v>0</v>
      </c>
      <c r="AH56" s="558">
        <v>0</v>
      </c>
      <c r="AI56" s="558">
        <v>0</v>
      </c>
      <c r="AJ56" s="558">
        <v>0</v>
      </c>
      <c r="AK56" s="558">
        <v>0</v>
      </c>
      <c r="AL56" s="558">
        <v>0</v>
      </c>
      <c r="AM56" s="558">
        <v>0</v>
      </c>
      <c r="AN56" s="558">
        <v>1</v>
      </c>
      <c r="AO56" s="558">
        <v>0</v>
      </c>
      <c r="AP56" s="558">
        <v>0</v>
      </c>
      <c r="AQ56" s="558">
        <v>0</v>
      </c>
      <c r="AR56" s="558">
        <v>0</v>
      </c>
      <c r="AS56" s="558">
        <v>0</v>
      </c>
      <c r="AT56" s="558">
        <v>0</v>
      </c>
      <c r="AU56" s="558">
        <v>0</v>
      </c>
      <c r="AV56" s="558">
        <v>0</v>
      </c>
      <c r="AW56" s="558">
        <v>0</v>
      </c>
      <c r="AX56" s="558">
        <v>0</v>
      </c>
      <c r="AY56" s="558">
        <v>0</v>
      </c>
      <c r="AZ56" s="558">
        <v>0</v>
      </c>
      <c r="BA56" s="558">
        <v>0</v>
      </c>
      <c r="BB56" s="558">
        <v>0</v>
      </c>
      <c r="BC56" s="558">
        <v>0</v>
      </c>
      <c r="BD56" s="558">
        <v>0</v>
      </c>
      <c r="BE56" s="558">
        <v>0</v>
      </c>
      <c r="BF56" s="558">
        <v>0</v>
      </c>
      <c r="BG56" s="558">
        <v>0</v>
      </c>
      <c r="BH56" s="558">
        <v>0</v>
      </c>
      <c r="BI56" s="558">
        <v>0</v>
      </c>
      <c r="BJ56" s="558">
        <v>0</v>
      </c>
      <c r="BK56" s="558">
        <v>0</v>
      </c>
      <c r="BL56" s="558">
        <v>0</v>
      </c>
      <c r="BM56" s="558">
        <v>0</v>
      </c>
      <c r="BN56" s="558">
        <v>0</v>
      </c>
      <c r="BO56" s="559">
        <v>0</v>
      </c>
      <c r="BP56" s="929"/>
      <c r="BQ56" s="929"/>
      <c r="BR56" s="929"/>
      <c r="BS56" s="929"/>
    </row>
    <row r="57" spans="1:322" x14ac:dyDescent="0.2">
      <c r="B57" s="1006"/>
      <c r="C57" s="827"/>
      <c r="D57" s="930" t="s">
        <v>28</v>
      </c>
      <c r="E57" s="775"/>
      <c r="F57" s="534">
        <v>1</v>
      </c>
      <c r="G57" s="524">
        <v>0</v>
      </c>
      <c r="H57" s="535">
        <v>0</v>
      </c>
      <c r="I57" s="536">
        <v>0</v>
      </c>
      <c r="J57" s="536">
        <v>0</v>
      </c>
      <c r="K57" s="536">
        <v>1</v>
      </c>
      <c r="L57" s="536">
        <v>0</v>
      </c>
      <c r="M57" s="537">
        <v>0</v>
      </c>
      <c r="N57" s="524">
        <v>0</v>
      </c>
      <c r="O57" s="557">
        <v>0</v>
      </c>
      <c r="P57" s="558">
        <v>0</v>
      </c>
      <c r="Q57" s="558">
        <v>-1</v>
      </c>
      <c r="R57" s="558">
        <v>0</v>
      </c>
      <c r="S57" s="558">
        <v>0</v>
      </c>
      <c r="T57" s="558">
        <v>0</v>
      </c>
      <c r="U57" s="558">
        <v>0</v>
      </c>
      <c r="V57" s="558">
        <v>0</v>
      </c>
      <c r="W57" s="558">
        <v>3</v>
      </c>
      <c r="X57" s="558">
        <v>0</v>
      </c>
      <c r="Y57" s="558">
        <v>0</v>
      </c>
      <c r="Z57" s="559">
        <v>-1</v>
      </c>
      <c r="AA57" s="533">
        <v>0</v>
      </c>
      <c r="AB57" s="557">
        <v>0</v>
      </c>
      <c r="AC57" s="558">
        <v>0</v>
      </c>
      <c r="AD57" s="558">
        <v>0</v>
      </c>
      <c r="AE57" s="558">
        <v>0</v>
      </c>
      <c r="AF57" s="558">
        <v>0</v>
      </c>
      <c r="AG57" s="558">
        <v>0</v>
      </c>
      <c r="AH57" s="558">
        <v>0</v>
      </c>
      <c r="AI57" s="558">
        <v>0</v>
      </c>
      <c r="AJ57" s="558">
        <v>0</v>
      </c>
      <c r="AK57" s="558">
        <v>0</v>
      </c>
      <c r="AL57" s="558">
        <v>0</v>
      </c>
      <c r="AM57" s="558">
        <v>0</v>
      </c>
      <c r="AN57" s="558">
        <v>0</v>
      </c>
      <c r="AO57" s="558">
        <v>0</v>
      </c>
      <c r="AP57" s="558">
        <v>-1</v>
      </c>
      <c r="AQ57" s="558">
        <v>0</v>
      </c>
      <c r="AR57" s="558">
        <v>0</v>
      </c>
      <c r="AS57" s="558">
        <v>0</v>
      </c>
      <c r="AT57" s="558">
        <v>0</v>
      </c>
      <c r="AU57" s="558">
        <v>0</v>
      </c>
      <c r="AV57" s="558">
        <v>0</v>
      </c>
      <c r="AW57" s="558">
        <v>0</v>
      </c>
      <c r="AX57" s="558">
        <v>-1</v>
      </c>
      <c r="AY57" s="558">
        <v>0</v>
      </c>
      <c r="AZ57" s="558">
        <v>0</v>
      </c>
      <c r="BA57" s="558">
        <v>0</v>
      </c>
      <c r="BB57" s="558">
        <v>0</v>
      </c>
      <c r="BC57" s="558">
        <v>0</v>
      </c>
      <c r="BD57" s="558">
        <v>0</v>
      </c>
      <c r="BE57" s="558">
        <v>0</v>
      </c>
      <c r="BF57" s="558">
        <v>0</v>
      </c>
      <c r="BG57" s="558">
        <v>0</v>
      </c>
      <c r="BH57" s="558">
        <v>3</v>
      </c>
      <c r="BI57" s="558">
        <v>0</v>
      </c>
      <c r="BJ57" s="558">
        <v>0</v>
      </c>
      <c r="BK57" s="558">
        <v>0</v>
      </c>
      <c r="BL57" s="558">
        <v>0</v>
      </c>
      <c r="BM57" s="558">
        <v>0</v>
      </c>
      <c r="BN57" s="558">
        <v>0</v>
      </c>
      <c r="BO57" s="559">
        <v>0</v>
      </c>
      <c r="BP57" s="929"/>
      <c r="BQ57" s="929"/>
      <c r="BR57" s="929"/>
      <c r="BS57" s="929"/>
    </row>
    <row r="58" spans="1:322" x14ac:dyDescent="0.2">
      <c r="B58" s="1006"/>
      <c r="C58" s="827"/>
      <c r="D58" s="930" t="s">
        <v>60</v>
      </c>
      <c r="E58" s="775"/>
      <c r="F58" s="534">
        <v>-2</v>
      </c>
      <c r="G58" s="524">
        <v>0</v>
      </c>
      <c r="H58" s="535">
        <v>0</v>
      </c>
      <c r="I58" s="536">
        <v>0</v>
      </c>
      <c r="J58" s="536">
        <v>0</v>
      </c>
      <c r="K58" s="536">
        <v>-2</v>
      </c>
      <c r="L58" s="536">
        <v>0</v>
      </c>
      <c r="M58" s="537">
        <v>0</v>
      </c>
      <c r="N58" s="524">
        <v>0</v>
      </c>
      <c r="O58" s="557">
        <v>0</v>
      </c>
      <c r="P58" s="558">
        <v>0</v>
      </c>
      <c r="Q58" s="558">
        <v>0</v>
      </c>
      <c r="R58" s="558">
        <v>0</v>
      </c>
      <c r="S58" s="558">
        <v>0</v>
      </c>
      <c r="T58" s="558">
        <v>-1</v>
      </c>
      <c r="U58" s="558">
        <v>0</v>
      </c>
      <c r="V58" s="558">
        <v>0</v>
      </c>
      <c r="W58" s="558">
        <v>0</v>
      </c>
      <c r="X58" s="558">
        <v>0</v>
      </c>
      <c r="Y58" s="558">
        <v>0</v>
      </c>
      <c r="Z58" s="559">
        <v>-1</v>
      </c>
      <c r="AA58" s="533">
        <v>0</v>
      </c>
      <c r="AB58" s="557">
        <v>0</v>
      </c>
      <c r="AC58" s="558">
        <v>0</v>
      </c>
      <c r="AD58" s="558">
        <v>0</v>
      </c>
      <c r="AE58" s="558">
        <v>0</v>
      </c>
      <c r="AF58" s="558">
        <v>0</v>
      </c>
      <c r="AG58" s="558">
        <v>0</v>
      </c>
      <c r="AH58" s="558">
        <v>0</v>
      </c>
      <c r="AI58" s="558">
        <v>0</v>
      </c>
      <c r="AJ58" s="558">
        <v>0</v>
      </c>
      <c r="AK58" s="558">
        <v>0</v>
      </c>
      <c r="AL58" s="558">
        <v>0</v>
      </c>
      <c r="AM58" s="558">
        <v>0</v>
      </c>
      <c r="AN58" s="558">
        <v>-1</v>
      </c>
      <c r="AO58" s="558">
        <v>0</v>
      </c>
      <c r="AP58" s="558">
        <v>0</v>
      </c>
      <c r="AQ58" s="558">
        <v>0</v>
      </c>
      <c r="AR58" s="558">
        <v>0</v>
      </c>
      <c r="AS58" s="558">
        <v>0</v>
      </c>
      <c r="AT58" s="558">
        <v>0</v>
      </c>
      <c r="AU58" s="558">
        <v>0</v>
      </c>
      <c r="AV58" s="558">
        <v>0</v>
      </c>
      <c r="AW58" s="558">
        <v>0</v>
      </c>
      <c r="AX58" s="558">
        <v>1</v>
      </c>
      <c r="AY58" s="558">
        <v>0</v>
      </c>
      <c r="AZ58" s="558">
        <v>0</v>
      </c>
      <c r="BA58" s="558">
        <v>0</v>
      </c>
      <c r="BB58" s="558">
        <v>0</v>
      </c>
      <c r="BC58" s="558">
        <v>0</v>
      </c>
      <c r="BD58" s="558">
        <v>0</v>
      </c>
      <c r="BE58" s="558">
        <v>0</v>
      </c>
      <c r="BF58" s="558">
        <v>0</v>
      </c>
      <c r="BG58" s="558">
        <v>0</v>
      </c>
      <c r="BH58" s="558">
        <v>0</v>
      </c>
      <c r="BI58" s="558">
        <v>-1</v>
      </c>
      <c r="BJ58" s="558">
        <v>0</v>
      </c>
      <c r="BK58" s="558">
        <v>0</v>
      </c>
      <c r="BL58" s="558">
        <v>0</v>
      </c>
      <c r="BM58" s="558">
        <v>0</v>
      </c>
      <c r="BN58" s="558">
        <v>0</v>
      </c>
      <c r="BO58" s="559">
        <v>0</v>
      </c>
      <c r="BP58" s="929"/>
      <c r="BQ58" s="929"/>
      <c r="BR58" s="929"/>
      <c r="BS58" s="929"/>
    </row>
    <row r="59" spans="1:322" x14ac:dyDescent="0.2">
      <c r="B59" s="1006"/>
      <c r="C59" s="827"/>
      <c r="D59" s="930" t="s">
        <v>55</v>
      </c>
      <c r="E59" s="775"/>
      <c r="F59" s="534">
        <v>1</v>
      </c>
      <c r="G59" s="524">
        <v>0</v>
      </c>
      <c r="H59" s="535">
        <v>0</v>
      </c>
      <c r="I59" s="536">
        <v>-2</v>
      </c>
      <c r="J59" s="536">
        <v>1</v>
      </c>
      <c r="K59" s="536">
        <v>2</v>
      </c>
      <c r="L59" s="536">
        <v>0</v>
      </c>
      <c r="M59" s="537">
        <v>0</v>
      </c>
      <c r="N59" s="524">
        <v>0</v>
      </c>
      <c r="O59" s="557">
        <v>0</v>
      </c>
      <c r="P59" s="558">
        <v>1</v>
      </c>
      <c r="Q59" s="558">
        <v>0</v>
      </c>
      <c r="R59" s="558">
        <v>0</v>
      </c>
      <c r="S59" s="558">
        <v>-2</v>
      </c>
      <c r="T59" s="558">
        <v>1</v>
      </c>
      <c r="U59" s="558">
        <v>0</v>
      </c>
      <c r="V59" s="558">
        <v>0</v>
      </c>
      <c r="W59" s="558">
        <v>0</v>
      </c>
      <c r="X59" s="558">
        <v>0</v>
      </c>
      <c r="Y59" s="558">
        <v>0</v>
      </c>
      <c r="Z59" s="559">
        <v>1</v>
      </c>
      <c r="AA59" s="533">
        <v>0</v>
      </c>
      <c r="AB59" s="557">
        <v>0</v>
      </c>
      <c r="AC59" s="558">
        <v>0</v>
      </c>
      <c r="AD59" s="558">
        <v>0</v>
      </c>
      <c r="AE59" s="558">
        <v>0</v>
      </c>
      <c r="AF59" s="558">
        <v>-2</v>
      </c>
      <c r="AG59" s="558">
        <v>0</v>
      </c>
      <c r="AH59" s="558">
        <v>0</v>
      </c>
      <c r="AI59" s="558">
        <v>0</v>
      </c>
      <c r="AJ59" s="558">
        <v>0</v>
      </c>
      <c r="AK59" s="558">
        <v>0</v>
      </c>
      <c r="AL59" s="558">
        <v>0</v>
      </c>
      <c r="AM59" s="558">
        <v>0</v>
      </c>
      <c r="AN59" s="558">
        <v>0</v>
      </c>
      <c r="AO59" s="558">
        <v>0</v>
      </c>
      <c r="AP59" s="558">
        <v>0</v>
      </c>
      <c r="AQ59" s="558">
        <v>0</v>
      </c>
      <c r="AR59" s="558">
        <v>0</v>
      </c>
      <c r="AS59" s="558">
        <v>0</v>
      </c>
      <c r="AT59" s="558">
        <v>0</v>
      </c>
      <c r="AU59" s="558">
        <v>1</v>
      </c>
      <c r="AV59" s="558">
        <v>0</v>
      </c>
      <c r="AW59" s="558">
        <v>0</v>
      </c>
      <c r="AX59" s="558">
        <v>1</v>
      </c>
      <c r="AY59" s="558">
        <v>0</v>
      </c>
      <c r="AZ59" s="558">
        <v>0</v>
      </c>
      <c r="BA59" s="558">
        <v>0</v>
      </c>
      <c r="BB59" s="558">
        <v>0</v>
      </c>
      <c r="BC59" s="558">
        <v>0</v>
      </c>
      <c r="BD59" s="558">
        <v>0</v>
      </c>
      <c r="BE59" s="558">
        <v>0</v>
      </c>
      <c r="BF59" s="558">
        <v>0</v>
      </c>
      <c r="BG59" s="558">
        <v>0</v>
      </c>
      <c r="BH59" s="558">
        <v>0</v>
      </c>
      <c r="BI59" s="558">
        <v>1</v>
      </c>
      <c r="BJ59" s="558">
        <v>0</v>
      </c>
      <c r="BK59" s="558">
        <v>0</v>
      </c>
      <c r="BL59" s="558">
        <v>0</v>
      </c>
      <c r="BM59" s="558">
        <v>0</v>
      </c>
      <c r="BN59" s="558">
        <v>0</v>
      </c>
      <c r="BO59" s="559">
        <v>0</v>
      </c>
      <c r="BP59" s="929"/>
      <c r="BQ59" s="929"/>
      <c r="BR59" s="929"/>
      <c r="BS59" s="929"/>
    </row>
    <row r="60" spans="1:322" x14ac:dyDescent="0.2">
      <c r="B60" s="1006"/>
      <c r="C60" s="827"/>
      <c r="D60" s="930" t="s">
        <v>12</v>
      </c>
      <c r="E60" s="775"/>
      <c r="F60" s="534">
        <v>-2</v>
      </c>
      <c r="G60" s="524">
        <v>0</v>
      </c>
      <c r="H60" s="535">
        <v>0</v>
      </c>
      <c r="I60" s="536">
        <v>0</v>
      </c>
      <c r="J60" s="536">
        <v>0</v>
      </c>
      <c r="K60" s="536">
        <v>-2</v>
      </c>
      <c r="L60" s="536">
        <v>0</v>
      </c>
      <c r="M60" s="537">
        <v>0</v>
      </c>
      <c r="N60" s="524">
        <v>0</v>
      </c>
      <c r="O60" s="557">
        <v>0</v>
      </c>
      <c r="P60" s="558">
        <v>0</v>
      </c>
      <c r="Q60" s="558">
        <v>0</v>
      </c>
      <c r="R60" s="558">
        <v>0</v>
      </c>
      <c r="S60" s="558">
        <v>0</v>
      </c>
      <c r="T60" s="558">
        <v>-2</v>
      </c>
      <c r="U60" s="558">
        <v>0</v>
      </c>
      <c r="V60" s="558">
        <v>0</v>
      </c>
      <c r="W60" s="558">
        <v>0</v>
      </c>
      <c r="X60" s="558">
        <v>0</v>
      </c>
      <c r="Y60" s="558">
        <v>0</v>
      </c>
      <c r="Z60" s="559">
        <v>0</v>
      </c>
      <c r="AA60" s="533">
        <v>0</v>
      </c>
      <c r="AB60" s="557">
        <v>0</v>
      </c>
      <c r="AC60" s="558">
        <v>0</v>
      </c>
      <c r="AD60" s="558">
        <v>0</v>
      </c>
      <c r="AE60" s="558">
        <v>0</v>
      </c>
      <c r="AF60" s="558">
        <v>0</v>
      </c>
      <c r="AG60" s="558">
        <v>0</v>
      </c>
      <c r="AH60" s="558">
        <v>0</v>
      </c>
      <c r="AI60" s="558">
        <v>0</v>
      </c>
      <c r="AJ60" s="558">
        <v>0</v>
      </c>
      <c r="AK60" s="558">
        <v>0</v>
      </c>
      <c r="AL60" s="558">
        <v>0</v>
      </c>
      <c r="AM60" s="558">
        <v>0</v>
      </c>
      <c r="AN60" s="558">
        <v>0</v>
      </c>
      <c r="AO60" s="558">
        <v>0</v>
      </c>
      <c r="AP60" s="558">
        <v>0</v>
      </c>
      <c r="AQ60" s="558">
        <v>0</v>
      </c>
      <c r="AR60" s="558">
        <v>0</v>
      </c>
      <c r="AS60" s="558">
        <v>0</v>
      </c>
      <c r="AT60" s="558">
        <v>0</v>
      </c>
      <c r="AU60" s="558">
        <v>0</v>
      </c>
      <c r="AV60" s="558">
        <v>0</v>
      </c>
      <c r="AW60" s="558">
        <v>0</v>
      </c>
      <c r="AX60" s="558">
        <v>0</v>
      </c>
      <c r="AY60" s="558">
        <v>0</v>
      </c>
      <c r="AZ60" s="558">
        <v>0</v>
      </c>
      <c r="BA60" s="558">
        <v>0</v>
      </c>
      <c r="BB60" s="558">
        <v>0</v>
      </c>
      <c r="BC60" s="558">
        <v>0</v>
      </c>
      <c r="BD60" s="558">
        <v>0</v>
      </c>
      <c r="BE60" s="558">
        <v>0</v>
      </c>
      <c r="BF60" s="558">
        <v>0</v>
      </c>
      <c r="BG60" s="558">
        <v>0</v>
      </c>
      <c r="BH60" s="558">
        <v>0</v>
      </c>
      <c r="BI60" s="558">
        <v>0</v>
      </c>
      <c r="BJ60" s="558">
        <v>0</v>
      </c>
      <c r="BK60" s="558">
        <v>0</v>
      </c>
      <c r="BL60" s="558">
        <v>0</v>
      </c>
      <c r="BM60" s="558">
        <v>0</v>
      </c>
      <c r="BN60" s="558">
        <v>-2</v>
      </c>
      <c r="BO60" s="559">
        <v>0</v>
      </c>
      <c r="BP60" s="929"/>
      <c r="BQ60" s="929"/>
      <c r="BR60" s="929"/>
      <c r="BS60" s="929"/>
    </row>
    <row r="61" spans="1:322" x14ac:dyDescent="0.2">
      <c r="B61" s="1006"/>
      <c r="C61" s="827"/>
      <c r="D61" s="930" t="s">
        <v>7</v>
      </c>
      <c r="E61" s="775"/>
      <c r="F61" s="534">
        <v>-1</v>
      </c>
      <c r="G61" s="524">
        <v>0</v>
      </c>
      <c r="H61" s="535">
        <v>0</v>
      </c>
      <c r="I61" s="536">
        <v>0</v>
      </c>
      <c r="J61" s="536">
        <v>1</v>
      </c>
      <c r="K61" s="536">
        <v>-1</v>
      </c>
      <c r="L61" s="536">
        <v>-1</v>
      </c>
      <c r="M61" s="537">
        <v>0</v>
      </c>
      <c r="N61" s="524">
        <v>0</v>
      </c>
      <c r="O61" s="557">
        <v>-1</v>
      </c>
      <c r="P61" s="558">
        <v>0</v>
      </c>
      <c r="Q61" s="558">
        <v>0</v>
      </c>
      <c r="R61" s="558">
        <v>0</v>
      </c>
      <c r="S61" s="558">
        <v>0</v>
      </c>
      <c r="T61" s="558">
        <v>0</v>
      </c>
      <c r="U61" s="558">
        <v>0</v>
      </c>
      <c r="V61" s="558">
        <v>1</v>
      </c>
      <c r="W61" s="558">
        <v>-1</v>
      </c>
      <c r="X61" s="558">
        <v>0</v>
      </c>
      <c r="Y61" s="558">
        <v>0</v>
      </c>
      <c r="Z61" s="559">
        <v>0</v>
      </c>
      <c r="AA61" s="533">
        <v>0</v>
      </c>
      <c r="AB61" s="557">
        <v>-1</v>
      </c>
      <c r="AC61" s="558">
        <v>0</v>
      </c>
      <c r="AD61" s="558">
        <v>0</v>
      </c>
      <c r="AE61" s="558">
        <v>0</v>
      </c>
      <c r="AF61" s="558">
        <v>0</v>
      </c>
      <c r="AG61" s="558">
        <v>0</v>
      </c>
      <c r="AH61" s="558">
        <v>0</v>
      </c>
      <c r="AI61" s="558">
        <v>0</v>
      </c>
      <c r="AJ61" s="558">
        <v>0</v>
      </c>
      <c r="AK61" s="558">
        <v>0</v>
      </c>
      <c r="AL61" s="558">
        <v>0</v>
      </c>
      <c r="AM61" s="558">
        <v>0</v>
      </c>
      <c r="AN61" s="558">
        <v>0</v>
      </c>
      <c r="AO61" s="558">
        <v>0</v>
      </c>
      <c r="AP61" s="558">
        <v>1</v>
      </c>
      <c r="AQ61" s="558">
        <v>1</v>
      </c>
      <c r="AR61" s="558">
        <v>0</v>
      </c>
      <c r="AS61" s="558">
        <v>0</v>
      </c>
      <c r="AT61" s="558">
        <v>0</v>
      </c>
      <c r="AU61" s="558">
        <v>0</v>
      </c>
      <c r="AV61" s="558">
        <v>0</v>
      </c>
      <c r="AW61" s="558">
        <v>0</v>
      </c>
      <c r="AX61" s="558">
        <v>0</v>
      </c>
      <c r="AY61" s="558">
        <v>0</v>
      </c>
      <c r="AZ61" s="558">
        <v>0</v>
      </c>
      <c r="BA61" s="558">
        <v>0</v>
      </c>
      <c r="BB61" s="558">
        <v>-1</v>
      </c>
      <c r="BC61" s="558">
        <v>1</v>
      </c>
      <c r="BD61" s="558">
        <v>0</v>
      </c>
      <c r="BE61" s="558">
        <v>0</v>
      </c>
      <c r="BF61" s="558">
        <v>0</v>
      </c>
      <c r="BG61" s="558">
        <v>0</v>
      </c>
      <c r="BH61" s="558">
        <v>-2</v>
      </c>
      <c r="BI61" s="558">
        <v>0</v>
      </c>
      <c r="BJ61" s="558">
        <v>0</v>
      </c>
      <c r="BK61" s="558">
        <v>0</v>
      </c>
      <c r="BL61" s="558">
        <v>0</v>
      </c>
      <c r="BM61" s="558">
        <v>0</v>
      </c>
      <c r="BN61" s="558">
        <v>0</v>
      </c>
      <c r="BO61" s="559">
        <v>0</v>
      </c>
      <c r="BP61" s="929"/>
      <c r="BQ61" s="929"/>
      <c r="BR61" s="929"/>
      <c r="BS61" s="929"/>
    </row>
    <row r="62" spans="1:322" ht="17" thickBot="1" x14ac:dyDescent="0.25">
      <c r="B62" s="1007"/>
      <c r="C62" s="828"/>
      <c r="D62" s="931" t="s">
        <v>84</v>
      </c>
      <c r="E62" s="792"/>
      <c r="F62" s="543">
        <v>4</v>
      </c>
      <c r="G62" s="560">
        <v>0</v>
      </c>
      <c r="H62" s="544">
        <v>0</v>
      </c>
      <c r="I62" s="545">
        <v>0</v>
      </c>
      <c r="J62" s="545">
        <v>0</v>
      </c>
      <c r="K62" s="545">
        <v>4</v>
      </c>
      <c r="L62" s="545">
        <v>0</v>
      </c>
      <c r="M62" s="546">
        <v>0</v>
      </c>
      <c r="N62" s="560">
        <v>0</v>
      </c>
      <c r="O62" s="561">
        <v>0</v>
      </c>
      <c r="P62" s="562">
        <v>0</v>
      </c>
      <c r="Q62" s="562">
        <v>0</v>
      </c>
      <c r="R62" s="562">
        <v>0</v>
      </c>
      <c r="S62" s="562">
        <v>0</v>
      </c>
      <c r="T62" s="562">
        <v>2</v>
      </c>
      <c r="U62" s="562">
        <v>0</v>
      </c>
      <c r="V62" s="562">
        <v>0</v>
      </c>
      <c r="W62" s="562">
        <v>1</v>
      </c>
      <c r="X62" s="562">
        <v>0</v>
      </c>
      <c r="Y62" s="562">
        <v>0</v>
      </c>
      <c r="Z62" s="563">
        <v>1</v>
      </c>
      <c r="AA62" s="533">
        <v>0</v>
      </c>
      <c r="AB62" s="561">
        <v>0</v>
      </c>
      <c r="AC62" s="562">
        <v>0</v>
      </c>
      <c r="AD62" s="562">
        <v>1</v>
      </c>
      <c r="AE62" s="562">
        <v>0</v>
      </c>
      <c r="AF62" s="562">
        <v>0</v>
      </c>
      <c r="AG62" s="562">
        <v>0</v>
      </c>
      <c r="AH62" s="562">
        <v>0</v>
      </c>
      <c r="AI62" s="562">
        <v>0</v>
      </c>
      <c r="AJ62" s="562">
        <v>0</v>
      </c>
      <c r="AK62" s="562">
        <v>0</v>
      </c>
      <c r="AL62" s="562">
        <v>0</v>
      </c>
      <c r="AM62" s="562">
        <v>0</v>
      </c>
      <c r="AN62" s="562">
        <v>0</v>
      </c>
      <c r="AO62" s="562">
        <v>0</v>
      </c>
      <c r="AP62" s="562">
        <v>0</v>
      </c>
      <c r="AQ62" s="562">
        <v>0</v>
      </c>
      <c r="AR62" s="562">
        <v>0</v>
      </c>
      <c r="AS62" s="562">
        <v>0</v>
      </c>
      <c r="AT62" s="562">
        <v>0</v>
      </c>
      <c r="AU62" s="562">
        <v>0</v>
      </c>
      <c r="AV62" s="562">
        <v>0</v>
      </c>
      <c r="AW62" s="562">
        <v>0</v>
      </c>
      <c r="AX62" s="562">
        <v>0</v>
      </c>
      <c r="AY62" s="562">
        <v>0</v>
      </c>
      <c r="AZ62" s="562">
        <v>1</v>
      </c>
      <c r="BA62" s="562">
        <v>0</v>
      </c>
      <c r="BB62" s="562">
        <v>0</v>
      </c>
      <c r="BC62" s="562">
        <v>0</v>
      </c>
      <c r="BD62" s="562">
        <v>0</v>
      </c>
      <c r="BE62" s="562">
        <v>0</v>
      </c>
      <c r="BF62" s="562">
        <v>0</v>
      </c>
      <c r="BG62" s="562">
        <v>0</v>
      </c>
      <c r="BH62" s="562">
        <v>1</v>
      </c>
      <c r="BI62" s="562">
        <v>1</v>
      </c>
      <c r="BJ62" s="562">
        <v>0</v>
      </c>
      <c r="BK62" s="562">
        <v>0</v>
      </c>
      <c r="BL62" s="562">
        <v>0</v>
      </c>
      <c r="BM62" s="562">
        <v>0</v>
      </c>
      <c r="BN62" s="562">
        <v>0</v>
      </c>
      <c r="BO62" s="563">
        <v>0</v>
      </c>
      <c r="BP62" s="929"/>
      <c r="BQ62" s="929"/>
      <c r="BR62" s="929"/>
      <c r="BS62" s="929"/>
    </row>
    <row r="63" spans="1:322" s="142" customFormat="1" ht="21" customHeight="1" x14ac:dyDescent="0.2">
      <c r="B63" s="141"/>
      <c r="E63" s="141"/>
      <c r="F63" s="146"/>
      <c r="G63" s="147"/>
      <c r="H63" s="392">
        <v>0</v>
      </c>
      <c r="I63" s="392">
        <v>0</v>
      </c>
      <c r="J63" s="392">
        <v>0</v>
      </c>
      <c r="K63" s="392">
        <v>0</v>
      </c>
      <c r="L63" s="392">
        <v>0</v>
      </c>
      <c r="M63" s="392">
        <v>0</v>
      </c>
      <c r="N63" s="147"/>
      <c r="O63" s="146"/>
      <c r="P63" s="143"/>
      <c r="Q63" s="143"/>
      <c r="R63" s="143"/>
      <c r="S63" s="143"/>
      <c r="T63" s="143"/>
      <c r="U63" s="143"/>
      <c r="V63" s="143"/>
      <c r="W63" s="143"/>
      <c r="X63" s="143"/>
      <c r="Y63" s="143"/>
      <c r="Z63" s="143"/>
      <c r="AA63" s="391"/>
      <c r="AB63" s="143"/>
      <c r="AC63" s="143"/>
      <c r="AD63" s="143"/>
      <c r="AE63" s="143"/>
      <c r="AF63" s="143"/>
      <c r="AG63" s="143"/>
      <c r="AH63" s="143"/>
      <c r="AI63" s="143"/>
      <c r="AJ63" s="143"/>
      <c r="AK63" s="143"/>
      <c r="AL63" s="143"/>
      <c r="AM63" s="143"/>
      <c r="AN63" s="143"/>
      <c r="AO63" s="143"/>
      <c r="AP63" s="143"/>
      <c r="AQ63" s="143"/>
      <c r="AR63" s="143"/>
      <c r="AS63" s="143"/>
      <c r="AT63" s="143"/>
      <c r="AU63" s="143"/>
      <c r="AV63" s="143"/>
      <c r="AW63" s="143"/>
      <c r="AX63" s="143"/>
      <c r="AY63" s="143"/>
      <c r="AZ63" s="143"/>
      <c r="BA63" s="143"/>
      <c r="BB63" s="143"/>
      <c r="BC63" s="143"/>
      <c r="BD63" s="143"/>
      <c r="BE63" s="143"/>
      <c r="BF63" s="143"/>
      <c r="BG63" s="143"/>
      <c r="BH63" s="143"/>
      <c r="BI63" s="143"/>
      <c r="BJ63" s="143"/>
      <c r="BK63" s="143"/>
      <c r="BL63" s="143"/>
      <c r="BM63" s="143"/>
      <c r="BN63" s="143"/>
      <c r="BO63" s="143"/>
    </row>
    <row r="65" spans="2:3" x14ac:dyDescent="0.2">
      <c r="B65" s="1008" t="s">
        <v>293</v>
      </c>
      <c r="C65" s="1008"/>
    </row>
    <row r="66" spans="2:3" x14ac:dyDescent="0.2">
      <c r="B66" s="1009" t="s">
        <v>294</v>
      </c>
      <c r="C66" s="1010"/>
    </row>
    <row r="67" spans="2:3" x14ac:dyDescent="0.2">
      <c r="B67" s="1011" t="s">
        <v>295</v>
      </c>
      <c r="C67" s="1012"/>
    </row>
  </sheetData>
  <mergeCells count="20">
    <mergeCell ref="B65:C65"/>
    <mergeCell ref="B66:C66"/>
    <mergeCell ref="B67:C67"/>
    <mergeCell ref="D2:D3"/>
    <mergeCell ref="I2:L2"/>
    <mergeCell ref="O2:Z2"/>
    <mergeCell ref="H3:M3"/>
    <mergeCell ref="O3:Z3"/>
    <mergeCell ref="B18:B62"/>
    <mergeCell ref="C11:D11"/>
    <mergeCell ref="C12:D12"/>
    <mergeCell ref="C13:D13"/>
    <mergeCell ref="C14:D14"/>
    <mergeCell ref="C15:D15"/>
    <mergeCell ref="C16:D16"/>
    <mergeCell ref="B7:B16"/>
    <mergeCell ref="C7:D7"/>
    <mergeCell ref="C8:D8"/>
    <mergeCell ref="C9:D9"/>
    <mergeCell ref="C10:D10"/>
  </mergeCells>
  <conditionalFormatting sqref="F5:BO62">
    <cfRule type="cellIs" dxfId="270" priority="1" operator="lessThan">
      <formula>0</formula>
    </cfRule>
    <cfRule type="cellIs" dxfId="269" priority="2" operator="greaterThan">
      <formula>0</formula>
    </cfRule>
  </conditionalFormatting>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3DDD61-86A9-444A-8AA9-832430060DC3}">
  <sheetPr>
    <tabColor theme="8" tint="0.59999389629810485"/>
  </sheetPr>
  <dimension ref="A1:LJ158"/>
  <sheetViews>
    <sheetView showGridLines="0" showZeros="0" zoomScale="60" zoomScaleNormal="60" workbookViewId="0">
      <pane xSplit="5" ySplit="4" topLeftCell="F5" activePane="bottomRight" state="frozen"/>
      <selection pane="topRight" activeCell="F1" sqref="F1"/>
      <selection pane="bottomLeft" activeCell="A5" sqref="A5"/>
      <selection pane="bottomRight"/>
    </sheetView>
  </sheetViews>
  <sheetFormatPr baseColWidth="10" defaultColWidth="10.6640625" defaultRowHeight="16" x14ac:dyDescent="0.2"/>
  <cols>
    <col min="1" max="1" width="3" style="574" customWidth="1"/>
    <col min="2" max="2" width="5.33203125" style="574" customWidth="1"/>
    <col min="3" max="3" width="7" style="574" customWidth="1"/>
    <col min="4" max="4" width="63.6640625" style="574" customWidth="1"/>
    <col min="5" max="5" width="1.5" style="634" customWidth="1"/>
    <col min="6" max="6" width="17.33203125" style="574" customWidth="1"/>
    <col min="7" max="7" width="1.1640625" style="634" customWidth="1"/>
    <col min="8" max="8" width="9" style="634" customWidth="1"/>
    <col min="9" max="9" width="11.1640625" style="574" customWidth="1"/>
    <col min="10" max="10" width="12.83203125" style="574" customWidth="1"/>
    <col min="11" max="11" width="13.33203125" style="574" customWidth="1"/>
    <col min="12" max="12" width="13.1640625" style="574" customWidth="1"/>
    <col min="13" max="13" width="11" style="574" customWidth="1"/>
    <col min="14" max="14" width="1.5" style="634" customWidth="1"/>
    <col min="15" max="15" width="12" style="650" bestFit="1" customWidth="1"/>
    <col min="16" max="16" width="11.33203125" style="650" customWidth="1"/>
    <col min="17" max="17" width="11" style="650" customWidth="1"/>
    <col min="18" max="18" width="14.1640625" style="650" customWidth="1"/>
    <col min="19" max="19" width="13.6640625" style="650" customWidth="1"/>
    <col min="20" max="20" width="10.1640625" style="650" customWidth="1"/>
    <col min="21" max="21" width="11.6640625" style="650" customWidth="1"/>
    <col min="22" max="22" width="10.83203125" style="650" customWidth="1"/>
    <col min="23" max="23" width="10.1640625" style="650" customWidth="1"/>
    <col min="24" max="25" width="8" style="650" customWidth="1"/>
    <col min="26" max="26" width="12.5" style="650" customWidth="1"/>
    <col min="27" max="27" width="1" style="651" customWidth="1"/>
    <col min="28" max="28" width="13.1640625" style="574" bestFit="1" customWidth="1"/>
    <col min="29" max="29" width="12.1640625" style="574" bestFit="1" customWidth="1"/>
    <col min="30" max="30" width="13.1640625" style="574" bestFit="1" customWidth="1"/>
    <col min="31" max="31" width="12.1640625" style="574" bestFit="1" customWidth="1"/>
    <col min="32" max="32" width="13.1640625" style="574" bestFit="1" customWidth="1"/>
    <col min="33" max="33" width="12.1640625" style="574" bestFit="1" customWidth="1"/>
    <col min="34" max="34" width="13.1640625" style="574" bestFit="1" customWidth="1"/>
    <col min="35" max="36" width="11.1640625" style="574" bestFit="1" customWidth="1"/>
    <col min="37" max="39" width="12.1640625" style="574" bestFit="1" customWidth="1"/>
    <col min="40" max="40" width="13.6640625" style="574" bestFit="1" customWidth="1"/>
    <col min="41" max="44" width="12.1640625" style="574" bestFit="1" customWidth="1"/>
    <col min="45" max="45" width="13.1640625" style="574" bestFit="1" customWidth="1"/>
    <col min="46" max="47" width="12.1640625" style="574" bestFit="1" customWidth="1"/>
    <col min="48" max="48" width="14.6640625" style="574" customWidth="1"/>
    <col min="49" max="49" width="13.1640625" style="574" bestFit="1" customWidth="1"/>
    <col min="50" max="50" width="14.6640625" style="574" customWidth="1"/>
    <col min="51" max="51" width="14.33203125" style="574" customWidth="1"/>
    <col min="52" max="52" width="12.1640625" style="574" bestFit="1" customWidth="1"/>
    <col min="53" max="63" width="10.6640625" style="574"/>
    <col min="64" max="64" width="18.83203125" style="574" customWidth="1"/>
    <col min="65" max="65" width="10.6640625" style="574"/>
    <col min="66" max="66" width="15.5" style="574" customWidth="1"/>
    <col min="67" max="67" width="23" style="574" customWidth="1"/>
    <col min="68" max="73" width="10.6640625" style="574"/>
    <col min="74" max="74" width="64.6640625" style="574" bestFit="1" customWidth="1"/>
    <col min="75" max="75" width="17" style="574" bestFit="1" customWidth="1"/>
    <col min="76" max="80" width="13.6640625" style="574" bestFit="1" customWidth="1"/>
    <col min="81" max="81" width="12.6640625" style="574" bestFit="1" customWidth="1"/>
    <col min="82" max="86" width="13.6640625" style="574" bestFit="1" customWidth="1"/>
    <col min="87" max="88" width="12.6640625" style="574" bestFit="1" customWidth="1"/>
    <col min="89" max="90" width="13.6640625" style="574" bestFit="1" customWidth="1"/>
    <col min="91" max="91" width="17.5" style="574" bestFit="1" customWidth="1"/>
    <col min="92" max="92" width="12.6640625" style="574" bestFit="1" customWidth="1"/>
    <col min="93" max="97" width="13.6640625" style="574" bestFit="1" customWidth="1"/>
    <col min="98" max="98" width="12.6640625" style="574" bestFit="1" customWidth="1"/>
    <col min="99" max="102" width="13.6640625" style="574" bestFit="1" customWidth="1"/>
    <col min="103" max="103" width="12.6640625" style="574" bestFit="1" customWidth="1"/>
    <col min="104" max="106" width="13.6640625" style="574" bestFit="1" customWidth="1"/>
    <col min="107" max="107" width="16.33203125" style="574" bestFit="1" customWidth="1"/>
    <col min="108" max="109" width="13.6640625" style="574" bestFit="1" customWidth="1"/>
    <col min="110" max="110" width="13.5" style="574" bestFit="1" customWidth="1"/>
    <col min="111" max="114" width="13.6640625" style="574" bestFit="1" customWidth="1"/>
    <col min="115" max="115" width="18.33203125" style="574" bestFit="1" customWidth="1"/>
    <col min="116" max="116" width="13.6640625" style="574" bestFit="1" customWidth="1"/>
    <col min="117" max="117" width="15" style="574" bestFit="1" customWidth="1"/>
    <col min="118" max="118" width="22.33203125" style="574" bestFit="1" customWidth="1"/>
    <col min="119" max="119" width="7.33203125" style="574" bestFit="1" customWidth="1"/>
    <col min="120" max="120" width="13.6640625" style="574" bestFit="1" customWidth="1"/>
    <col min="121" max="16384" width="10.6640625" style="574"/>
  </cols>
  <sheetData>
    <row r="1" spans="1:71" ht="17" thickBot="1" x14ac:dyDescent="0.25">
      <c r="A1" s="564"/>
    </row>
    <row r="2" spans="1:71" ht="31" customHeight="1" thickBot="1" x14ac:dyDescent="0.25">
      <c r="C2" s="565"/>
      <c r="D2" s="165" t="s">
        <v>254</v>
      </c>
      <c r="E2" s="566"/>
      <c r="F2" s="569"/>
      <c r="G2" s="569"/>
      <c r="H2" s="569"/>
      <c r="I2" s="569"/>
      <c r="J2" s="569"/>
      <c r="K2" s="569"/>
      <c r="L2" s="569"/>
      <c r="M2" s="646"/>
      <c r="N2" s="568"/>
      <c r="O2" s="964"/>
      <c r="P2" s="964"/>
      <c r="Q2" s="964"/>
      <c r="R2" s="964"/>
      <c r="S2" s="964"/>
      <c r="T2" s="964"/>
      <c r="U2" s="964"/>
      <c r="V2" s="964"/>
      <c r="W2" s="964"/>
      <c r="X2" s="964"/>
      <c r="Y2" s="964"/>
      <c r="Z2" s="964"/>
      <c r="AA2" s="647"/>
      <c r="AB2" s="640"/>
      <c r="AC2" s="572"/>
      <c r="AD2" s="572"/>
      <c r="AE2" s="572"/>
      <c r="AF2" s="572"/>
      <c r="AG2" s="572"/>
      <c r="AH2" s="572"/>
      <c r="AI2" s="572"/>
      <c r="AJ2" s="572"/>
      <c r="AK2" s="572"/>
      <c r="AL2" s="572"/>
      <c r="AM2" s="572"/>
      <c r="AN2" s="572"/>
      <c r="AO2" s="572"/>
      <c r="AP2" s="572"/>
      <c r="AQ2" s="572"/>
      <c r="AR2" s="572"/>
      <c r="AS2" s="572"/>
      <c r="AT2" s="572"/>
      <c r="AU2" s="572"/>
      <c r="AV2" s="572"/>
      <c r="AW2" s="572"/>
      <c r="AX2" s="572"/>
      <c r="AY2" s="572"/>
      <c r="AZ2" s="572"/>
      <c r="BA2" s="572"/>
      <c r="BB2" s="572"/>
      <c r="BC2" s="572"/>
      <c r="BD2" s="572"/>
      <c r="BE2" s="572"/>
      <c r="BF2" s="572"/>
      <c r="BG2" s="572"/>
      <c r="BH2" s="572"/>
      <c r="BI2" s="572"/>
      <c r="BJ2" s="572"/>
      <c r="BK2" s="572"/>
      <c r="BL2" s="572"/>
      <c r="BM2" s="572"/>
      <c r="BN2" s="572"/>
      <c r="BO2" s="573"/>
    </row>
    <row r="3" spans="1:71" ht="21" customHeight="1" x14ac:dyDescent="0.2">
      <c r="C3" s="575"/>
      <c r="D3" s="619" t="s">
        <v>245</v>
      </c>
      <c r="E3" s="577"/>
      <c r="F3" s="620" t="s">
        <v>180</v>
      </c>
      <c r="G3" s="621"/>
      <c r="H3" s="566"/>
      <c r="I3" s="963" t="s">
        <v>178</v>
      </c>
      <c r="J3" s="963"/>
      <c r="K3" s="963"/>
      <c r="L3" s="963"/>
      <c r="M3" s="165"/>
      <c r="N3" s="622"/>
      <c r="O3" s="968" t="s">
        <v>237</v>
      </c>
      <c r="P3" s="964"/>
      <c r="Q3" s="964"/>
      <c r="R3" s="964"/>
      <c r="S3" s="964"/>
      <c r="T3" s="964"/>
      <c r="U3" s="964"/>
      <c r="V3" s="964"/>
      <c r="W3" s="964"/>
      <c r="X3" s="964"/>
      <c r="Y3" s="964"/>
      <c r="Z3" s="969"/>
      <c r="AA3" s="398"/>
      <c r="AB3" s="571" t="s">
        <v>179</v>
      </c>
      <c r="AC3" s="572"/>
      <c r="AD3" s="572"/>
      <c r="AE3" s="572"/>
      <c r="AF3" s="572"/>
      <c r="AG3" s="572"/>
      <c r="AH3" s="572"/>
      <c r="AI3" s="572"/>
      <c r="AJ3" s="572"/>
      <c r="AK3" s="572"/>
      <c r="AL3" s="572"/>
      <c r="AM3" s="572"/>
      <c r="AN3" s="572"/>
      <c r="AO3" s="572"/>
      <c r="AP3" s="572"/>
      <c r="AQ3" s="572"/>
      <c r="AR3" s="572"/>
      <c r="AS3" s="572"/>
      <c r="AT3" s="572"/>
      <c r="AU3" s="572"/>
      <c r="AV3" s="572"/>
      <c r="AW3" s="572"/>
      <c r="AX3" s="572"/>
      <c r="AY3" s="572"/>
      <c r="AZ3" s="572"/>
      <c r="BA3" s="572"/>
      <c r="BB3" s="572"/>
      <c r="BC3" s="572"/>
      <c r="BD3" s="572"/>
      <c r="BE3" s="572"/>
      <c r="BF3" s="572"/>
      <c r="BG3" s="572"/>
      <c r="BH3" s="572"/>
      <c r="BI3" s="572"/>
      <c r="BJ3" s="572"/>
      <c r="BK3" s="572"/>
      <c r="BL3" s="572"/>
      <c r="BM3" s="572"/>
      <c r="BN3" s="572"/>
      <c r="BO3" s="573"/>
    </row>
    <row r="4" spans="1:71" ht="60" customHeight="1" thickBot="1" x14ac:dyDescent="0.25">
      <c r="C4" s="575"/>
      <c r="D4" s="164">
        <v>2020</v>
      </c>
      <c r="E4" s="581"/>
      <c r="F4" s="623"/>
      <c r="G4" s="624"/>
      <c r="H4" s="625" t="s">
        <v>154</v>
      </c>
      <c r="I4" s="626" t="s">
        <v>1</v>
      </c>
      <c r="J4" s="626" t="s">
        <v>74</v>
      </c>
      <c r="K4" s="626" t="s">
        <v>10</v>
      </c>
      <c r="L4" s="626" t="s">
        <v>67</v>
      </c>
      <c r="M4" s="119" t="s">
        <v>5</v>
      </c>
      <c r="N4" s="624"/>
      <c r="O4" s="117" t="s">
        <v>225</v>
      </c>
      <c r="P4" s="413" t="s">
        <v>226</v>
      </c>
      <c r="Q4" s="413" t="s">
        <v>224</v>
      </c>
      <c r="R4" s="413" t="s">
        <v>227</v>
      </c>
      <c r="S4" s="413" t="s">
        <v>220</v>
      </c>
      <c r="T4" s="413" t="s">
        <v>223</v>
      </c>
      <c r="U4" s="413" t="s">
        <v>229</v>
      </c>
      <c r="V4" s="413" t="s">
        <v>228</v>
      </c>
      <c r="W4" s="413" t="s">
        <v>221</v>
      </c>
      <c r="X4" s="413" t="s">
        <v>230</v>
      </c>
      <c r="Y4" s="413" t="s">
        <v>231</v>
      </c>
      <c r="Z4" s="119" t="s">
        <v>222</v>
      </c>
      <c r="AA4" s="398"/>
      <c r="AB4" s="115" t="s">
        <v>66</v>
      </c>
      <c r="AC4" s="29" t="s">
        <v>78</v>
      </c>
      <c r="AD4" s="29" t="s">
        <v>38</v>
      </c>
      <c r="AE4" s="29" t="s">
        <v>134</v>
      </c>
      <c r="AF4" s="29" t="s">
        <v>14</v>
      </c>
      <c r="AG4" s="29" t="s">
        <v>90</v>
      </c>
      <c r="AH4" s="29" t="s">
        <v>112</v>
      </c>
      <c r="AI4" s="29" t="s">
        <v>151</v>
      </c>
      <c r="AJ4" s="29" t="s">
        <v>160</v>
      </c>
      <c r="AK4" s="29" t="s">
        <v>150</v>
      </c>
      <c r="AL4" s="29" t="s">
        <v>88</v>
      </c>
      <c r="AM4" s="29" t="s">
        <v>40</v>
      </c>
      <c r="AN4" s="29" t="s">
        <v>19</v>
      </c>
      <c r="AO4" s="29" t="s">
        <v>75</v>
      </c>
      <c r="AP4" s="29" t="s">
        <v>140</v>
      </c>
      <c r="AQ4" s="29" t="s">
        <v>94</v>
      </c>
      <c r="AR4" s="29" t="s">
        <v>165</v>
      </c>
      <c r="AS4" s="29" t="s">
        <v>32</v>
      </c>
      <c r="AT4" s="29" t="s">
        <v>49</v>
      </c>
      <c r="AU4" s="29" t="s">
        <v>73</v>
      </c>
      <c r="AV4" s="29" t="s">
        <v>129</v>
      </c>
      <c r="AW4" s="29" t="s">
        <v>125</v>
      </c>
      <c r="AX4" s="29" t="s">
        <v>17</v>
      </c>
      <c r="AY4" s="29" t="s">
        <v>135</v>
      </c>
      <c r="AZ4" s="29" t="s">
        <v>79</v>
      </c>
      <c r="BA4" s="29" t="s">
        <v>97</v>
      </c>
      <c r="BB4" s="29" t="s">
        <v>52</v>
      </c>
      <c r="BC4" s="29" t="s">
        <v>86</v>
      </c>
      <c r="BD4" s="29" t="s">
        <v>153</v>
      </c>
      <c r="BE4" s="29" t="s">
        <v>132</v>
      </c>
      <c r="BF4" s="29" t="s">
        <v>155</v>
      </c>
      <c r="BG4" s="29" t="s">
        <v>100</v>
      </c>
      <c r="BH4" s="29" t="s">
        <v>9</v>
      </c>
      <c r="BI4" s="29" t="s">
        <v>83</v>
      </c>
      <c r="BJ4" s="29" t="s">
        <v>124</v>
      </c>
      <c r="BK4" s="29" t="s">
        <v>166</v>
      </c>
      <c r="BL4" s="29" t="s">
        <v>145</v>
      </c>
      <c r="BM4" s="29" t="s">
        <v>159</v>
      </c>
      <c r="BN4" s="29" t="s">
        <v>20</v>
      </c>
      <c r="BO4" s="53" t="s">
        <v>0</v>
      </c>
      <c r="BP4" s="23"/>
      <c r="BQ4" s="23"/>
      <c r="BR4" s="23"/>
      <c r="BS4" s="23"/>
    </row>
    <row r="5" spans="1:71" ht="17" thickBot="1" x14ac:dyDescent="0.25">
      <c r="C5" s="810"/>
      <c r="D5" s="65" t="s">
        <v>235</v>
      </c>
      <c r="E5" s="775"/>
      <c r="F5" s="412">
        <v>578280.256747887</v>
      </c>
      <c r="G5" s="411">
        <f>SUM(G18:G62)</f>
        <v>0</v>
      </c>
      <c r="H5" s="260" t="str">
        <f>IF('[1]Count sector v location 2020'!H5&gt;6,SUM(H18:H62),"")</f>
        <v/>
      </c>
      <c r="I5" s="261">
        <v>201546.78825851425</v>
      </c>
      <c r="J5" s="261">
        <v>11264.664744883705</v>
      </c>
      <c r="K5" s="261">
        <v>272573.26140083128</v>
      </c>
      <c r="L5" s="261">
        <v>85229.792166965664</v>
      </c>
      <c r="M5" s="262" t="str">
        <f>IF('[1]Count sector v location 2020'!M5&gt;6,SUM(M18:M62),"")</f>
        <v/>
      </c>
      <c r="N5" s="838">
        <f>SUM(N18:N62)</f>
        <v>0</v>
      </c>
      <c r="O5" s="260">
        <v>85229.792166965664</v>
      </c>
      <c r="P5" s="261">
        <v>3114.1419090935592</v>
      </c>
      <c r="Q5" s="261">
        <v>21281.500106500174</v>
      </c>
      <c r="R5" s="261">
        <v>7166.8599295035156</v>
      </c>
      <c r="S5" s="261">
        <v>194379.92832901073</v>
      </c>
      <c r="T5" s="261">
        <v>134197.38037221794</v>
      </c>
      <c r="U5" s="261" t="s">
        <v>268</v>
      </c>
      <c r="V5" s="261">
        <v>4428.5704342069303</v>
      </c>
      <c r="W5" s="261">
        <v>46784.360111373106</v>
      </c>
      <c r="X5" s="261" t="s">
        <v>268</v>
      </c>
      <c r="Y5" s="261" t="s">
        <v>268</v>
      </c>
      <c r="Z5" s="262">
        <v>64025.142001908236</v>
      </c>
      <c r="AA5" s="838" t="str">
        <f>IF('[1]Count sector v location 2020'!AA5&gt;5,SUM(AA18:AA62),"")</f>
        <v/>
      </c>
      <c r="AB5" s="260">
        <f>IF('[1]Count sector v location 2020'!AB5&gt;5,SUM(AB18:AB62),"")</f>
        <v>10899.884621892394</v>
      </c>
      <c r="AC5" s="261" t="str">
        <f>IF('[1]Count sector v location 2020'!AC5&gt;5,SUM(AC18:AC62),"")</f>
        <v/>
      </c>
      <c r="AD5" s="261" t="str">
        <f>IF('[1]Count sector v location 2020'!AD5&gt;5,SUM(AD18:AD62),"")</f>
        <v/>
      </c>
      <c r="AE5" s="261" t="str">
        <f>IF('[1]Count sector v location 2020'!AE5&gt;5,SUM(AE18:AE62),"")</f>
        <v/>
      </c>
      <c r="AF5" s="261" t="str">
        <f>IF('[1]Count sector v location 2020'!AF5&gt;5,SUM(AF18:AF62),"")</f>
        <v/>
      </c>
      <c r="AG5" s="261" t="str">
        <f>IF('[1]Count sector v location 2020'!AG5&gt;5,SUM(AG18:AG62),"")</f>
        <v/>
      </c>
      <c r="AH5" s="261" t="str">
        <f>IF('[1]Count sector v location 2020'!AH5&gt;5,SUM(AH18:AH62),"")</f>
        <v/>
      </c>
      <c r="AI5" s="261" t="str">
        <f>IF('[1]Count sector v location 2020'!AI5&gt;5,SUM(AI18:AI62),"")</f>
        <v/>
      </c>
      <c r="AJ5" s="261" t="str">
        <f>IF('[1]Count sector v location 2020'!AJ5&gt;5,SUM(AJ18:AJ62),"")</f>
        <v/>
      </c>
      <c r="AK5" s="261" t="str">
        <f>IF('[1]Count sector v location 2020'!AK5&gt;5,SUM(AK18:AK62),"")</f>
        <v/>
      </c>
      <c r="AL5" s="261" t="str">
        <f>IF('[1]Count sector v location 2020'!AL5&gt;5,SUM(AL18:AL62),"")</f>
        <v/>
      </c>
      <c r="AM5" s="261" t="str">
        <f>IF('[1]Count sector v location 2020'!AM5&gt;5,SUM(AM18:AM62),"")</f>
        <v/>
      </c>
      <c r="AN5" s="261">
        <f>IF('[1]Count sector v location 2020'!AN5&gt;5,SUM(AN18:AN62),"")</f>
        <v>0</v>
      </c>
      <c r="AO5" s="261" t="str">
        <f>IF('[1]Count sector v location 2020'!AO5&gt;5,SUM(AO18:AO62),"")</f>
        <v/>
      </c>
      <c r="AP5" s="261" t="str">
        <f>IF('[1]Count sector v location 2020'!AP5&gt;5,SUM(AP18:AP62),"")</f>
        <v/>
      </c>
      <c r="AQ5" s="261">
        <f>IF('[1]Count sector v location 2020'!AQ5&gt;5,SUM(AQ18:AQ62),"")</f>
        <v>0</v>
      </c>
      <c r="AR5" s="261" t="str">
        <f>IF('[1]Count sector v location 2020'!AR5&gt;5,SUM(AR18:AR62),"")</f>
        <v/>
      </c>
      <c r="AS5" s="261">
        <f>IF('[1]Count sector v location 2020'!AS5&gt;5,SUM(AS18:AS62),"")</f>
        <v>0</v>
      </c>
      <c r="AT5" s="261">
        <f>IF('[1]Count sector v location 2020'!AT5&gt;5,SUM(AT18:AT62),"")</f>
        <v>0</v>
      </c>
      <c r="AU5" s="261" t="str">
        <f>IF('[1]Count sector v location 2020'!AU5&gt;5,SUM(AU18:AU62),"")</f>
        <v/>
      </c>
      <c r="AV5" s="261" t="str">
        <f>IF('[1]Count sector v location 2020'!AV5&gt;5,SUM(AV18:AV62),"")</f>
        <v/>
      </c>
      <c r="AW5" s="261" t="str">
        <f>IF('[1]Count sector v location 2020'!AW5&gt;5,SUM(AW18:AW62),"")</f>
        <v/>
      </c>
      <c r="AX5" s="261">
        <f>IF('[1]Count sector v location 2020'!AX5&gt;5,SUM(AX18:AX62),"")</f>
        <v>0</v>
      </c>
      <c r="AY5" s="261">
        <f>IF('[1]Count sector v location 2020'!AY5&gt;5,SUM(AY18:AY62),"")</f>
        <v>0</v>
      </c>
      <c r="AZ5" s="261">
        <f>IF('[1]Count sector v location 2020'!AZ5&gt;5,SUM(AZ18:AZ62),"")</f>
        <v>0</v>
      </c>
      <c r="BA5" s="261" t="str">
        <f>IF('[1]Count sector v location 2020'!BA5&gt;5,SUM(BA18:BA62),"")</f>
        <v/>
      </c>
      <c r="BB5" s="261" t="str">
        <f>IF('[1]Count sector v location 2020'!BB5&gt;5,SUM(BB18:BB62),"")</f>
        <v/>
      </c>
      <c r="BC5" s="261">
        <f>IF('[1]Count sector v location 2020'!BC5&gt;5,SUM(BC18:BC62),"")</f>
        <v>0</v>
      </c>
      <c r="BD5" s="261" t="str">
        <f>IF('[1]Count sector v location 2020'!BD5&gt;5,SUM(BD18:BD62),"")</f>
        <v/>
      </c>
      <c r="BE5" s="261" t="str">
        <f>IF('[1]Count sector v location 2020'!BE5&gt;5,SUM(BE18:BE62),"")</f>
        <v/>
      </c>
      <c r="BF5" s="261" t="str">
        <f>IF('[1]Count sector v location 2020'!BF5&gt;5,SUM(BF18:BF62),"")</f>
        <v/>
      </c>
      <c r="BG5" s="261" t="str">
        <f>IF('[1]Count sector v location 2020'!BG5&gt;5,SUM(BG18:BG62),"")</f>
        <v/>
      </c>
      <c r="BH5" s="261">
        <f>IF('[1]Count sector v location 2020'!BH5&gt;5,SUM(BH18:BH62),"")</f>
        <v>0</v>
      </c>
      <c r="BI5" s="261">
        <f>IF('[1]Count sector v location 2020'!BI5&gt;5,SUM(BI18:BI62),"")</f>
        <v>0</v>
      </c>
      <c r="BJ5" s="261" t="str">
        <f>IF('[1]Count sector v location 2020'!BJ5&gt;5,SUM(BJ18:BJ62),"")</f>
        <v/>
      </c>
      <c r="BK5" s="261" t="str">
        <f>IF('[1]Count sector v location 2020'!BK5&gt;5,SUM(BK18:BK62),"")</f>
        <v/>
      </c>
      <c r="BL5" s="261" t="str">
        <f>IF('[1]Count sector v location 2020'!BL5&gt;5,SUM(BL18:BL62),"")</f>
        <v/>
      </c>
      <c r="BM5" s="261" t="str">
        <f>IF('[1]Count sector v location 2020'!BM5&gt;5,SUM(BM18:BM62),"")</f>
        <v/>
      </c>
      <c r="BN5" s="261">
        <f>IF('[1]Count sector v location 2020'!BN5&gt;5,SUM(BN18:BN62),"")</f>
        <v>16557.416925656515</v>
      </c>
      <c r="BO5" s="262">
        <f>IF('[1]Count sector v location 2020'!BO5&gt;5,SUM(BO18:BO62),"")</f>
        <v>37342.159999999996</v>
      </c>
      <c r="BP5" s="410"/>
      <c r="BQ5" s="410"/>
      <c r="BR5" s="410"/>
      <c r="BS5" s="410"/>
    </row>
    <row r="6" spans="1:71" ht="8" customHeight="1" thickBot="1" x14ac:dyDescent="0.25">
      <c r="C6" s="811"/>
      <c r="D6" s="812"/>
      <c r="E6" s="396"/>
      <c r="F6" s="409"/>
      <c r="G6" s="404"/>
      <c r="H6" s="404"/>
      <c r="I6" s="408"/>
      <c r="J6" s="408"/>
      <c r="K6" s="408"/>
      <c r="L6" s="407"/>
      <c r="M6" s="407"/>
      <c r="N6" s="404"/>
      <c r="O6" s="839"/>
      <c r="P6" s="839"/>
      <c r="Q6" s="839"/>
      <c r="R6" s="839"/>
      <c r="S6" s="839"/>
      <c r="T6" s="839"/>
      <c r="U6" s="839"/>
      <c r="V6" s="839"/>
      <c r="W6" s="839"/>
      <c r="X6" s="839"/>
      <c r="Y6" s="839"/>
      <c r="Z6" s="839"/>
      <c r="AA6" s="840"/>
      <c r="AB6" s="841"/>
      <c r="AC6" s="842"/>
      <c r="AD6" s="842"/>
      <c r="AE6" s="842"/>
      <c r="AF6" s="842"/>
      <c r="AG6" s="842"/>
      <c r="AH6" s="842"/>
      <c r="AI6" s="842"/>
      <c r="AJ6" s="842"/>
      <c r="AK6" s="842"/>
      <c r="AL6" s="842"/>
      <c r="AM6" s="842"/>
      <c r="AN6" s="842"/>
      <c r="AO6" s="842"/>
      <c r="AP6" s="842"/>
      <c r="AQ6" s="842"/>
      <c r="AR6" s="842"/>
      <c r="AS6" s="842"/>
      <c r="AT6" s="842"/>
      <c r="AU6" s="842"/>
      <c r="AV6" s="842"/>
      <c r="AW6" s="842"/>
      <c r="AX6" s="842"/>
      <c r="AY6" s="842"/>
      <c r="AZ6" s="842"/>
      <c r="BA6" s="842"/>
      <c r="BB6" s="842"/>
      <c r="BC6" s="842"/>
      <c r="BD6" s="842"/>
      <c r="BE6" s="842"/>
      <c r="BF6" s="842"/>
      <c r="BG6" s="842"/>
      <c r="BH6" s="842"/>
      <c r="BI6" s="842"/>
      <c r="BJ6" s="842"/>
      <c r="BK6" s="842"/>
      <c r="BL6" s="842"/>
      <c r="BM6" s="842"/>
      <c r="BN6" s="842"/>
      <c r="BO6" s="843"/>
      <c r="BP6" s="844"/>
      <c r="BQ6" s="844"/>
      <c r="BR6" s="844"/>
      <c r="BS6" s="844"/>
    </row>
    <row r="7" spans="1:71" x14ac:dyDescent="0.2">
      <c r="B7" s="970" t="s">
        <v>177</v>
      </c>
      <c r="C7" s="973" t="s">
        <v>46</v>
      </c>
      <c r="D7" s="974"/>
      <c r="E7" s="66"/>
      <c r="F7" s="273">
        <v>45869.001363027455</v>
      </c>
      <c r="G7" s="404"/>
      <c r="H7" s="274" t="s">
        <v>268</v>
      </c>
      <c r="I7" s="275">
        <v>23372.866322000002</v>
      </c>
      <c r="J7" s="275" t="s">
        <v>268</v>
      </c>
      <c r="K7" s="275">
        <v>11286.783532607851</v>
      </c>
      <c r="L7" s="275">
        <v>11004.907701508517</v>
      </c>
      <c r="M7" s="276" t="s">
        <v>268</v>
      </c>
      <c r="N7" s="404">
        <f>SUM(N18:N21)</f>
        <v>0</v>
      </c>
      <c r="O7" s="274">
        <v>11004.907701508517</v>
      </c>
      <c r="P7" s="275" t="s">
        <v>268</v>
      </c>
      <c r="Q7" s="275" t="s">
        <v>268</v>
      </c>
      <c r="R7" s="275" t="s">
        <v>268</v>
      </c>
      <c r="S7" s="275">
        <v>23300.566321999999</v>
      </c>
      <c r="T7" s="275" t="s">
        <v>268</v>
      </c>
      <c r="U7" s="275" t="s">
        <v>268</v>
      </c>
      <c r="V7" s="275" t="s">
        <v>268</v>
      </c>
      <c r="W7" s="275" t="s">
        <v>268</v>
      </c>
      <c r="X7" s="275" t="s">
        <v>268</v>
      </c>
      <c r="Y7" s="275" t="s">
        <v>268</v>
      </c>
      <c r="Z7" s="276">
        <v>6580.249225562844</v>
      </c>
      <c r="AA7" s="840"/>
      <c r="AB7" s="274">
        <v>10136.427421452752</v>
      </c>
      <c r="AC7" s="275" t="s">
        <v>268</v>
      </c>
      <c r="AD7" s="275" t="s">
        <v>268</v>
      </c>
      <c r="AE7" s="275" t="s">
        <v>268</v>
      </c>
      <c r="AF7" s="275" t="s">
        <v>268</v>
      </c>
      <c r="AG7" s="275" t="s">
        <v>268</v>
      </c>
      <c r="AH7" s="275" t="s">
        <v>268</v>
      </c>
      <c r="AI7" s="275" t="s">
        <v>268</v>
      </c>
      <c r="AJ7" s="275" t="s">
        <v>268</v>
      </c>
      <c r="AK7" s="275" t="s">
        <v>268</v>
      </c>
      <c r="AL7" s="275" t="s">
        <v>268</v>
      </c>
      <c r="AM7" s="275" t="s">
        <v>268</v>
      </c>
      <c r="AN7" s="275">
        <v>6076.4673774636958</v>
      </c>
      <c r="AO7" s="275" t="s">
        <v>268</v>
      </c>
      <c r="AP7" s="275" t="s">
        <v>268</v>
      </c>
      <c r="AQ7" s="275" t="s">
        <v>268</v>
      </c>
      <c r="AR7" s="275" t="s">
        <v>268</v>
      </c>
      <c r="AS7" s="275" t="s">
        <v>268</v>
      </c>
      <c r="AT7" s="275" t="s">
        <v>268</v>
      </c>
      <c r="AU7" s="275" t="s">
        <v>268</v>
      </c>
      <c r="AV7" s="275" t="s">
        <v>268</v>
      </c>
      <c r="AW7" s="275" t="s">
        <v>268</v>
      </c>
      <c r="AX7" s="275" t="s">
        <v>268</v>
      </c>
      <c r="AY7" s="275" t="s">
        <v>268</v>
      </c>
      <c r="AZ7" s="275" t="s">
        <v>268</v>
      </c>
      <c r="BA7" s="275" t="s">
        <v>268</v>
      </c>
      <c r="BB7" s="275" t="s">
        <v>268</v>
      </c>
      <c r="BC7" s="275" t="s">
        <v>268</v>
      </c>
      <c r="BD7" s="275" t="s">
        <v>268</v>
      </c>
      <c r="BE7" s="275" t="s">
        <v>268</v>
      </c>
      <c r="BF7" s="275" t="s">
        <v>268</v>
      </c>
      <c r="BG7" s="275" t="s">
        <v>268</v>
      </c>
      <c r="BH7" s="275" t="s">
        <v>268</v>
      </c>
      <c r="BI7" s="275" t="s">
        <v>268</v>
      </c>
      <c r="BJ7" s="275" t="s">
        <v>268</v>
      </c>
      <c r="BK7" s="275" t="s">
        <v>268</v>
      </c>
      <c r="BL7" s="275" t="s">
        <v>268</v>
      </c>
      <c r="BM7" s="275" t="s">
        <v>268</v>
      </c>
      <c r="BN7" s="275" t="s">
        <v>268</v>
      </c>
      <c r="BO7" s="276">
        <v>23300.566321999999</v>
      </c>
      <c r="BP7" s="845"/>
      <c r="BQ7" s="845"/>
      <c r="BR7" s="845"/>
      <c r="BS7" s="845"/>
    </row>
    <row r="8" spans="1:71" x14ac:dyDescent="0.2">
      <c r="A8" s="395"/>
      <c r="B8" s="971"/>
      <c r="C8" s="975" t="s">
        <v>168</v>
      </c>
      <c r="D8" s="976"/>
      <c r="E8" s="66"/>
      <c r="F8" s="277">
        <v>37722.12011337826</v>
      </c>
      <c r="G8" s="404"/>
      <c r="H8" s="278" t="s">
        <v>268</v>
      </c>
      <c r="I8" s="846" t="s">
        <v>268</v>
      </c>
      <c r="J8" s="846" t="s">
        <v>268</v>
      </c>
      <c r="K8" s="846" t="s">
        <v>268</v>
      </c>
      <c r="L8" s="846" t="s">
        <v>268</v>
      </c>
      <c r="M8" s="280" t="s">
        <v>268</v>
      </c>
      <c r="N8" s="404">
        <f>SUM(N22)</f>
        <v>0</v>
      </c>
      <c r="O8" s="278" t="s">
        <v>268</v>
      </c>
      <c r="P8" s="846" t="s">
        <v>268</v>
      </c>
      <c r="Q8" s="846" t="s">
        <v>268</v>
      </c>
      <c r="R8" s="846" t="s">
        <v>268</v>
      </c>
      <c r="S8" s="846" t="s">
        <v>268</v>
      </c>
      <c r="T8" s="846" t="s">
        <v>268</v>
      </c>
      <c r="U8" s="846" t="s">
        <v>268</v>
      </c>
      <c r="V8" s="846" t="s">
        <v>268</v>
      </c>
      <c r="W8" s="846" t="s">
        <v>268</v>
      </c>
      <c r="X8" s="846" t="s">
        <v>268</v>
      </c>
      <c r="Y8" s="846" t="s">
        <v>268</v>
      </c>
      <c r="Z8" s="280" t="s">
        <v>268</v>
      </c>
      <c r="AA8" s="403"/>
      <c r="AB8" s="278" t="s">
        <v>268</v>
      </c>
      <c r="AC8" s="846" t="s">
        <v>268</v>
      </c>
      <c r="AD8" s="846" t="s">
        <v>268</v>
      </c>
      <c r="AE8" s="846" t="s">
        <v>268</v>
      </c>
      <c r="AF8" s="846" t="s">
        <v>268</v>
      </c>
      <c r="AG8" s="846" t="s">
        <v>268</v>
      </c>
      <c r="AH8" s="846" t="s">
        <v>268</v>
      </c>
      <c r="AI8" s="846" t="s">
        <v>268</v>
      </c>
      <c r="AJ8" s="846" t="s">
        <v>268</v>
      </c>
      <c r="AK8" s="846" t="s">
        <v>268</v>
      </c>
      <c r="AL8" s="846" t="s">
        <v>268</v>
      </c>
      <c r="AM8" s="846" t="s">
        <v>268</v>
      </c>
      <c r="AN8" s="846" t="s">
        <v>268</v>
      </c>
      <c r="AO8" s="846" t="s">
        <v>268</v>
      </c>
      <c r="AP8" s="846" t="s">
        <v>268</v>
      </c>
      <c r="AQ8" s="846" t="s">
        <v>268</v>
      </c>
      <c r="AR8" s="846" t="s">
        <v>268</v>
      </c>
      <c r="AS8" s="846" t="s">
        <v>268</v>
      </c>
      <c r="AT8" s="846" t="s">
        <v>268</v>
      </c>
      <c r="AU8" s="846" t="s">
        <v>268</v>
      </c>
      <c r="AV8" s="846" t="s">
        <v>268</v>
      </c>
      <c r="AW8" s="846" t="s">
        <v>268</v>
      </c>
      <c r="AX8" s="846" t="s">
        <v>268</v>
      </c>
      <c r="AY8" s="846" t="s">
        <v>268</v>
      </c>
      <c r="AZ8" s="846" t="s">
        <v>268</v>
      </c>
      <c r="BA8" s="846" t="s">
        <v>268</v>
      </c>
      <c r="BB8" s="846" t="s">
        <v>268</v>
      </c>
      <c r="BC8" s="846" t="s">
        <v>268</v>
      </c>
      <c r="BD8" s="846" t="s">
        <v>268</v>
      </c>
      <c r="BE8" s="846" t="s">
        <v>268</v>
      </c>
      <c r="BF8" s="846" t="s">
        <v>268</v>
      </c>
      <c r="BG8" s="846" t="s">
        <v>268</v>
      </c>
      <c r="BH8" s="846" t="s">
        <v>268</v>
      </c>
      <c r="BI8" s="846" t="s">
        <v>268</v>
      </c>
      <c r="BJ8" s="846" t="s">
        <v>268</v>
      </c>
      <c r="BK8" s="846" t="s">
        <v>268</v>
      </c>
      <c r="BL8" s="846" t="s">
        <v>268</v>
      </c>
      <c r="BM8" s="846" t="s">
        <v>268</v>
      </c>
      <c r="BN8" s="846" t="s">
        <v>268</v>
      </c>
      <c r="BO8" s="280" t="s">
        <v>268</v>
      </c>
      <c r="BP8" s="845"/>
      <c r="BQ8" s="845"/>
      <c r="BR8" s="845"/>
      <c r="BS8" s="845"/>
    </row>
    <row r="9" spans="1:71" x14ac:dyDescent="0.2">
      <c r="A9" s="847"/>
      <c r="B9" s="971"/>
      <c r="C9" s="977" t="s">
        <v>174</v>
      </c>
      <c r="D9" s="978"/>
      <c r="E9" s="66"/>
      <c r="F9" s="282">
        <v>38334.872081695808</v>
      </c>
      <c r="G9" s="404"/>
      <c r="H9" s="283" t="s">
        <v>268</v>
      </c>
      <c r="I9" s="848">
        <v>18210.45</v>
      </c>
      <c r="J9" s="848" t="s">
        <v>268</v>
      </c>
      <c r="K9" s="848">
        <v>16050.242523028037</v>
      </c>
      <c r="L9" s="848" t="s">
        <v>268</v>
      </c>
      <c r="M9" s="285" t="s">
        <v>268</v>
      </c>
      <c r="N9" s="404">
        <f>SUM(N23:N27)</f>
        <v>0</v>
      </c>
      <c r="O9" s="283" t="s">
        <v>268</v>
      </c>
      <c r="P9" s="848" t="s">
        <v>268</v>
      </c>
      <c r="Q9" s="848" t="s">
        <v>268</v>
      </c>
      <c r="R9" s="848" t="s">
        <v>268</v>
      </c>
      <c r="S9" s="848">
        <v>18210.45</v>
      </c>
      <c r="T9" s="848" t="s">
        <v>268</v>
      </c>
      <c r="U9" s="848" t="s">
        <v>268</v>
      </c>
      <c r="V9" s="848" t="s">
        <v>268</v>
      </c>
      <c r="W9" s="848" t="s">
        <v>268</v>
      </c>
      <c r="X9" s="848" t="s">
        <v>268</v>
      </c>
      <c r="Y9" s="848" t="s">
        <v>268</v>
      </c>
      <c r="Z9" s="285" t="s">
        <v>268</v>
      </c>
      <c r="AA9" s="403"/>
      <c r="AB9" s="283" t="s">
        <v>268</v>
      </c>
      <c r="AC9" s="848" t="s">
        <v>268</v>
      </c>
      <c r="AD9" s="848" t="s">
        <v>268</v>
      </c>
      <c r="AE9" s="848" t="s">
        <v>268</v>
      </c>
      <c r="AF9" s="848" t="s">
        <v>268</v>
      </c>
      <c r="AG9" s="848" t="s">
        <v>268</v>
      </c>
      <c r="AH9" s="848" t="s">
        <v>268</v>
      </c>
      <c r="AI9" s="848" t="s">
        <v>268</v>
      </c>
      <c r="AJ9" s="848" t="s">
        <v>268</v>
      </c>
      <c r="AK9" s="848" t="s">
        <v>268</v>
      </c>
      <c r="AL9" s="848" t="s">
        <v>268</v>
      </c>
      <c r="AM9" s="848" t="s">
        <v>268</v>
      </c>
      <c r="AN9" s="848" t="s">
        <v>268</v>
      </c>
      <c r="AO9" s="848" t="s">
        <v>268</v>
      </c>
      <c r="AP9" s="848" t="s">
        <v>268</v>
      </c>
      <c r="AQ9" s="848" t="s">
        <v>268</v>
      </c>
      <c r="AR9" s="848" t="s">
        <v>268</v>
      </c>
      <c r="AS9" s="848" t="s">
        <v>268</v>
      </c>
      <c r="AT9" s="848" t="s">
        <v>268</v>
      </c>
      <c r="AU9" s="848" t="s">
        <v>268</v>
      </c>
      <c r="AV9" s="848" t="s">
        <v>268</v>
      </c>
      <c r="AW9" s="848" t="s">
        <v>268</v>
      </c>
      <c r="AX9" s="848" t="s">
        <v>268</v>
      </c>
      <c r="AY9" s="848" t="s">
        <v>268</v>
      </c>
      <c r="AZ9" s="848" t="s">
        <v>268</v>
      </c>
      <c r="BA9" s="848" t="s">
        <v>268</v>
      </c>
      <c r="BB9" s="848" t="s">
        <v>268</v>
      </c>
      <c r="BC9" s="848" t="s">
        <v>268</v>
      </c>
      <c r="BD9" s="848" t="s">
        <v>268</v>
      </c>
      <c r="BE9" s="848" t="s">
        <v>268</v>
      </c>
      <c r="BF9" s="848" t="s">
        <v>268</v>
      </c>
      <c r="BG9" s="848" t="s">
        <v>268</v>
      </c>
      <c r="BH9" s="848" t="s">
        <v>268</v>
      </c>
      <c r="BI9" s="848" t="s">
        <v>268</v>
      </c>
      <c r="BJ9" s="848" t="s">
        <v>268</v>
      </c>
      <c r="BK9" s="848" t="s">
        <v>268</v>
      </c>
      <c r="BL9" s="848" t="s">
        <v>268</v>
      </c>
      <c r="BM9" s="848" t="s">
        <v>268</v>
      </c>
      <c r="BN9" s="848" t="s">
        <v>268</v>
      </c>
      <c r="BO9" s="285">
        <v>18210.45</v>
      </c>
      <c r="BP9" s="845"/>
      <c r="BQ9" s="845"/>
      <c r="BR9" s="845"/>
      <c r="BS9" s="845"/>
    </row>
    <row r="10" spans="1:71" x14ac:dyDescent="0.2">
      <c r="A10" s="847"/>
      <c r="B10" s="971"/>
      <c r="C10" s="975" t="s">
        <v>173</v>
      </c>
      <c r="D10" s="976"/>
      <c r="E10" s="66"/>
      <c r="F10" s="277">
        <v>25131.143215356802</v>
      </c>
      <c r="G10" s="404"/>
      <c r="H10" s="278" t="s">
        <v>268</v>
      </c>
      <c r="I10" s="846" t="s">
        <v>268</v>
      </c>
      <c r="J10" s="846" t="s">
        <v>268</v>
      </c>
      <c r="K10" s="846">
        <v>24953.057266954514</v>
      </c>
      <c r="L10" s="846" t="s">
        <v>268</v>
      </c>
      <c r="M10" s="280" t="s">
        <v>268</v>
      </c>
      <c r="N10" s="404">
        <f>SUM(N28:N31)</f>
        <v>0</v>
      </c>
      <c r="O10" s="278" t="s">
        <v>268</v>
      </c>
      <c r="P10" s="846" t="s">
        <v>268</v>
      </c>
      <c r="Q10" s="846" t="s">
        <v>268</v>
      </c>
      <c r="R10" s="846" t="s">
        <v>268</v>
      </c>
      <c r="S10" s="846" t="s">
        <v>268</v>
      </c>
      <c r="T10" s="846" t="s">
        <v>268</v>
      </c>
      <c r="U10" s="846" t="s">
        <v>268</v>
      </c>
      <c r="V10" s="846" t="s">
        <v>268</v>
      </c>
      <c r="W10" s="846" t="s">
        <v>268</v>
      </c>
      <c r="X10" s="846" t="s">
        <v>268</v>
      </c>
      <c r="Y10" s="846" t="s">
        <v>268</v>
      </c>
      <c r="Z10" s="280" t="s">
        <v>268</v>
      </c>
      <c r="AA10" s="403" t="str">
        <f>IF('[1]Count sector v location 2020'!AA10&gt;6,SUM(AA$28:AA$31),"")</f>
        <v/>
      </c>
      <c r="AB10" s="278" t="s">
        <v>268</v>
      </c>
      <c r="AC10" s="846" t="s">
        <v>268</v>
      </c>
      <c r="AD10" s="846" t="s">
        <v>268</v>
      </c>
      <c r="AE10" s="846" t="s">
        <v>268</v>
      </c>
      <c r="AF10" s="846" t="s">
        <v>268</v>
      </c>
      <c r="AG10" s="846" t="s">
        <v>268</v>
      </c>
      <c r="AH10" s="846" t="s">
        <v>268</v>
      </c>
      <c r="AI10" s="846" t="s">
        <v>268</v>
      </c>
      <c r="AJ10" s="846" t="s">
        <v>268</v>
      </c>
      <c r="AK10" s="846" t="s">
        <v>268</v>
      </c>
      <c r="AL10" s="846" t="s">
        <v>268</v>
      </c>
      <c r="AM10" s="846" t="s">
        <v>268</v>
      </c>
      <c r="AN10" s="846" t="s">
        <v>268</v>
      </c>
      <c r="AO10" s="846" t="s">
        <v>268</v>
      </c>
      <c r="AP10" s="846" t="s">
        <v>268</v>
      </c>
      <c r="AQ10" s="846" t="s">
        <v>268</v>
      </c>
      <c r="AR10" s="846" t="s">
        <v>268</v>
      </c>
      <c r="AS10" s="846" t="s">
        <v>268</v>
      </c>
      <c r="AT10" s="846" t="s">
        <v>268</v>
      </c>
      <c r="AU10" s="846" t="s">
        <v>268</v>
      </c>
      <c r="AV10" s="846" t="s">
        <v>268</v>
      </c>
      <c r="AW10" s="846" t="s">
        <v>268</v>
      </c>
      <c r="AX10" s="846" t="s">
        <v>268</v>
      </c>
      <c r="AY10" s="846" t="s">
        <v>268</v>
      </c>
      <c r="AZ10" s="846" t="s">
        <v>268</v>
      </c>
      <c r="BA10" s="846" t="s">
        <v>268</v>
      </c>
      <c r="BB10" s="846" t="s">
        <v>268</v>
      </c>
      <c r="BC10" s="846" t="s">
        <v>268</v>
      </c>
      <c r="BD10" s="846" t="s">
        <v>268</v>
      </c>
      <c r="BE10" s="846" t="s">
        <v>268</v>
      </c>
      <c r="BF10" s="846" t="s">
        <v>268</v>
      </c>
      <c r="BG10" s="846" t="s">
        <v>268</v>
      </c>
      <c r="BH10" s="846" t="s">
        <v>268</v>
      </c>
      <c r="BI10" s="846" t="s">
        <v>268</v>
      </c>
      <c r="BJ10" s="846" t="s">
        <v>268</v>
      </c>
      <c r="BK10" s="846" t="s">
        <v>268</v>
      </c>
      <c r="BL10" s="846" t="s">
        <v>268</v>
      </c>
      <c r="BM10" s="846" t="s">
        <v>268</v>
      </c>
      <c r="BN10" s="846" t="s">
        <v>268</v>
      </c>
      <c r="BO10" s="280" t="s">
        <v>268</v>
      </c>
      <c r="BP10" s="845"/>
      <c r="BQ10" s="845"/>
      <c r="BR10" s="845"/>
      <c r="BS10" s="845"/>
    </row>
    <row r="11" spans="1:71" x14ac:dyDescent="0.2">
      <c r="A11" s="847"/>
      <c r="B11" s="971"/>
      <c r="C11" s="977" t="s">
        <v>172</v>
      </c>
      <c r="D11" s="978"/>
      <c r="E11" s="66"/>
      <c r="F11" s="282">
        <v>110499.62361252241</v>
      </c>
      <c r="G11" s="404"/>
      <c r="H11" s="283" t="s">
        <v>268</v>
      </c>
      <c r="I11" s="848">
        <v>18133.786679560966</v>
      </c>
      <c r="J11" s="848" t="s">
        <v>268</v>
      </c>
      <c r="K11" s="848">
        <v>79322.770787830246</v>
      </c>
      <c r="L11" s="848" t="s">
        <v>268</v>
      </c>
      <c r="M11" s="285" t="s">
        <v>268</v>
      </c>
      <c r="N11" s="404">
        <f>SUM(N32:N38)</f>
        <v>0</v>
      </c>
      <c r="O11" s="283" t="s">
        <v>268</v>
      </c>
      <c r="P11" s="848" t="s">
        <v>268</v>
      </c>
      <c r="Q11" s="848" t="s">
        <v>268</v>
      </c>
      <c r="R11" s="848">
        <v>5560.5676795609661</v>
      </c>
      <c r="S11" s="848">
        <v>12573.219000000001</v>
      </c>
      <c r="T11" s="848">
        <v>57321.293426577337</v>
      </c>
      <c r="U11" s="848" t="s">
        <v>268</v>
      </c>
      <c r="V11" s="848" t="s">
        <v>268</v>
      </c>
      <c r="W11" s="848">
        <v>10528.145386345142</v>
      </c>
      <c r="X11" s="848" t="s">
        <v>268</v>
      </c>
      <c r="Y11" s="848" t="s">
        <v>268</v>
      </c>
      <c r="Z11" s="285" t="s">
        <v>268</v>
      </c>
      <c r="AA11" s="403" t="str">
        <f>IF('[1]Count sector v location 2020'!AA11&gt;6,SUM(AA$32:AA$38),"")</f>
        <v/>
      </c>
      <c r="AB11" s="283" t="s">
        <v>268</v>
      </c>
      <c r="AC11" s="848" t="s">
        <v>268</v>
      </c>
      <c r="AD11" s="848" t="s">
        <v>268</v>
      </c>
      <c r="AE11" s="848" t="s">
        <v>268</v>
      </c>
      <c r="AF11" s="848" t="s">
        <v>268</v>
      </c>
      <c r="AG11" s="848" t="s">
        <v>268</v>
      </c>
      <c r="AH11" s="848" t="s">
        <v>268</v>
      </c>
      <c r="AI11" s="848" t="s">
        <v>268</v>
      </c>
      <c r="AJ11" s="848" t="s">
        <v>268</v>
      </c>
      <c r="AK11" s="848" t="s">
        <v>268</v>
      </c>
      <c r="AL11" s="848" t="s">
        <v>268</v>
      </c>
      <c r="AM11" s="848" t="s">
        <v>268</v>
      </c>
      <c r="AN11" s="848" t="s">
        <v>268</v>
      </c>
      <c r="AO11" s="848" t="s">
        <v>268</v>
      </c>
      <c r="AP11" s="848" t="s">
        <v>268</v>
      </c>
      <c r="AQ11" s="848" t="s">
        <v>268</v>
      </c>
      <c r="AR11" s="848" t="s">
        <v>268</v>
      </c>
      <c r="AS11" s="848" t="s">
        <v>268</v>
      </c>
      <c r="AT11" s="848" t="s">
        <v>268</v>
      </c>
      <c r="AU11" s="848" t="s">
        <v>268</v>
      </c>
      <c r="AV11" s="848" t="s">
        <v>268</v>
      </c>
      <c r="AW11" s="848" t="s">
        <v>268</v>
      </c>
      <c r="AX11" s="848" t="s">
        <v>268</v>
      </c>
      <c r="AY11" s="848" t="s">
        <v>268</v>
      </c>
      <c r="AZ11" s="848" t="s">
        <v>268</v>
      </c>
      <c r="BA11" s="848" t="s">
        <v>268</v>
      </c>
      <c r="BB11" s="848" t="s">
        <v>268</v>
      </c>
      <c r="BC11" s="848" t="s">
        <v>268</v>
      </c>
      <c r="BD11" s="848" t="s">
        <v>268</v>
      </c>
      <c r="BE11" s="848" t="s">
        <v>268</v>
      </c>
      <c r="BF11" s="848" t="s">
        <v>268</v>
      </c>
      <c r="BG11" s="848" t="s">
        <v>268</v>
      </c>
      <c r="BH11" s="848" t="s">
        <v>268</v>
      </c>
      <c r="BI11" s="848" t="s">
        <v>268</v>
      </c>
      <c r="BJ11" s="848" t="s">
        <v>268</v>
      </c>
      <c r="BK11" s="848" t="s">
        <v>268</v>
      </c>
      <c r="BL11" s="848" t="s">
        <v>268</v>
      </c>
      <c r="BM11" s="848" t="s">
        <v>268</v>
      </c>
      <c r="BN11" s="848">
        <v>54369.749661999973</v>
      </c>
      <c r="BO11" s="285">
        <v>12573.219000000001</v>
      </c>
      <c r="BP11" s="845"/>
      <c r="BQ11" s="845"/>
      <c r="BR11" s="845"/>
      <c r="BS11" s="845"/>
    </row>
    <row r="12" spans="1:71" x14ac:dyDescent="0.2">
      <c r="A12" s="847"/>
      <c r="B12" s="971"/>
      <c r="C12" s="983" t="s">
        <v>64</v>
      </c>
      <c r="D12" s="984"/>
      <c r="E12" s="66"/>
      <c r="F12" s="277">
        <v>6007.2875631741472</v>
      </c>
      <c r="G12" s="404"/>
      <c r="H12" s="278" t="s">
        <v>268</v>
      </c>
      <c r="I12" s="846" t="s">
        <v>268</v>
      </c>
      <c r="J12" s="846" t="s">
        <v>268</v>
      </c>
      <c r="K12" s="846" t="s">
        <v>268</v>
      </c>
      <c r="L12" s="846" t="s">
        <v>268</v>
      </c>
      <c r="M12" s="280" t="s">
        <v>268</v>
      </c>
      <c r="N12" s="404">
        <f>SUM(N39)</f>
        <v>0</v>
      </c>
      <c r="O12" s="278" t="s">
        <v>268</v>
      </c>
      <c r="P12" s="846" t="s">
        <v>268</v>
      </c>
      <c r="Q12" s="846" t="s">
        <v>268</v>
      </c>
      <c r="R12" s="846" t="s">
        <v>268</v>
      </c>
      <c r="S12" s="846" t="s">
        <v>268</v>
      </c>
      <c r="T12" s="846" t="s">
        <v>268</v>
      </c>
      <c r="U12" s="846" t="s">
        <v>268</v>
      </c>
      <c r="V12" s="846" t="s">
        <v>268</v>
      </c>
      <c r="W12" s="846" t="s">
        <v>268</v>
      </c>
      <c r="X12" s="846" t="s">
        <v>268</v>
      </c>
      <c r="Y12" s="846" t="s">
        <v>268</v>
      </c>
      <c r="Z12" s="280" t="s">
        <v>268</v>
      </c>
      <c r="AA12" s="403" t="str">
        <f>IF('[1]Count sector v location 2020'!AA12&gt;6,SUM(AA$39),"")</f>
        <v/>
      </c>
      <c r="AB12" s="278" t="s">
        <v>268</v>
      </c>
      <c r="AC12" s="846" t="s">
        <v>268</v>
      </c>
      <c r="AD12" s="846" t="s">
        <v>268</v>
      </c>
      <c r="AE12" s="846" t="s">
        <v>268</v>
      </c>
      <c r="AF12" s="846" t="s">
        <v>268</v>
      </c>
      <c r="AG12" s="846" t="s">
        <v>268</v>
      </c>
      <c r="AH12" s="846" t="s">
        <v>268</v>
      </c>
      <c r="AI12" s="846" t="s">
        <v>268</v>
      </c>
      <c r="AJ12" s="846" t="s">
        <v>268</v>
      </c>
      <c r="AK12" s="846" t="s">
        <v>268</v>
      </c>
      <c r="AL12" s="846" t="s">
        <v>268</v>
      </c>
      <c r="AM12" s="846" t="s">
        <v>268</v>
      </c>
      <c r="AN12" s="846" t="s">
        <v>268</v>
      </c>
      <c r="AO12" s="846" t="s">
        <v>268</v>
      </c>
      <c r="AP12" s="846" t="s">
        <v>268</v>
      </c>
      <c r="AQ12" s="846" t="s">
        <v>268</v>
      </c>
      <c r="AR12" s="846" t="s">
        <v>268</v>
      </c>
      <c r="AS12" s="846" t="s">
        <v>268</v>
      </c>
      <c r="AT12" s="846" t="s">
        <v>268</v>
      </c>
      <c r="AU12" s="846" t="s">
        <v>268</v>
      </c>
      <c r="AV12" s="846" t="s">
        <v>268</v>
      </c>
      <c r="AW12" s="846" t="s">
        <v>268</v>
      </c>
      <c r="AX12" s="846" t="s">
        <v>268</v>
      </c>
      <c r="AY12" s="846" t="s">
        <v>268</v>
      </c>
      <c r="AZ12" s="846" t="s">
        <v>268</v>
      </c>
      <c r="BA12" s="846" t="s">
        <v>268</v>
      </c>
      <c r="BB12" s="846" t="s">
        <v>268</v>
      </c>
      <c r="BC12" s="846" t="s">
        <v>268</v>
      </c>
      <c r="BD12" s="846" t="s">
        <v>268</v>
      </c>
      <c r="BE12" s="846" t="s">
        <v>268</v>
      </c>
      <c r="BF12" s="846" t="s">
        <v>268</v>
      </c>
      <c r="BG12" s="846" t="s">
        <v>268</v>
      </c>
      <c r="BH12" s="846" t="s">
        <v>268</v>
      </c>
      <c r="BI12" s="846" t="s">
        <v>268</v>
      </c>
      <c r="BJ12" s="846" t="s">
        <v>268</v>
      </c>
      <c r="BK12" s="846" t="s">
        <v>268</v>
      </c>
      <c r="BL12" s="846" t="s">
        <v>268</v>
      </c>
      <c r="BM12" s="846" t="s">
        <v>268</v>
      </c>
      <c r="BN12" s="846" t="s">
        <v>268</v>
      </c>
      <c r="BO12" s="280" t="s">
        <v>268</v>
      </c>
      <c r="BP12" s="845"/>
      <c r="BQ12" s="845"/>
      <c r="BR12" s="845"/>
      <c r="BS12" s="845"/>
    </row>
    <row r="13" spans="1:71" x14ac:dyDescent="0.2">
      <c r="B13" s="971"/>
      <c r="C13" s="977" t="s">
        <v>2</v>
      </c>
      <c r="D13" s="978"/>
      <c r="E13" s="66"/>
      <c r="F13" s="282">
        <v>9671.7452173983183</v>
      </c>
      <c r="G13" s="404"/>
      <c r="H13" s="283" t="s">
        <v>268</v>
      </c>
      <c r="I13" s="848">
        <v>8778.565364260654</v>
      </c>
      <c r="J13" s="848" t="s">
        <v>268</v>
      </c>
      <c r="K13" s="848" t="s">
        <v>268</v>
      </c>
      <c r="L13" s="848" t="s">
        <v>268</v>
      </c>
      <c r="M13" s="285" t="s">
        <v>268</v>
      </c>
      <c r="N13" s="404">
        <f>SUM(N40:N42)</f>
        <v>0</v>
      </c>
      <c r="O13" s="283" t="s">
        <v>268</v>
      </c>
      <c r="P13" s="848" t="s">
        <v>268</v>
      </c>
      <c r="Q13" s="848" t="s">
        <v>268</v>
      </c>
      <c r="R13" s="848" t="s">
        <v>268</v>
      </c>
      <c r="S13" s="848">
        <v>8713.565364260654</v>
      </c>
      <c r="T13" s="848" t="s">
        <v>268</v>
      </c>
      <c r="U13" s="848" t="s">
        <v>268</v>
      </c>
      <c r="V13" s="848" t="s">
        <v>268</v>
      </c>
      <c r="W13" s="848" t="s">
        <v>268</v>
      </c>
      <c r="X13" s="848" t="s">
        <v>268</v>
      </c>
      <c r="Y13" s="848" t="s">
        <v>268</v>
      </c>
      <c r="Z13" s="285" t="s">
        <v>268</v>
      </c>
      <c r="AA13" s="403" t="str">
        <f>IF('[1]Count sector v location 2020'!AA13&gt;6,SUM(AA$40:AA$42),"")</f>
        <v/>
      </c>
      <c r="AB13" s="283" t="s">
        <v>268</v>
      </c>
      <c r="AC13" s="848" t="s">
        <v>268</v>
      </c>
      <c r="AD13" s="848" t="s">
        <v>268</v>
      </c>
      <c r="AE13" s="848" t="s">
        <v>268</v>
      </c>
      <c r="AF13" s="848" t="s">
        <v>268</v>
      </c>
      <c r="AG13" s="848" t="s">
        <v>268</v>
      </c>
      <c r="AH13" s="848" t="s">
        <v>268</v>
      </c>
      <c r="AI13" s="848" t="s">
        <v>268</v>
      </c>
      <c r="AJ13" s="848" t="s">
        <v>268</v>
      </c>
      <c r="AK13" s="848" t="s">
        <v>268</v>
      </c>
      <c r="AL13" s="848" t="s">
        <v>268</v>
      </c>
      <c r="AM13" s="848" t="s">
        <v>268</v>
      </c>
      <c r="AN13" s="848" t="s">
        <v>268</v>
      </c>
      <c r="AO13" s="848" t="s">
        <v>268</v>
      </c>
      <c r="AP13" s="848" t="s">
        <v>268</v>
      </c>
      <c r="AQ13" s="848" t="s">
        <v>268</v>
      </c>
      <c r="AR13" s="848" t="s">
        <v>268</v>
      </c>
      <c r="AS13" s="848" t="s">
        <v>268</v>
      </c>
      <c r="AT13" s="848" t="s">
        <v>268</v>
      </c>
      <c r="AU13" s="848" t="s">
        <v>268</v>
      </c>
      <c r="AV13" s="848" t="s">
        <v>268</v>
      </c>
      <c r="AW13" s="848" t="s">
        <v>268</v>
      </c>
      <c r="AX13" s="848" t="s">
        <v>268</v>
      </c>
      <c r="AY13" s="848" t="s">
        <v>268</v>
      </c>
      <c r="AZ13" s="848" t="s">
        <v>268</v>
      </c>
      <c r="BA13" s="848" t="s">
        <v>268</v>
      </c>
      <c r="BB13" s="848" t="s">
        <v>268</v>
      </c>
      <c r="BC13" s="848" t="s">
        <v>268</v>
      </c>
      <c r="BD13" s="848" t="s">
        <v>268</v>
      </c>
      <c r="BE13" s="848" t="s">
        <v>268</v>
      </c>
      <c r="BF13" s="848" t="s">
        <v>268</v>
      </c>
      <c r="BG13" s="848" t="s">
        <v>268</v>
      </c>
      <c r="BH13" s="848" t="s">
        <v>268</v>
      </c>
      <c r="BI13" s="848" t="s">
        <v>268</v>
      </c>
      <c r="BJ13" s="848" t="s">
        <v>268</v>
      </c>
      <c r="BK13" s="848" t="s">
        <v>268</v>
      </c>
      <c r="BL13" s="848" t="s">
        <v>268</v>
      </c>
      <c r="BM13" s="848" t="s">
        <v>268</v>
      </c>
      <c r="BN13" s="848" t="s">
        <v>268</v>
      </c>
      <c r="BO13" s="285">
        <v>8590.9</v>
      </c>
      <c r="BP13" s="845"/>
      <c r="BQ13" s="845"/>
      <c r="BR13" s="845"/>
      <c r="BS13" s="845"/>
    </row>
    <row r="14" spans="1:71" x14ac:dyDescent="0.2">
      <c r="B14" s="971"/>
      <c r="C14" s="975" t="s">
        <v>171</v>
      </c>
      <c r="D14" s="976"/>
      <c r="E14" s="66"/>
      <c r="F14" s="277">
        <v>42838.078790624888</v>
      </c>
      <c r="G14" s="404"/>
      <c r="H14" s="278" t="s">
        <v>268</v>
      </c>
      <c r="I14" s="846">
        <v>15318.218884109765</v>
      </c>
      <c r="J14" s="846">
        <v>6136.8765744042084</v>
      </c>
      <c r="K14" s="846">
        <v>15548.77365144336</v>
      </c>
      <c r="L14" s="846">
        <v>4346.2096806675536</v>
      </c>
      <c r="M14" s="280" t="s">
        <v>268</v>
      </c>
      <c r="N14" s="404">
        <f>SUM(N43:N47)</f>
        <v>0</v>
      </c>
      <c r="O14" s="278">
        <v>4346.2096806675536</v>
      </c>
      <c r="P14" s="846" t="s">
        <v>268</v>
      </c>
      <c r="Q14" s="846" t="s">
        <v>268</v>
      </c>
      <c r="R14" s="846" t="s">
        <v>268</v>
      </c>
      <c r="S14" s="846">
        <v>14694.728000000001</v>
      </c>
      <c r="T14" s="846">
        <v>6808.3670727176996</v>
      </c>
      <c r="U14" s="846" t="s">
        <v>268</v>
      </c>
      <c r="V14" s="846" t="s">
        <v>268</v>
      </c>
      <c r="W14" s="846">
        <v>1707.0541434730028</v>
      </c>
      <c r="X14" s="846" t="s">
        <v>268</v>
      </c>
      <c r="Y14" s="846" t="s">
        <v>268</v>
      </c>
      <c r="Z14" s="280" t="s">
        <v>268</v>
      </c>
      <c r="AA14" s="403" t="str">
        <f>IF('[1]Count sector v location 2020'!AA14&gt;6,SUM(AA$43:AA$47),"")</f>
        <v/>
      </c>
      <c r="AB14" s="278">
        <v>2997.3051334322436</v>
      </c>
      <c r="AC14" s="846" t="s">
        <v>268</v>
      </c>
      <c r="AD14" s="846" t="s">
        <v>268</v>
      </c>
      <c r="AE14" s="846" t="s">
        <v>268</v>
      </c>
      <c r="AF14" s="846" t="s">
        <v>268</v>
      </c>
      <c r="AG14" s="846" t="s">
        <v>268</v>
      </c>
      <c r="AH14" s="846" t="s">
        <v>268</v>
      </c>
      <c r="AI14" s="846" t="s">
        <v>268</v>
      </c>
      <c r="AJ14" s="846" t="s">
        <v>268</v>
      </c>
      <c r="AK14" s="846" t="s">
        <v>268</v>
      </c>
      <c r="AL14" s="846" t="s">
        <v>268</v>
      </c>
      <c r="AM14" s="846" t="s">
        <v>268</v>
      </c>
      <c r="AN14" s="846" t="s">
        <v>268</v>
      </c>
      <c r="AO14" s="846" t="s">
        <v>268</v>
      </c>
      <c r="AP14" s="846" t="s">
        <v>268</v>
      </c>
      <c r="AQ14" s="846" t="s">
        <v>268</v>
      </c>
      <c r="AR14" s="846" t="s">
        <v>268</v>
      </c>
      <c r="AS14" s="846" t="s">
        <v>268</v>
      </c>
      <c r="AT14" s="846" t="s">
        <v>268</v>
      </c>
      <c r="AU14" s="846" t="s">
        <v>268</v>
      </c>
      <c r="AV14" s="846" t="s">
        <v>268</v>
      </c>
      <c r="AW14" s="846" t="s">
        <v>268</v>
      </c>
      <c r="AX14" s="846" t="s">
        <v>268</v>
      </c>
      <c r="AY14" s="846" t="s">
        <v>268</v>
      </c>
      <c r="AZ14" s="846" t="s">
        <v>268</v>
      </c>
      <c r="BA14" s="846" t="s">
        <v>268</v>
      </c>
      <c r="BB14" s="846" t="s">
        <v>268</v>
      </c>
      <c r="BC14" s="846" t="s">
        <v>268</v>
      </c>
      <c r="BD14" s="846" t="s">
        <v>268</v>
      </c>
      <c r="BE14" s="846" t="s">
        <v>268</v>
      </c>
      <c r="BF14" s="846" t="s">
        <v>268</v>
      </c>
      <c r="BG14" s="846" t="s">
        <v>268</v>
      </c>
      <c r="BH14" s="846" t="s">
        <v>268</v>
      </c>
      <c r="BI14" s="846" t="s">
        <v>268</v>
      </c>
      <c r="BJ14" s="846" t="s">
        <v>268</v>
      </c>
      <c r="BK14" s="846" t="s">
        <v>268</v>
      </c>
      <c r="BL14" s="846" t="s">
        <v>268</v>
      </c>
      <c r="BM14" s="846" t="s">
        <v>268</v>
      </c>
      <c r="BN14" s="846">
        <v>4714.6091392892495</v>
      </c>
      <c r="BO14" s="280">
        <v>14694.728000000001</v>
      </c>
      <c r="BP14" s="845"/>
      <c r="BQ14" s="845"/>
      <c r="BR14" s="845"/>
      <c r="BS14" s="845"/>
    </row>
    <row r="15" spans="1:71" x14ac:dyDescent="0.2">
      <c r="B15" s="971"/>
      <c r="C15" s="977" t="s">
        <v>170</v>
      </c>
      <c r="D15" s="978"/>
      <c r="E15" s="66"/>
      <c r="F15" s="282">
        <v>15858.417413810817</v>
      </c>
      <c r="G15" s="404"/>
      <c r="H15" s="283" t="s">
        <v>268</v>
      </c>
      <c r="I15" s="848" t="s">
        <v>268</v>
      </c>
      <c r="J15" s="848" t="s">
        <v>268</v>
      </c>
      <c r="K15" s="848">
        <v>13165.970589839057</v>
      </c>
      <c r="L15" s="848">
        <v>923.04979854126623</v>
      </c>
      <c r="M15" s="285" t="s">
        <v>268</v>
      </c>
      <c r="N15" s="404">
        <f>SUM(N48:N53)</f>
        <v>0</v>
      </c>
      <c r="O15" s="283">
        <v>923.04979854126623</v>
      </c>
      <c r="P15" s="848" t="s">
        <v>268</v>
      </c>
      <c r="Q15" s="848" t="s">
        <v>268</v>
      </c>
      <c r="R15" s="848" t="s">
        <v>268</v>
      </c>
      <c r="S15" s="848" t="s">
        <v>268</v>
      </c>
      <c r="T15" s="848">
        <v>8285.691592621677</v>
      </c>
      <c r="U15" s="848" t="s">
        <v>268</v>
      </c>
      <c r="V15" s="848" t="s">
        <v>268</v>
      </c>
      <c r="W15" s="848">
        <v>1894.5103653079141</v>
      </c>
      <c r="X15" s="848" t="s">
        <v>268</v>
      </c>
      <c r="Y15" s="848" t="s">
        <v>268</v>
      </c>
      <c r="Z15" s="285">
        <v>2985.7686319094651</v>
      </c>
      <c r="AA15" s="403" t="str">
        <f>IF('[1]Count sector v location 2020'!AA14&gt;6,SUM(AA$48:AA$53),"")</f>
        <v/>
      </c>
      <c r="AB15" s="283">
        <v>510.87178056530814</v>
      </c>
      <c r="AC15" s="848" t="s">
        <v>268</v>
      </c>
      <c r="AD15" s="848" t="s">
        <v>268</v>
      </c>
      <c r="AE15" s="848" t="s">
        <v>268</v>
      </c>
      <c r="AF15" s="848" t="s">
        <v>268</v>
      </c>
      <c r="AG15" s="848" t="s">
        <v>268</v>
      </c>
      <c r="AH15" s="848" t="s">
        <v>268</v>
      </c>
      <c r="AI15" s="848" t="s">
        <v>268</v>
      </c>
      <c r="AJ15" s="848" t="s">
        <v>268</v>
      </c>
      <c r="AK15" s="848" t="s">
        <v>268</v>
      </c>
      <c r="AL15" s="848" t="s">
        <v>268</v>
      </c>
      <c r="AM15" s="848" t="s">
        <v>268</v>
      </c>
      <c r="AN15" s="848" t="s">
        <v>268</v>
      </c>
      <c r="AO15" s="848" t="s">
        <v>268</v>
      </c>
      <c r="AP15" s="848" t="s">
        <v>268</v>
      </c>
      <c r="AQ15" s="848" t="s">
        <v>268</v>
      </c>
      <c r="AR15" s="848" t="s">
        <v>268</v>
      </c>
      <c r="AS15" s="848" t="s">
        <v>268</v>
      </c>
      <c r="AT15" s="848" t="s">
        <v>268</v>
      </c>
      <c r="AU15" s="848" t="s">
        <v>268</v>
      </c>
      <c r="AV15" s="848" t="s">
        <v>268</v>
      </c>
      <c r="AW15" s="848" t="s">
        <v>268</v>
      </c>
      <c r="AX15" s="848" t="s">
        <v>268</v>
      </c>
      <c r="AY15" s="848" t="s">
        <v>268</v>
      </c>
      <c r="AZ15" s="848" t="s">
        <v>268</v>
      </c>
      <c r="BA15" s="848" t="s">
        <v>268</v>
      </c>
      <c r="BB15" s="848" t="s">
        <v>268</v>
      </c>
      <c r="BC15" s="848" t="s">
        <v>268</v>
      </c>
      <c r="BD15" s="848" t="s">
        <v>268</v>
      </c>
      <c r="BE15" s="848" t="s">
        <v>268</v>
      </c>
      <c r="BF15" s="848" t="s">
        <v>268</v>
      </c>
      <c r="BG15" s="848" t="s">
        <v>268</v>
      </c>
      <c r="BH15" s="848" t="s">
        <v>268</v>
      </c>
      <c r="BI15" s="848" t="s">
        <v>268</v>
      </c>
      <c r="BJ15" s="848" t="s">
        <v>268</v>
      </c>
      <c r="BK15" s="848" t="s">
        <v>268</v>
      </c>
      <c r="BL15" s="848" t="s">
        <v>268</v>
      </c>
      <c r="BM15" s="848" t="s">
        <v>268</v>
      </c>
      <c r="BN15" s="848">
        <v>7256.8562475173294</v>
      </c>
      <c r="BO15" s="285">
        <v>1083.3816079999999</v>
      </c>
      <c r="BP15" s="845"/>
      <c r="BQ15" s="845"/>
      <c r="BR15" s="845"/>
      <c r="BS15" s="845"/>
    </row>
    <row r="16" spans="1:71" ht="17" thickBot="1" x14ac:dyDescent="0.25">
      <c r="B16" s="972"/>
      <c r="C16" s="985" t="s">
        <v>169</v>
      </c>
      <c r="D16" s="986"/>
      <c r="E16" s="66"/>
      <c r="F16" s="286">
        <v>246347.96737689825</v>
      </c>
      <c r="G16" s="404"/>
      <c r="H16" s="287" t="s">
        <v>268</v>
      </c>
      <c r="I16" s="288">
        <v>97845.910034773115</v>
      </c>
      <c r="J16" s="288" t="s">
        <v>268</v>
      </c>
      <c r="K16" s="288">
        <v>87926.91024551056</v>
      </c>
      <c r="L16" s="288">
        <v>53796.53514444147</v>
      </c>
      <c r="M16" s="289" t="s">
        <v>268</v>
      </c>
      <c r="N16" s="404">
        <f>SUM(N54:N62)</f>
        <v>0</v>
      </c>
      <c r="O16" s="287">
        <v>53796.53514444147</v>
      </c>
      <c r="P16" s="288" t="s">
        <v>268</v>
      </c>
      <c r="Q16" s="288" t="s">
        <v>268</v>
      </c>
      <c r="R16" s="288" t="s">
        <v>268</v>
      </c>
      <c r="S16" s="288">
        <v>97845.910034773115</v>
      </c>
      <c r="T16" s="288">
        <v>24531.697755446017</v>
      </c>
      <c r="U16" s="288" t="s">
        <v>268</v>
      </c>
      <c r="V16" s="288" t="s">
        <v>268</v>
      </c>
      <c r="W16" s="288">
        <v>23477.657656021292</v>
      </c>
      <c r="X16" s="288" t="s">
        <v>268</v>
      </c>
      <c r="Y16" s="288" t="s">
        <v>268</v>
      </c>
      <c r="Z16" s="289">
        <v>34931.194750578936</v>
      </c>
      <c r="AA16" s="403" t="str">
        <f>IF('[1]Count sector v location 2020'!AA16&gt;6,SUM(AA$54:AA$62),"")</f>
        <v/>
      </c>
      <c r="AB16" s="287">
        <v>53036.427432074372</v>
      </c>
      <c r="AC16" s="288" t="s">
        <v>268</v>
      </c>
      <c r="AD16" s="288" t="s">
        <v>268</v>
      </c>
      <c r="AE16" s="288" t="s">
        <v>268</v>
      </c>
      <c r="AF16" s="288" t="s">
        <v>268</v>
      </c>
      <c r="AG16" s="288" t="s">
        <v>268</v>
      </c>
      <c r="AH16" s="288" t="s">
        <v>268</v>
      </c>
      <c r="AI16" s="288" t="s">
        <v>268</v>
      </c>
      <c r="AJ16" s="288" t="s">
        <v>268</v>
      </c>
      <c r="AK16" s="288" t="s">
        <v>268</v>
      </c>
      <c r="AL16" s="288" t="s">
        <v>268</v>
      </c>
      <c r="AM16" s="288" t="s">
        <v>268</v>
      </c>
      <c r="AN16" s="288">
        <v>29051.566005133329</v>
      </c>
      <c r="AO16" s="288" t="s">
        <v>268</v>
      </c>
      <c r="AP16" s="288" t="s">
        <v>268</v>
      </c>
      <c r="AQ16" s="288" t="s">
        <v>268</v>
      </c>
      <c r="AR16" s="288" t="s">
        <v>268</v>
      </c>
      <c r="AS16" s="288" t="s">
        <v>268</v>
      </c>
      <c r="AT16" s="288" t="s">
        <v>268</v>
      </c>
      <c r="AU16" s="288" t="s">
        <v>268</v>
      </c>
      <c r="AV16" s="288" t="s">
        <v>268</v>
      </c>
      <c r="AW16" s="288" t="s">
        <v>268</v>
      </c>
      <c r="AX16" s="288" t="s">
        <v>268</v>
      </c>
      <c r="AY16" s="288" t="s">
        <v>268</v>
      </c>
      <c r="AZ16" s="288" t="s">
        <v>268</v>
      </c>
      <c r="BA16" s="288" t="s">
        <v>268</v>
      </c>
      <c r="BB16" s="288" t="s">
        <v>268</v>
      </c>
      <c r="BC16" s="288" t="s">
        <v>268</v>
      </c>
      <c r="BD16" s="288" t="s">
        <v>268</v>
      </c>
      <c r="BE16" s="288" t="s">
        <v>268</v>
      </c>
      <c r="BF16" s="288" t="s">
        <v>268</v>
      </c>
      <c r="BG16" s="288" t="s">
        <v>268</v>
      </c>
      <c r="BH16" s="288">
        <v>12822.122783466493</v>
      </c>
      <c r="BI16" s="288" t="s">
        <v>268</v>
      </c>
      <c r="BJ16" s="288" t="s">
        <v>268</v>
      </c>
      <c r="BK16" s="288" t="s">
        <v>268</v>
      </c>
      <c r="BL16" s="288" t="s">
        <v>268</v>
      </c>
      <c r="BM16" s="288" t="s">
        <v>268</v>
      </c>
      <c r="BN16" s="288">
        <v>23471.858487781174</v>
      </c>
      <c r="BO16" s="289">
        <v>97416.967000000004</v>
      </c>
      <c r="BP16" s="845"/>
      <c r="BQ16" s="845"/>
      <c r="BR16" s="845"/>
      <c r="BS16" s="845"/>
    </row>
    <row r="17" spans="1:322" ht="9" customHeight="1" thickBot="1" x14ac:dyDescent="0.25">
      <c r="C17" s="652"/>
      <c r="D17" s="820"/>
      <c r="E17" s="396"/>
      <c r="F17" s="404"/>
      <c r="G17" s="404"/>
      <c r="H17" s="404"/>
      <c r="I17" s="406"/>
      <c r="J17" s="406"/>
      <c r="K17" s="406"/>
      <c r="L17" s="405"/>
      <c r="M17" s="405"/>
      <c r="N17" s="404"/>
      <c r="O17" s="840"/>
      <c r="P17" s="840"/>
      <c r="Q17" s="840"/>
      <c r="R17" s="840"/>
      <c r="S17" s="840"/>
      <c r="T17" s="840"/>
      <c r="U17" s="840"/>
      <c r="V17" s="840"/>
      <c r="W17" s="840"/>
      <c r="X17" s="840"/>
      <c r="Y17" s="840"/>
      <c r="Z17" s="840"/>
      <c r="AA17" s="403"/>
      <c r="AB17" s="841"/>
      <c r="AC17" s="842"/>
      <c r="AD17" s="842"/>
      <c r="AE17" s="842"/>
      <c r="AF17" s="842"/>
      <c r="AG17" s="842"/>
      <c r="AH17" s="842"/>
      <c r="AI17" s="842"/>
      <c r="AJ17" s="842"/>
      <c r="AK17" s="842"/>
      <c r="AL17" s="842"/>
      <c r="AM17" s="842"/>
      <c r="AN17" s="842"/>
      <c r="AO17" s="842"/>
      <c r="AP17" s="842"/>
      <c r="AQ17" s="842"/>
      <c r="AR17" s="842"/>
      <c r="AS17" s="842"/>
      <c r="AT17" s="842"/>
      <c r="AU17" s="842"/>
      <c r="AV17" s="842"/>
      <c r="AW17" s="842"/>
      <c r="AX17" s="842"/>
      <c r="AY17" s="842"/>
      <c r="AZ17" s="842"/>
      <c r="BA17" s="842"/>
      <c r="BB17" s="842"/>
      <c r="BC17" s="842"/>
      <c r="BD17" s="842"/>
      <c r="BE17" s="842"/>
      <c r="BF17" s="842"/>
      <c r="BG17" s="842"/>
      <c r="BH17" s="842"/>
      <c r="BI17" s="842"/>
      <c r="BJ17" s="842"/>
      <c r="BK17" s="842"/>
      <c r="BL17" s="842"/>
      <c r="BM17" s="842"/>
      <c r="BN17" s="842"/>
      <c r="BO17" s="842"/>
      <c r="BP17" s="844"/>
      <c r="BQ17" s="844"/>
      <c r="BR17" s="844"/>
      <c r="BS17" s="844"/>
    </row>
    <row r="18" spans="1:322" s="824" customFormat="1" ht="16" customHeight="1" x14ac:dyDescent="0.2">
      <c r="A18" s="574"/>
      <c r="B18" s="1005" t="s">
        <v>217</v>
      </c>
      <c r="C18" s="821"/>
      <c r="D18" s="822" t="s">
        <v>46</v>
      </c>
      <c r="E18" s="775"/>
      <c r="F18" s="849" t="s">
        <v>268</v>
      </c>
      <c r="G18" s="850"/>
      <c r="H18" s="851" t="s">
        <v>268</v>
      </c>
      <c r="I18" s="852" t="s">
        <v>268</v>
      </c>
      <c r="J18" s="852" t="s">
        <v>268</v>
      </c>
      <c r="K18" s="852" t="s">
        <v>268</v>
      </c>
      <c r="L18" s="852" t="s">
        <v>268</v>
      </c>
      <c r="M18" s="853" t="s">
        <v>268</v>
      </c>
      <c r="N18" s="838"/>
      <c r="O18" s="854" t="s">
        <v>268</v>
      </c>
      <c r="P18" s="855" t="s">
        <v>268</v>
      </c>
      <c r="Q18" s="855" t="s">
        <v>268</v>
      </c>
      <c r="R18" s="855" t="s">
        <v>268</v>
      </c>
      <c r="S18" s="855" t="s">
        <v>268</v>
      </c>
      <c r="T18" s="855" t="s">
        <v>268</v>
      </c>
      <c r="U18" s="855" t="s">
        <v>268</v>
      </c>
      <c r="V18" s="855" t="s">
        <v>268</v>
      </c>
      <c r="W18" s="855" t="s">
        <v>268</v>
      </c>
      <c r="X18" s="855" t="s">
        <v>268</v>
      </c>
      <c r="Y18" s="855" t="s">
        <v>268</v>
      </c>
      <c r="Z18" s="856" t="s">
        <v>268</v>
      </c>
      <c r="AA18" s="840"/>
      <c r="AB18" s="857" t="s">
        <v>268</v>
      </c>
      <c r="AC18" s="858" t="s">
        <v>268</v>
      </c>
      <c r="AD18" s="858" t="s">
        <v>268</v>
      </c>
      <c r="AE18" s="858" t="s">
        <v>268</v>
      </c>
      <c r="AF18" s="858" t="s">
        <v>268</v>
      </c>
      <c r="AG18" s="858" t="s">
        <v>268</v>
      </c>
      <c r="AH18" s="858" t="s">
        <v>268</v>
      </c>
      <c r="AI18" s="858" t="s">
        <v>268</v>
      </c>
      <c r="AJ18" s="858" t="s">
        <v>268</v>
      </c>
      <c r="AK18" s="858" t="s">
        <v>268</v>
      </c>
      <c r="AL18" s="858" t="s">
        <v>268</v>
      </c>
      <c r="AM18" s="858" t="s">
        <v>268</v>
      </c>
      <c r="AN18" s="858" t="s">
        <v>268</v>
      </c>
      <c r="AO18" s="858" t="s">
        <v>268</v>
      </c>
      <c r="AP18" s="858" t="s">
        <v>268</v>
      </c>
      <c r="AQ18" s="858" t="s">
        <v>268</v>
      </c>
      <c r="AR18" s="858" t="s">
        <v>268</v>
      </c>
      <c r="AS18" s="858" t="s">
        <v>268</v>
      </c>
      <c r="AT18" s="858" t="s">
        <v>268</v>
      </c>
      <c r="AU18" s="858" t="s">
        <v>268</v>
      </c>
      <c r="AV18" s="858" t="s">
        <v>268</v>
      </c>
      <c r="AW18" s="858" t="s">
        <v>268</v>
      </c>
      <c r="AX18" s="858" t="s">
        <v>268</v>
      </c>
      <c r="AY18" s="858" t="s">
        <v>268</v>
      </c>
      <c r="AZ18" s="858" t="s">
        <v>268</v>
      </c>
      <c r="BA18" s="858" t="s">
        <v>268</v>
      </c>
      <c r="BB18" s="858" t="s">
        <v>268</v>
      </c>
      <c r="BC18" s="858" t="s">
        <v>268</v>
      </c>
      <c r="BD18" s="858" t="s">
        <v>268</v>
      </c>
      <c r="BE18" s="858" t="s">
        <v>268</v>
      </c>
      <c r="BF18" s="858" t="s">
        <v>268</v>
      </c>
      <c r="BG18" s="858" t="s">
        <v>268</v>
      </c>
      <c r="BH18" s="858" t="s">
        <v>268</v>
      </c>
      <c r="BI18" s="858" t="s">
        <v>268</v>
      </c>
      <c r="BJ18" s="858" t="s">
        <v>268</v>
      </c>
      <c r="BK18" s="858" t="s">
        <v>268</v>
      </c>
      <c r="BL18" s="858" t="s">
        <v>268</v>
      </c>
      <c r="BM18" s="858" t="s">
        <v>268</v>
      </c>
      <c r="BN18" s="858" t="s">
        <v>268</v>
      </c>
      <c r="BO18" s="859" t="s">
        <v>268</v>
      </c>
      <c r="BP18" s="860"/>
      <c r="BQ18" s="860"/>
      <c r="BR18" s="860"/>
      <c r="BS18" s="860"/>
      <c r="BT18" s="574"/>
      <c r="BU18" s="574"/>
      <c r="BV18" s="574"/>
      <c r="BW18" s="574"/>
      <c r="BX18" s="574"/>
      <c r="BY18" s="574"/>
      <c r="BZ18" s="574"/>
      <c r="CA18" s="574"/>
      <c r="CB18" s="574"/>
      <c r="CC18" s="574"/>
      <c r="CD18" s="574"/>
      <c r="CE18" s="574"/>
      <c r="CF18" s="574"/>
      <c r="CG18" s="574"/>
      <c r="CH18" s="574"/>
      <c r="CI18" s="574"/>
      <c r="CJ18" s="574"/>
      <c r="CK18" s="574"/>
      <c r="CL18" s="574"/>
      <c r="CM18" s="574"/>
      <c r="CN18" s="574"/>
      <c r="CO18" s="574"/>
      <c r="CP18" s="574"/>
      <c r="CQ18" s="574"/>
      <c r="CR18" s="574"/>
      <c r="CS18" s="574"/>
      <c r="CT18" s="574"/>
      <c r="CU18" s="574"/>
      <c r="CV18" s="574"/>
      <c r="CW18" s="574"/>
      <c r="CX18" s="574"/>
      <c r="CY18" s="574"/>
      <c r="CZ18" s="574"/>
      <c r="DA18" s="574"/>
      <c r="DB18" s="574"/>
      <c r="DC18" s="574"/>
      <c r="DD18" s="574"/>
      <c r="DE18" s="574"/>
      <c r="DF18" s="574"/>
      <c r="DG18" s="574"/>
      <c r="DH18" s="574"/>
      <c r="DI18" s="574"/>
      <c r="DJ18" s="574"/>
      <c r="DK18" s="574"/>
      <c r="DL18" s="574"/>
      <c r="DM18" s="574"/>
      <c r="DN18" s="574"/>
      <c r="DO18" s="574"/>
      <c r="DP18" s="574"/>
      <c r="DQ18" s="574"/>
      <c r="DR18" s="574"/>
      <c r="DS18" s="574"/>
      <c r="DT18" s="574"/>
      <c r="DU18" s="574"/>
      <c r="DV18" s="574"/>
      <c r="DW18" s="574"/>
      <c r="DX18" s="574"/>
      <c r="DY18" s="574"/>
      <c r="DZ18" s="574"/>
      <c r="EA18" s="574"/>
      <c r="EB18" s="574"/>
      <c r="EC18" s="574"/>
      <c r="ED18" s="574"/>
      <c r="EE18" s="574"/>
      <c r="EF18" s="574"/>
      <c r="EG18" s="574"/>
      <c r="EH18" s="574"/>
      <c r="EI18" s="574"/>
      <c r="EJ18" s="574"/>
      <c r="EK18" s="574"/>
      <c r="EL18" s="574"/>
      <c r="EM18" s="574"/>
      <c r="EN18" s="574"/>
      <c r="EO18" s="574"/>
      <c r="EP18" s="574"/>
      <c r="EQ18" s="574"/>
      <c r="ER18" s="574"/>
      <c r="ES18" s="574"/>
      <c r="ET18" s="574"/>
      <c r="EU18" s="574"/>
      <c r="EV18" s="574"/>
      <c r="EW18" s="574"/>
      <c r="EX18" s="574"/>
      <c r="EY18" s="574"/>
      <c r="EZ18" s="574"/>
      <c r="FA18" s="574"/>
      <c r="FB18" s="574"/>
      <c r="FC18" s="574"/>
      <c r="FD18" s="574"/>
      <c r="FE18" s="574"/>
      <c r="FF18" s="574"/>
      <c r="FG18" s="574"/>
      <c r="FH18" s="574"/>
      <c r="FI18" s="574"/>
      <c r="FJ18" s="574"/>
      <c r="FK18" s="574"/>
      <c r="FL18" s="574"/>
      <c r="FM18" s="574"/>
      <c r="FN18" s="574"/>
      <c r="FO18" s="574"/>
      <c r="FP18" s="574"/>
      <c r="FQ18" s="574"/>
      <c r="FR18" s="574"/>
      <c r="FS18" s="574"/>
      <c r="FT18" s="574"/>
      <c r="FU18" s="574"/>
      <c r="FV18" s="574"/>
      <c r="FW18" s="574"/>
      <c r="FX18" s="574"/>
      <c r="FY18" s="574"/>
      <c r="FZ18" s="574"/>
      <c r="GA18" s="574"/>
      <c r="GB18" s="574"/>
      <c r="GC18" s="574"/>
      <c r="GD18" s="574"/>
      <c r="GE18" s="574"/>
      <c r="GF18" s="574"/>
      <c r="GG18" s="574"/>
      <c r="GH18" s="574"/>
      <c r="GI18" s="574"/>
      <c r="GJ18" s="574"/>
      <c r="GK18" s="574"/>
      <c r="GL18" s="574"/>
      <c r="GM18" s="574"/>
      <c r="GN18" s="574"/>
      <c r="GO18" s="574"/>
      <c r="GP18" s="574"/>
      <c r="GQ18" s="574"/>
      <c r="GR18" s="574"/>
      <c r="GS18" s="574"/>
      <c r="GT18" s="574"/>
      <c r="GU18" s="574"/>
      <c r="GV18" s="574"/>
      <c r="GW18" s="574"/>
      <c r="GX18" s="574"/>
      <c r="GY18" s="574"/>
      <c r="GZ18" s="574"/>
      <c r="HA18" s="574"/>
      <c r="HB18" s="574"/>
      <c r="HC18" s="574"/>
      <c r="HD18" s="574"/>
      <c r="HE18" s="574"/>
      <c r="HF18" s="574"/>
      <c r="HG18" s="574"/>
      <c r="HH18" s="574"/>
      <c r="HI18" s="574"/>
      <c r="HJ18" s="574"/>
      <c r="HK18" s="574"/>
      <c r="HL18" s="574"/>
      <c r="HM18" s="574"/>
      <c r="HN18" s="574"/>
      <c r="HO18" s="574"/>
      <c r="HP18" s="574"/>
      <c r="HQ18" s="574"/>
      <c r="HR18" s="574"/>
      <c r="HS18" s="574"/>
      <c r="HT18" s="574"/>
      <c r="HU18" s="574"/>
      <c r="HV18" s="574"/>
      <c r="HW18" s="574"/>
      <c r="HX18" s="574"/>
      <c r="HY18" s="574"/>
      <c r="HZ18" s="574"/>
      <c r="IA18" s="574"/>
      <c r="IB18" s="574"/>
      <c r="IC18" s="574"/>
      <c r="ID18" s="574"/>
      <c r="IE18" s="574"/>
      <c r="IF18" s="574"/>
      <c r="IG18" s="574"/>
      <c r="IH18" s="574"/>
      <c r="II18" s="574"/>
      <c r="IJ18" s="574"/>
      <c r="IK18" s="574"/>
      <c r="IL18" s="574"/>
      <c r="IM18" s="574"/>
      <c r="IN18" s="574"/>
      <c r="IO18" s="574"/>
      <c r="IP18" s="574"/>
      <c r="IQ18" s="574"/>
      <c r="IR18" s="574"/>
      <c r="IS18" s="574"/>
      <c r="IT18" s="574"/>
      <c r="IU18" s="574"/>
      <c r="IV18" s="574"/>
      <c r="IW18" s="574"/>
      <c r="IX18" s="574"/>
      <c r="IY18" s="574"/>
      <c r="IZ18" s="574"/>
      <c r="JA18" s="574"/>
      <c r="JB18" s="574"/>
      <c r="JC18" s="574"/>
      <c r="JD18" s="574"/>
      <c r="JE18" s="574"/>
      <c r="JF18" s="574"/>
      <c r="JG18" s="574"/>
      <c r="JH18" s="574"/>
      <c r="JI18" s="574"/>
      <c r="JJ18" s="574"/>
      <c r="JK18" s="574"/>
      <c r="JL18" s="574"/>
      <c r="JM18" s="574"/>
      <c r="JN18" s="574"/>
      <c r="JO18" s="574"/>
      <c r="JP18" s="574"/>
      <c r="JQ18" s="574"/>
      <c r="JR18" s="574"/>
      <c r="JS18" s="574"/>
      <c r="JT18" s="574"/>
      <c r="JU18" s="574"/>
      <c r="JV18" s="574"/>
      <c r="JW18" s="574"/>
      <c r="JX18" s="574"/>
      <c r="JY18" s="574"/>
      <c r="JZ18" s="574"/>
      <c r="KA18" s="574"/>
      <c r="KB18" s="574"/>
      <c r="KC18" s="574"/>
      <c r="KD18" s="574"/>
      <c r="KE18" s="574"/>
      <c r="KF18" s="574"/>
      <c r="KG18" s="574"/>
      <c r="KH18" s="574"/>
      <c r="KI18" s="574"/>
      <c r="KJ18" s="574"/>
      <c r="KK18" s="574"/>
      <c r="KL18" s="574"/>
      <c r="KM18" s="574"/>
      <c r="KN18" s="574"/>
      <c r="KO18" s="574"/>
      <c r="KP18" s="574"/>
      <c r="KQ18" s="574"/>
      <c r="KR18" s="574"/>
      <c r="KS18" s="574"/>
      <c r="KT18" s="574"/>
      <c r="KU18" s="574"/>
      <c r="KV18" s="574"/>
      <c r="KW18" s="574"/>
      <c r="KX18" s="574"/>
      <c r="KY18" s="574"/>
      <c r="KZ18" s="574"/>
      <c r="LA18" s="574"/>
      <c r="LB18" s="574"/>
      <c r="LC18" s="574"/>
      <c r="LD18" s="574"/>
      <c r="LE18" s="574"/>
      <c r="LF18" s="574"/>
      <c r="LG18" s="574"/>
      <c r="LH18" s="574"/>
      <c r="LI18" s="574"/>
      <c r="LJ18" s="574"/>
    </row>
    <row r="19" spans="1:322" s="824" customFormat="1" x14ac:dyDescent="0.2">
      <c r="A19" s="574"/>
      <c r="B19" s="1006"/>
      <c r="C19" s="825"/>
      <c r="D19" s="730" t="s">
        <v>117</v>
      </c>
      <c r="E19" s="775"/>
      <c r="F19" s="861">
        <v>4223.6302391303198</v>
      </c>
      <c r="G19" s="838"/>
      <c r="H19" s="862" t="s">
        <v>268</v>
      </c>
      <c r="I19" s="863" t="s">
        <v>268</v>
      </c>
      <c r="J19" s="863" t="s">
        <v>268</v>
      </c>
      <c r="K19" s="863" t="s">
        <v>268</v>
      </c>
      <c r="L19" s="863" t="s">
        <v>268</v>
      </c>
      <c r="M19" s="864" t="s">
        <v>268</v>
      </c>
      <c r="N19" s="838"/>
      <c r="O19" s="865" t="s">
        <v>268</v>
      </c>
      <c r="P19" s="866" t="s">
        <v>268</v>
      </c>
      <c r="Q19" s="866" t="s">
        <v>268</v>
      </c>
      <c r="R19" s="866" t="s">
        <v>268</v>
      </c>
      <c r="S19" s="866" t="s">
        <v>268</v>
      </c>
      <c r="T19" s="866" t="s">
        <v>268</v>
      </c>
      <c r="U19" s="866" t="s">
        <v>268</v>
      </c>
      <c r="V19" s="866" t="s">
        <v>268</v>
      </c>
      <c r="W19" s="866" t="s">
        <v>268</v>
      </c>
      <c r="X19" s="866" t="s">
        <v>268</v>
      </c>
      <c r="Y19" s="866" t="s">
        <v>268</v>
      </c>
      <c r="Z19" s="867" t="s">
        <v>268</v>
      </c>
      <c r="AA19" s="840"/>
      <c r="AB19" s="868" t="s">
        <v>268</v>
      </c>
      <c r="AC19" s="869" t="s">
        <v>268</v>
      </c>
      <c r="AD19" s="869" t="s">
        <v>268</v>
      </c>
      <c r="AE19" s="869" t="s">
        <v>268</v>
      </c>
      <c r="AF19" s="869" t="s">
        <v>268</v>
      </c>
      <c r="AG19" s="869" t="s">
        <v>268</v>
      </c>
      <c r="AH19" s="869" t="s">
        <v>268</v>
      </c>
      <c r="AI19" s="869" t="s">
        <v>268</v>
      </c>
      <c r="AJ19" s="869" t="s">
        <v>268</v>
      </c>
      <c r="AK19" s="869" t="s">
        <v>268</v>
      </c>
      <c r="AL19" s="869" t="s">
        <v>268</v>
      </c>
      <c r="AM19" s="869" t="s">
        <v>268</v>
      </c>
      <c r="AN19" s="869" t="s">
        <v>268</v>
      </c>
      <c r="AO19" s="869" t="s">
        <v>268</v>
      </c>
      <c r="AP19" s="869" t="s">
        <v>268</v>
      </c>
      <c r="AQ19" s="869" t="s">
        <v>268</v>
      </c>
      <c r="AR19" s="869" t="s">
        <v>268</v>
      </c>
      <c r="AS19" s="869" t="s">
        <v>268</v>
      </c>
      <c r="AT19" s="869" t="s">
        <v>268</v>
      </c>
      <c r="AU19" s="869" t="s">
        <v>268</v>
      </c>
      <c r="AV19" s="869" t="s">
        <v>268</v>
      </c>
      <c r="AW19" s="869" t="s">
        <v>268</v>
      </c>
      <c r="AX19" s="869" t="s">
        <v>268</v>
      </c>
      <c r="AY19" s="869" t="s">
        <v>268</v>
      </c>
      <c r="AZ19" s="869" t="s">
        <v>268</v>
      </c>
      <c r="BA19" s="869" t="s">
        <v>268</v>
      </c>
      <c r="BB19" s="869" t="s">
        <v>268</v>
      </c>
      <c r="BC19" s="869" t="s">
        <v>268</v>
      </c>
      <c r="BD19" s="869" t="s">
        <v>268</v>
      </c>
      <c r="BE19" s="869" t="s">
        <v>268</v>
      </c>
      <c r="BF19" s="869" t="s">
        <v>268</v>
      </c>
      <c r="BG19" s="869" t="s">
        <v>268</v>
      </c>
      <c r="BH19" s="869" t="s">
        <v>268</v>
      </c>
      <c r="BI19" s="869" t="s">
        <v>268</v>
      </c>
      <c r="BJ19" s="869" t="s">
        <v>268</v>
      </c>
      <c r="BK19" s="869" t="s">
        <v>268</v>
      </c>
      <c r="BL19" s="869" t="s">
        <v>268</v>
      </c>
      <c r="BM19" s="869" t="s">
        <v>268</v>
      </c>
      <c r="BN19" s="869" t="s">
        <v>268</v>
      </c>
      <c r="BO19" s="870" t="s">
        <v>268</v>
      </c>
      <c r="BP19" s="860"/>
      <c r="BQ19" s="860"/>
      <c r="BR19" s="860"/>
      <c r="BS19" s="860"/>
      <c r="BT19" s="574"/>
      <c r="BU19" s="574"/>
      <c r="BV19" s="574"/>
      <c r="BW19" s="574"/>
      <c r="BX19" s="574"/>
      <c r="BY19" s="574"/>
      <c r="BZ19" s="574"/>
      <c r="CA19" s="574"/>
      <c r="CB19" s="574"/>
      <c r="CC19" s="574"/>
      <c r="CD19" s="574"/>
      <c r="CE19" s="574"/>
      <c r="CF19" s="574"/>
      <c r="CG19" s="574"/>
      <c r="CH19" s="574"/>
      <c r="CI19" s="574"/>
      <c r="CJ19" s="574"/>
      <c r="CK19" s="574"/>
      <c r="CL19" s="574"/>
      <c r="CM19" s="574"/>
      <c r="CN19" s="574"/>
      <c r="CO19" s="574"/>
      <c r="CP19" s="574"/>
      <c r="CQ19" s="574"/>
      <c r="CR19" s="574"/>
      <c r="CS19" s="574"/>
      <c r="CT19" s="574"/>
      <c r="CU19" s="574"/>
      <c r="CV19" s="574"/>
      <c r="CW19" s="574"/>
      <c r="CX19" s="574"/>
      <c r="CY19" s="574"/>
      <c r="CZ19" s="574"/>
      <c r="DA19" s="574"/>
      <c r="DB19" s="574"/>
      <c r="DC19" s="574"/>
      <c r="DD19" s="574"/>
      <c r="DE19" s="574"/>
      <c r="DF19" s="574"/>
      <c r="DG19" s="574"/>
      <c r="DH19" s="574"/>
      <c r="DI19" s="574"/>
      <c r="DJ19" s="574"/>
      <c r="DK19" s="574"/>
      <c r="DL19" s="574"/>
      <c r="DM19" s="574"/>
      <c r="DN19" s="574"/>
      <c r="DO19" s="574"/>
      <c r="DP19" s="574"/>
      <c r="DQ19" s="574"/>
      <c r="DR19" s="574"/>
      <c r="DS19" s="574"/>
      <c r="DT19" s="574"/>
      <c r="DU19" s="574"/>
      <c r="DV19" s="574"/>
      <c r="DW19" s="574"/>
      <c r="DX19" s="574"/>
      <c r="DY19" s="574"/>
      <c r="DZ19" s="574"/>
      <c r="EA19" s="574"/>
      <c r="EB19" s="574"/>
      <c r="EC19" s="574"/>
      <c r="ED19" s="574"/>
      <c r="EE19" s="574"/>
      <c r="EF19" s="574"/>
      <c r="EG19" s="574"/>
      <c r="EH19" s="574"/>
      <c r="EI19" s="574"/>
      <c r="EJ19" s="574"/>
      <c r="EK19" s="574"/>
      <c r="EL19" s="574"/>
      <c r="EM19" s="574"/>
      <c r="EN19" s="574"/>
      <c r="EO19" s="574"/>
      <c r="EP19" s="574"/>
      <c r="EQ19" s="574"/>
      <c r="ER19" s="574"/>
      <c r="ES19" s="574"/>
      <c r="ET19" s="574"/>
      <c r="EU19" s="574"/>
      <c r="EV19" s="574"/>
      <c r="EW19" s="574"/>
      <c r="EX19" s="574"/>
      <c r="EY19" s="574"/>
      <c r="EZ19" s="574"/>
      <c r="FA19" s="574"/>
      <c r="FB19" s="574"/>
      <c r="FC19" s="574"/>
      <c r="FD19" s="574"/>
      <c r="FE19" s="574"/>
      <c r="FF19" s="574"/>
      <c r="FG19" s="574"/>
      <c r="FH19" s="574"/>
      <c r="FI19" s="574"/>
      <c r="FJ19" s="574"/>
      <c r="FK19" s="574"/>
      <c r="FL19" s="574"/>
      <c r="FM19" s="574"/>
      <c r="FN19" s="574"/>
      <c r="FO19" s="574"/>
      <c r="FP19" s="574"/>
      <c r="FQ19" s="574"/>
      <c r="FR19" s="574"/>
      <c r="FS19" s="574"/>
      <c r="FT19" s="574"/>
      <c r="FU19" s="574"/>
      <c r="FV19" s="574"/>
      <c r="FW19" s="574"/>
      <c r="FX19" s="574"/>
      <c r="FY19" s="574"/>
      <c r="FZ19" s="574"/>
      <c r="GA19" s="574"/>
      <c r="GB19" s="574"/>
      <c r="GC19" s="574"/>
      <c r="GD19" s="574"/>
      <c r="GE19" s="574"/>
      <c r="GF19" s="574"/>
      <c r="GG19" s="574"/>
      <c r="GH19" s="574"/>
      <c r="GI19" s="574"/>
      <c r="GJ19" s="574"/>
      <c r="GK19" s="574"/>
      <c r="GL19" s="574"/>
      <c r="GM19" s="574"/>
      <c r="GN19" s="574"/>
      <c r="GO19" s="574"/>
      <c r="GP19" s="574"/>
      <c r="GQ19" s="574"/>
      <c r="GR19" s="574"/>
      <c r="GS19" s="574"/>
      <c r="GT19" s="574"/>
      <c r="GU19" s="574"/>
      <c r="GV19" s="574"/>
      <c r="GW19" s="574"/>
      <c r="GX19" s="574"/>
      <c r="GY19" s="574"/>
      <c r="GZ19" s="574"/>
      <c r="HA19" s="574"/>
      <c r="HB19" s="574"/>
      <c r="HC19" s="574"/>
      <c r="HD19" s="574"/>
      <c r="HE19" s="574"/>
      <c r="HF19" s="574"/>
      <c r="HG19" s="574"/>
      <c r="HH19" s="574"/>
      <c r="HI19" s="574"/>
      <c r="HJ19" s="574"/>
      <c r="HK19" s="574"/>
      <c r="HL19" s="574"/>
      <c r="HM19" s="574"/>
      <c r="HN19" s="574"/>
      <c r="HO19" s="574"/>
      <c r="HP19" s="574"/>
      <c r="HQ19" s="574"/>
      <c r="HR19" s="574"/>
      <c r="HS19" s="574"/>
      <c r="HT19" s="574"/>
      <c r="HU19" s="574"/>
      <c r="HV19" s="574"/>
      <c r="HW19" s="574"/>
      <c r="HX19" s="574"/>
      <c r="HY19" s="574"/>
      <c r="HZ19" s="574"/>
      <c r="IA19" s="574"/>
      <c r="IB19" s="574"/>
      <c r="IC19" s="574"/>
      <c r="ID19" s="574"/>
      <c r="IE19" s="574"/>
      <c r="IF19" s="574"/>
      <c r="IG19" s="574"/>
      <c r="IH19" s="574"/>
      <c r="II19" s="574"/>
      <c r="IJ19" s="574"/>
      <c r="IK19" s="574"/>
      <c r="IL19" s="574"/>
      <c r="IM19" s="574"/>
      <c r="IN19" s="574"/>
      <c r="IO19" s="574"/>
      <c r="IP19" s="574"/>
      <c r="IQ19" s="574"/>
      <c r="IR19" s="574"/>
      <c r="IS19" s="574"/>
      <c r="IT19" s="574"/>
      <c r="IU19" s="574"/>
      <c r="IV19" s="574"/>
      <c r="IW19" s="574"/>
      <c r="IX19" s="574"/>
      <c r="IY19" s="574"/>
      <c r="IZ19" s="574"/>
      <c r="JA19" s="574"/>
      <c r="JB19" s="574"/>
      <c r="JC19" s="574"/>
      <c r="JD19" s="574"/>
      <c r="JE19" s="574"/>
      <c r="JF19" s="574"/>
      <c r="JG19" s="574"/>
      <c r="JH19" s="574"/>
      <c r="JI19" s="574"/>
      <c r="JJ19" s="574"/>
      <c r="JK19" s="574"/>
      <c r="JL19" s="574"/>
      <c r="JM19" s="574"/>
      <c r="JN19" s="574"/>
      <c r="JO19" s="574"/>
      <c r="JP19" s="574"/>
      <c r="JQ19" s="574"/>
      <c r="JR19" s="574"/>
      <c r="JS19" s="574"/>
      <c r="JT19" s="574"/>
      <c r="JU19" s="574"/>
      <c r="JV19" s="574"/>
      <c r="JW19" s="574"/>
      <c r="JX19" s="574"/>
      <c r="JY19" s="574"/>
      <c r="JZ19" s="574"/>
      <c r="KA19" s="574"/>
      <c r="KB19" s="574"/>
      <c r="KC19" s="574"/>
      <c r="KD19" s="574"/>
      <c r="KE19" s="574"/>
      <c r="KF19" s="574"/>
      <c r="KG19" s="574"/>
      <c r="KH19" s="574"/>
      <c r="KI19" s="574"/>
      <c r="KJ19" s="574"/>
      <c r="KK19" s="574"/>
      <c r="KL19" s="574"/>
      <c r="KM19" s="574"/>
      <c r="KN19" s="574"/>
      <c r="KO19" s="574"/>
      <c r="KP19" s="574"/>
      <c r="KQ19" s="574"/>
      <c r="KR19" s="574"/>
      <c r="KS19" s="574"/>
      <c r="KT19" s="574"/>
      <c r="KU19" s="574"/>
      <c r="KV19" s="574"/>
      <c r="KW19" s="574"/>
      <c r="KX19" s="574"/>
      <c r="KY19" s="574"/>
      <c r="KZ19" s="574"/>
      <c r="LA19" s="574"/>
      <c r="LB19" s="574"/>
      <c r="LC19" s="574"/>
      <c r="LD19" s="574"/>
      <c r="LE19" s="574"/>
      <c r="LF19" s="574"/>
      <c r="LG19" s="574"/>
      <c r="LH19" s="574"/>
      <c r="LI19" s="574"/>
      <c r="LJ19" s="574"/>
    </row>
    <row r="20" spans="1:322" s="824" customFormat="1" x14ac:dyDescent="0.2">
      <c r="A20" s="574"/>
      <c r="B20" s="1006"/>
      <c r="C20" s="825"/>
      <c r="D20" s="730" t="s">
        <v>47</v>
      </c>
      <c r="E20" s="775"/>
      <c r="F20" s="861">
        <v>35859.934678935228</v>
      </c>
      <c r="G20" s="838"/>
      <c r="H20" s="862" t="s">
        <v>268</v>
      </c>
      <c r="I20" s="863" t="s">
        <v>268</v>
      </c>
      <c r="J20" s="863" t="s">
        <v>268</v>
      </c>
      <c r="K20" s="863">
        <v>11028.186697148853</v>
      </c>
      <c r="L20" s="863" t="s">
        <v>268</v>
      </c>
      <c r="M20" s="864" t="s">
        <v>268</v>
      </c>
      <c r="N20" s="838"/>
      <c r="O20" s="865" t="s">
        <v>268</v>
      </c>
      <c r="P20" s="866" t="s">
        <v>268</v>
      </c>
      <c r="Q20" s="866" t="s">
        <v>268</v>
      </c>
      <c r="R20" s="866" t="s">
        <v>268</v>
      </c>
      <c r="S20" s="866" t="s">
        <v>268</v>
      </c>
      <c r="T20" s="866" t="s">
        <v>268</v>
      </c>
      <c r="U20" s="866" t="s">
        <v>268</v>
      </c>
      <c r="V20" s="866" t="s">
        <v>268</v>
      </c>
      <c r="W20" s="866" t="s">
        <v>268</v>
      </c>
      <c r="X20" s="866" t="s">
        <v>268</v>
      </c>
      <c r="Y20" s="866" t="s">
        <v>268</v>
      </c>
      <c r="Z20" s="867" t="s">
        <v>268</v>
      </c>
      <c r="AA20" s="840"/>
      <c r="AB20" s="868" t="s">
        <v>268</v>
      </c>
      <c r="AC20" s="869" t="s">
        <v>268</v>
      </c>
      <c r="AD20" s="869" t="s">
        <v>268</v>
      </c>
      <c r="AE20" s="869" t="s">
        <v>268</v>
      </c>
      <c r="AF20" s="869" t="s">
        <v>268</v>
      </c>
      <c r="AG20" s="869" t="s">
        <v>268</v>
      </c>
      <c r="AH20" s="869" t="s">
        <v>268</v>
      </c>
      <c r="AI20" s="869" t="s">
        <v>268</v>
      </c>
      <c r="AJ20" s="869" t="s">
        <v>268</v>
      </c>
      <c r="AK20" s="869" t="s">
        <v>268</v>
      </c>
      <c r="AL20" s="869" t="s">
        <v>268</v>
      </c>
      <c r="AM20" s="869" t="s">
        <v>268</v>
      </c>
      <c r="AN20" s="869" t="s">
        <v>268</v>
      </c>
      <c r="AO20" s="869" t="s">
        <v>268</v>
      </c>
      <c r="AP20" s="869" t="s">
        <v>268</v>
      </c>
      <c r="AQ20" s="869" t="s">
        <v>268</v>
      </c>
      <c r="AR20" s="869" t="s">
        <v>268</v>
      </c>
      <c r="AS20" s="869" t="s">
        <v>268</v>
      </c>
      <c r="AT20" s="869" t="s">
        <v>268</v>
      </c>
      <c r="AU20" s="869" t="s">
        <v>268</v>
      </c>
      <c r="AV20" s="869" t="s">
        <v>268</v>
      </c>
      <c r="AW20" s="869" t="s">
        <v>268</v>
      </c>
      <c r="AX20" s="869" t="s">
        <v>268</v>
      </c>
      <c r="AY20" s="869" t="s">
        <v>268</v>
      </c>
      <c r="AZ20" s="869" t="s">
        <v>268</v>
      </c>
      <c r="BA20" s="869" t="s">
        <v>268</v>
      </c>
      <c r="BB20" s="869" t="s">
        <v>268</v>
      </c>
      <c r="BC20" s="869" t="s">
        <v>268</v>
      </c>
      <c r="BD20" s="869" t="s">
        <v>268</v>
      </c>
      <c r="BE20" s="869" t="s">
        <v>268</v>
      </c>
      <c r="BF20" s="869" t="s">
        <v>268</v>
      </c>
      <c r="BG20" s="869" t="s">
        <v>268</v>
      </c>
      <c r="BH20" s="869" t="s">
        <v>268</v>
      </c>
      <c r="BI20" s="869" t="s">
        <v>268</v>
      </c>
      <c r="BJ20" s="869" t="s">
        <v>268</v>
      </c>
      <c r="BK20" s="869" t="s">
        <v>268</v>
      </c>
      <c r="BL20" s="869" t="s">
        <v>268</v>
      </c>
      <c r="BM20" s="869" t="s">
        <v>268</v>
      </c>
      <c r="BN20" s="869" t="s">
        <v>268</v>
      </c>
      <c r="BO20" s="870" t="s">
        <v>268</v>
      </c>
      <c r="BP20" s="860"/>
      <c r="BQ20" s="860"/>
      <c r="BR20" s="860"/>
      <c r="BS20" s="860"/>
      <c r="BT20" s="574"/>
      <c r="BU20" s="574"/>
      <c r="BV20" s="574"/>
      <c r="BW20" s="574"/>
      <c r="BX20" s="574"/>
      <c r="BY20" s="574"/>
      <c r="BZ20" s="574"/>
      <c r="CA20" s="574"/>
      <c r="CB20" s="574"/>
      <c r="CC20" s="574"/>
      <c r="CD20" s="574"/>
      <c r="CE20" s="574"/>
      <c r="CF20" s="574"/>
      <c r="CG20" s="574"/>
      <c r="CH20" s="574"/>
      <c r="CI20" s="574"/>
      <c r="CJ20" s="574"/>
      <c r="CK20" s="574"/>
      <c r="CL20" s="574"/>
      <c r="CM20" s="574"/>
      <c r="CN20" s="574"/>
      <c r="CO20" s="574"/>
      <c r="CP20" s="574"/>
      <c r="CQ20" s="574"/>
      <c r="CR20" s="574"/>
      <c r="CS20" s="574"/>
      <c r="CT20" s="574"/>
      <c r="CU20" s="574"/>
      <c r="CV20" s="574"/>
      <c r="CW20" s="574"/>
      <c r="CX20" s="574"/>
      <c r="CY20" s="574"/>
      <c r="CZ20" s="574"/>
      <c r="DA20" s="574"/>
      <c r="DB20" s="574"/>
      <c r="DC20" s="574"/>
      <c r="DD20" s="574"/>
      <c r="DE20" s="574"/>
      <c r="DF20" s="574"/>
      <c r="DG20" s="574"/>
      <c r="DH20" s="574"/>
      <c r="DI20" s="574"/>
      <c r="DJ20" s="574"/>
      <c r="DK20" s="574"/>
      <c r="DL20" s="574"/>
      <c r="DM20" s="574"/>
      <c r="DN20" s="574"/>
      <c r="DO20" s="574"/>
      <c r="DP20" s="574"/>
      <c r="DQ20" s="574"/>
      <c r="DR20" s="574"/>
      <c r="DS20" s="574"/>
      <c r="DT20" s="574"/>
      <c r="DU20" s="574"/>
      <c r="DV20" s="574"/>
      <c r="DW20" s="574"/>
      <c r="DX20" s="574"/>
      <c r="DY20" s="574"/>
      <c r="DZ20" s="574"/>
      <c r="EA20" s="574"/>
      <c r="EB20" s="574"/>
      <c r="EC20" s="574"/>
      <c r="ED20" s="574"/>
      <c r="EE20" s="574"/>
      <c r="EF20" s="574"/>
      <c r="EG20" s="574"/>
      <c r="EH20" s="574"/>
      <c r="EI20" s="574"/>
      <c r="EJ20" s="574"/>
      <c r="EK20" s="574"/>
      <c r="EL20" s="574"/>
      <c r="EM20" s="574"/>
      <c r="EN20" s="574"/>
      <c r="EO20" s="574"/>
      <c r="EP20" s="574"/>
      <c r="EQ20" s="574"/>
      <c r="ER20" s="574"/>
      <c r="ES20" s="574"/>
      <c r="ET20" s="574"/>
      <c r="EU20" s="574"/>
      <c r="EV20" s="574"/>
      <c r="EW20" s="574"/>
      <c r="EX20" s="574"/>
      <c r="EY20" s="574"/>
      <c r="EZ20" s="574"/>
      <c r="FA20" s="574"/>
      <c r="FB20" s="574"/>
      <c r="FC20" s="574"/>
      <c r="FD20" s="574"/>
      <c r="FE20" s="574"/>
      <c r="FF20" s="574"/>
      <c r="FG20" s="574"/>
      <c r="FH20" s="574"/>
      <c r="FI20" s="574"/>
      <c r="FJ20" s="574"/>
      <c r="FK20" s="574"/>
      <c r="FL20" s="574"/>
      <c r="FM20" s="574"/>
      <c r="FN20" s="574"/>
      <c r="FO20" s="574"/>
      <c r="FP20" s="574"/>
      <c r="FQ20" s="574"/>
      <c r="FR20" s="574"/>
      <c r="FS20" s="574"/>
      <c r="FT20" s="574"/>
      <c r="FU20" s="574"/>
      <c r="FV20" s="574"/>
      <c r="FW20" s="574"/>
      <c r="FX20" s="574"/>
      <c r="FY20" s="574"/>
      <c r="FZ20" s="574"/>
      <c r="GA20" s="574"/>
      <c r="GB20" s="574"/>
      <c r="GC20" s="574"/>
      <c r="GD20" s="574"/>
      <c r="GE20" s="574"/>
      <c r="GF20" s="574"/>
      <c r="GG20" s="574"/>
      <c r="GH20" s="574"/>
      <c r="GI20" s="574"/>
      <c r="GJ20" s="574"/>
      <c r="GK20" s="574"/>
      <c r="GL20" s="574"/>
      <c r="GM20" s="574"/>
      <c r="GN20" s="574"/>
      <c r="GO20" s="574"/>
      <c r="GP20" s="574"/>
      <c r="GQ20" s="574"/>
      <c r="GR20" s="574"/>
      <c r="GS20" s="574"/>
      <c r="GT20" s="574"/>
      <c r="GU20" s="574"/>
      <c r="GV20" s="574"/>
      <c r="GW20" s="574"/>
      <c r="GX20" s="574"/>
      <c r="GY20" s="574"/>
      <c r="GZ20" s="574"/>
      <c r="HA20" s="574"/>
      <c r="HB20" s="574"/>
      <c r="HC20" s="574"/>
      <c r="HD20" s="574"/>
      <c r="HE20" s="574"/>
      <c r="HF20" s="574"/>
      <c r="HG20" s="574"/>
      <c r="HH20" s="574"/>
      <c r="HI20" s="574"/>
      <c r="HJ20" s="574"/>
      <c r="HK20" s="574"/>
      <c r="HL20" s="574"/>
      <c r="HM20" s="574"/>
      <c r="HN20" s="574"/>
      <c r="HO20" s="574"/>
      <c r="HP20" s="574"/>
      <c r="HQ20" s="574"/>
      <c r="HR20" s="574"/>
      <c r="HS20" s="574"/>
      <c r="HT20" s="574"/>
      <c r="HU20" s="574"/>
      <c r="HV20" s="574"/>
      <c r="HW20" s="574"/>
      <c r="HX20" s="574"/>
      <c r="HY20" s="574"/>
      <c r="HZ20" s="574"/>
      <c r="IA20" s="574"/>
      <c r="IB20" s="574"/>
      <c r="IC20" s="574"/>
      <c r="ID20" s="574"/>
      <c r="IE20" s="574"/>
      <c r="IF20" s="574"/>
      <c r="IG20" s="574"/>
      <c r="IH20" s="574"/>
      <c r="II20" s="574"/>
      <c r="IJ20" s="574"/>
      <c r="IK20" s="574"/>
      <c r="IL20" s="574"/>
      <c r="IM20" s="574"/>
      <c r="IN20" s="574"/>
      <c r="IO20" s="574"/>
      <c r="IP20" s="574"/>
      <c r="IQ20" s="574"/>
      <c r="IR20" s="574"/>
      <c r="IS20" s="574"/>
      <c r="IT20" s="574"/>
      <c r="IU20" s="574"/>
      <c r="IV20" s="574"/>
      <c r="IW20" s="574"/>
      <c r="IX20" s="574"/>
      <c r="IY20" s="574"/>
      <c r="IZ20" s="574"/>
      <c r="JA20" s="574"/>
      <c r="JB20" s="574"/>
      <c r="JC20" s="574"/>
      <c r="JD20" s="574"/>
      <c r="JE20" s="574"/>
      <c r="JF20" s="574"/>
      <c r="JG20" s="574"/>
      <c r="JH20" s="574"/>
      <c r="JI20" s="574"/>
      <c r="JJ20" s="574"/>
      <c r="JK20" s="574"/>
      <c r="JL20" s="574"/>
      <c r="JM20" s="574"/>
      <c r="JN20" s="574"/>
      <c r="JO20" s="574"/>
      <c r="JP20" s="574"/>
      <c r="JQ20" s="574"/>
      <c r="JR20" s="574"/>
      <c r="JS20" s="574"/>
      <c r="JT20" s="574"/>
      <c r="JU20" s="574"/>
      <c r="JV20" s="574"/>
      <c r="JW20" s="574"/>
      <c r="JX20" s="574"/>
      <c r="JY20" s="574"/>
      <c r="JZ20" s="574"/>
      <c r="KA20" s="574"/>
      <c r="KB20" s="574"/>
      <c r="KC20" s="574"/>
      <c r="KD20" s="574"/>
      <c r="KE20" s="574"/>
      <c r="KF20" s="574"/>
      <c r="KG20" s="574"/>
      <c r="KH20" s="574"/>
      <c r="KI20" s="574"/>
      <c r="KJ20" s="574"/>
      <c r="KK20" s="574"/>
      <c r="KL20" s="574"/>
      <c r="KM20" s="574"/>
      <c r="KN20" s="574"/>
      <c r="KO20" s="574"/>
      <c r="KP20" s="574"/>
      <c r="KQ20" s="574"/>
      <c r="KR20" s="574"/>
      <c r="KS20" s="574"/>
      <c r="KT20" s="574"/>
      <c r="KU20" s="574"/>
      <c r="KV20" s="574"/>
      <c r="KW20" s="574"/>
      <c r="KX20" s="574"/>
      <c r="KY20" s="574"/>
      <c r="KZ20" s="574"/>
      <c r="LA20" s="574"/>
      <c r="LB20" s="574"/>
      <c r="LC20" s="574"/>
      <c r="LD20" s="574"/>
      <c r="LE20" s="574"/>
      <c r="LF20" s="574"/>
      <c r="LG20" s="574"/>
      <c r="LH20" s="574"/>
      <c r="LI20" s="574"/>
      <c r="LJ20" s="574"/>
    </row>
    <row r="21" spans="1:322" s="824" customFormat="1" x14ac:dyDescent="0.2">
      <c r="A21" s="574"/>
      <c r="B21" s="1006"/>
      <c r="C21" s="825"/>
      <c r="D21" s="730" t="s">
        <v>57</v>
      </c>
      <c r="E21" s="775"/>
      <c r="F21" s="861">
        <v>5537.7664449619124</v>
      </c>
      <c r="G21" s="838"/>
      <c r="H21" s="862" t="s">
        <v>268</v>
      </c>
      <c r="I21" s="863" t="s">
        <v>268</v>
      </c>
      <c r="J21" s="863" t="s">
        <v>268</v>
      </c>
      <c r="K21" s="863" t="s">
        <v>268</v>
      </c>
      <c r="L21" s="863" t="s">
        <v>268</v>
      </c>
      <c r="M21" s="864" t="s">
        <v>268</v>
      </c>
      <c r="N21" s="838"/>
      <c r="O21" s="865" t="s">
        <v>268</v>
      </c>
      <c r="P21" s="866" t="s">
        <v>268</v>
      </c>
      <c r="Q21" s="866" t="s">
        <v>268</v>
      </c>
      <c r="R21" s="866" t="s">
        <v>268</v>
      </c>
      <c r="S21" s="866" t="s">
        <v>268</v>
      </c>
      <c r="T21" s="866" t="s">
        <v>268</v>
      </c>
      <c r="U21" s="866" t="s">
        <v>268</v>
      </c>
      <c r="V21" s="866" t="s">
        <v>268</v>
      </c>
      <c r="W21" s="866" t="s">
        <v>268</v>
      </c>
      <c r="X21" s="866" t="s">
        <v>268</v>
      </c>
      <c r="Y21" s="866" t="s">
        <v>268</v>
      </c>
      <c r="Z21" s="867" t="s">
        <v>268</v>
      </c>
      <c r="AA21" s="840"/>
      <c r="AB21" s="868" t="s">
        <v>268</v>
      </c>
      <c r="AC21" s="869" t="s">
        <v>268</v>
      </c>
      <c r="AD21" s="869" t="s">
        <v>268</v>
      </c>
      <c r="AE21" s="869" t="s">
        <v>268</v>
      </c>
      <c r="AF21" s="869" t="s">
        <v>268</v>
      </c>
      <c r="AG21" s="869" t="s">
        <v>268</v>
      </c>
      <c r="AH21" s="869" t="s">
        <v>268</v>
      </c>
      <c r="AI21" s="869" t="s">
        <v>268</v>
      </c>
      <c r="AJ21" s="869" t="s">
        <v>268</v>
      </c>
      <c r="AK21" s="869" t="s">
        <v>268</v>
      </c>
      <c r="AL21" s="869" t="s">
        <v>268</v>
      </c>
      <c r="AM21" s="869" t="s">
        <v>268</v>
      </c>
      <c r="AN21" s="869" t="s">
        <v>268</v>
      </c>
      <c r="AO21" s="869" t="s">
        <v>268</v>
      </c>
      <c r="AP21" s="869" t="s">
        <v>268</v>
      </c>
      <c r="AQ21" s="869" t="s">
        <v>268</v>
      </c>
      <c r="AR21" s="869" t="s">
        <v>268</v>
      </c>
      <c r="AS21" s="869" t="s">
        <v>268</v>
      </c>
      <c r="AT21" s="869" t="s">
        <v>268</v>
      </c>
      <c r="AU21" s="869" t="s">
        <v>268</v>
      </c>
      <c r="AV21" s="869" t="s">
        <v>268</v>
      </c>
      <c r="AW21" s="869" t="s">
        <v>268</v>
      </c>
      <c r="AX21" s="869" t="s">
        <v>268</v>
      </c>
      <c r="AY21" s="869" t="s">
        <v>268</v>
      </c>
      <c r="AZ21" s="869" t="s">
        <v>268</v>
      </c>
      <c r="BA21" s="869" t="s">
        <v>268</v>
      </c>
      <c r="BB21" s="869" t="s">
        <v>268</v>
      </c>
      <c r="BC21" s="869" t="s">
        <v>268</v>
      </c>
      <c r="BD21" s="869" t="s">
        <v>268</v>
      </c>
      <c r="BE21" s="869" t="s">
        <v>268</v>
      </c>
      <c r="BF21" s="869" t="s">
        <v>268</v>
      </c>
      <c r="BG21" s="869" t="s">
        <v>268</v>
      </c>
      <c r="BH21" s="869" t="s">
        <v>268</v>
      </c>
      <c r="BI21" s="869" t="s">
        <v>268</v>
      </c>
      <c r="BJ21" s="869" t="s">
        <v>268</v>
      </c>
      <c r="BK21" s="869" t="s">
        <v>268</v>
      </c>
      <c r="BL21" s="869" t="s">
        <v>268</v>
      </c>
      <c r="BM21" s="869" t="s">
        <v>268</v>
      </c>
      <c r="BN21" s="869" t="s">
        <v>268</v>
      </c>
      <c r="BO21" s="870" t="s">
        <v>268</v>
      </c>
      <c r="BP21" s="860"/>
      <c r="BQ21" s="860"/>
      <c r="BR21" s="860"/>
      <c r="BS21" s="860"/>
      <c r="BT21" s="574"/>
      <c r="BU21" s="574"/>
      <c r="BV21" s="574"/>
      <c r="BW21" s="574"/>
      <c r="BX21" s="574"/>
      <c r="BY21" s="574"/>
      <c r="BZ21" s="574"/>
      <c r="CA21" s="574"/>
      <c r="CB21" s="574"/>
      <c r="CC21" s="574"/>
      <c r="CD21" s="574"/>
      <c r="CE21" s="574"/>
      <c r="CF21" s="574"/>
      <c r="CG21" s="574"/>
      <c r="CH21" s="574"/>
      <c r="CI21" s="574"/>
      <c r="CJ21" s="574"/>
      <c r="CK21" s="574"/>
      <c r="CL21" s="574"/>
      <c r="CM21" s="574"/>
      <c r="CN21" s="574"/>
      <c r="CO21" s="574"/>
      <c r="CP21" s="574"/>
      <c r="CQ21" s="574"/>
      <c r="CR21" s="574"/>
      <c r="CS21" s="574"/>
      <c r="CT21" s="574"/>
      <c r="CU21" s="574"/>
      <c r="CV21" s="574"/>
      <c r="CW21" s="574"/>
      <c r="CX21" s="574"/>
      <c r="CY21" s="574"/>
      <c r="CZ21" s="574"/>
      <c r="DA21" s="574"/>
      <c r="DB21" s="574"/>
      <c r="DC21" s="574"/>
      <c r="DD21" s="574"/>
      <c r="DE21" s="574"/>
      <c r="DF21" s="574"/>
      <c r="DG21" s="574"/>
      <c r="DH21" s="574"/>
      <c r="DI21" s="574"/>
      <c r="DJ21" s="574"/>
      <c r="DK21" s="574"/>
      <c r="DL21" s="574"/>
      <c r="DM21" s="574"/>
      <c r="DN21" s="574"/>
      <c r="DO21" s="574"/>
      <c r="DP21" s="574"/>
      <c r="DQ21" s="574"/>
      <c r="DR21" s="574"/>
      <c r="DS21" s="574"/>
      <c r="DT21" s="574"/>
      <c r="DU21" s="574"/>
      <c r="DV21" s="574"/>
      <c r="DW21" s="574"/>
      <c r="DX21" s="574"/>
      <c r="DY21" s="574"/>
      <c r="DZ21" s="574"/>
      <c r="EA21" s="574"/>
      <c r="EB21" s="574"/>
      <c r="EC21" s="574"/>
      <c r="ED21" s="574"/>
      <c r="EE21" s="574"/>
      <c r="EF21" s="574"/>
      <c r="EG21" s="574"/>
      <c r="EH21" s="574"/>
      <c r="EI21" s="574"/>
      <c r="EJ21" s="574"/>
      <c r="EK21" s="574"/>
      <c r="EL21" s="574"/>
      <c r="EM21" s="574"/>
      <c r="EN21" s="574"/>
      <c r="EO21" s="574"/>
      <c r="EP21" s="574"/>
      <c r="EQ21" s="574"/>
      <c r="ER21" s="574"/>
      <c r="ES21" s="574"/>
      <c r="ET21" s="574"/>
      <c r="EU21" s="574"/>
      <c r="EV21" s="574"/>
      <c r="EW21" s="574"/>
      <c r="EX21" s="574"/>
      <c r="EY21" s="574"/>
      <c r="EZ21" s="574"/>
      <c r="FA21" s="574"/>
      <c r="FB21" s="574"/>
      <c r="FC21" s="574"/>
      <c r="FD21" s="574"/>
      <c r="FE21" s="574"/>
      <c r="FF21" s="574"/>
      <c r="FG21" s="574"/>
      <c r="FH21" s="574"/>
      <c r="FI21" s="574"/>
      <c r="FJ21" s="574"/>
      <c r="FK21" s="574"/>
      <c r="FL21" s="574"/>
      <c r="FM21" s="574"/>
      <c r="FN21" s="574"/>
      <c r="FO21" s="574"/>
      <c r="FP21" s="574"/>
      <c r="FQ21" s="574"/>
      <c r="FR21" s="574"/>
      <c r="FS21" s="574"/>
      <c r="FT21" s="574"/>
      <c r="FU21" s="574"/>
      <c r="FV21" s="574"/>
      <c r="FW21" s="574"/>
      <c r="FX21" s="574"/>
      <c r="FY21" s="574"/>
      <c r="FZ21" s="574"/>
      <c r="GA21" s="574"/>
      <c r="GB21" s="574"/>
      <c r="GC21" s="574"/>
      <c r="GD21" s="574"/>
      <c r="GE21" s="574"/>
      <c r="GF21" s="574"/>
      <c r="GG21" s="574"/>
      <c r="GH21" s="574"/>
      <c r="GI21" s="574"/>
      <c r="GJ21" s="574"/>
      <c r="GK21" s="574"/>
      <c r="GL21" s="574"/>
      <c r="GM21" s="574"/>
      <c r="GN21" s="574"/>
      <c r="GO21" s="574"/>
      <c r="GP21" s="574"/>
      <c r="GQ21" s="574"/>
      <c r="GR21" s="574"/>
      <c r="GS21" s="574"/>
      <c r="GT21" s="574"/>
      <c r="GU21" s="574"/>
      <c r="GV21" s="574"/>
      <c r="GW21" s="574"/>
      <c r="GX21" s="574"/>
      <c r="GY21" s="574"/>
      <c r="GZ21" s="574"/>
      <c r="HA21" s="574"/>
      <c r="HB21" s="574"/>
      <c r="HC21" s="574"/>
      <c r="HD21" s="574"/>
      <c r="HE21" s="574"/>
      <c r="HF21" s="574"/>
      <c r="HG21" s="574"/>
      <c r="HH21" s="574"/>
      <c r="HI21" s="574"/>
      <c r="HJ21" s="574"/>
      <c r="HK21" s="574"/>
      <c r="HL21" s="574"/>
      <c r="HM21" s="574"/>
      <c r="HN21" s="574"/>
      <c r="HO21" s="574"/>
      <c r="HP21" s="574"/>
      <c r="HQ21" s="574"/>
      <c r="HR21" s="574"/>
      <c r="HS21" s="574"/>
      <c r="HT21" s="574"/>
      <c r="HU21" s="574"/>
      <c r="HV21" s="574"/>
      <c r="HW21" s="574"/>
      <c r="HX21" s="574"/>
      <c r="HY21" s="574"/>
      <c r="HZ21" s="574"/>
      <c r="IA21" s="574"/>
      <c r="IB21" s="574"/>
      <c r="IC21" s="574"/>
      <c r="ID21" s="574"/>
      <c r="IE21" s="574"/>
      <c r="IF21" s="574"/>
      <c r="IG21" s="574"/>
      <c r="IH21" s="574"/>
      <c r="II21" s="574"/>
      <c r="IJ21" s="574"/>
      <c r="IK21" s="574"/>
      <c r="IL21" s="574"/>
      <c r="IM21" s="574"/>
      <c r="IN21" s="574"/>
      <c r="IO21" s="574"/>
      <c r="IP21" s="574"/>
      <c r="IQ21" s="574"/>
      <c r="IR21" s="574"/>
      <c r="IS21" s="574"/>
      <c r="IT21" s="574"/>
      <c r="IU21" s="574"/>
      <c r="IV21" s="574"/>
      <c r="IW21" s="574"/>
      <c r="IX21" s="574"/>
      <c r="IY21" s="574"/>
      <c r="IZ21" s="574"/>
      <c r="JA21" s="574"/>
      <c r="JB21" s="574"/>
      <c r="JC21" s="574"/>
      <c r="JD21" s="574"/>
      <c r="JE21" s="574"/>
      <c r="JF21" s="574"/>
      <c r="JG21" s="574"/>
      <c r="JH21" s="574"/>
      <c r="JI21" s="574"/>
      <c r="JJ21" s="574"/>
      <c r="JK21" s="574"/>
      <c r="JL21" s="574"/>
      <c r="JM21" s="574"/>
      <c r="JN21" s="574"/>
      <c r="JO21" s="574"/>
      <c r="JP21" s="574"/>
      <c r="JQ21" s="574"/>
      <c r="JR21" s="574"/>
      <c r="JS21" s="574"/>
      <c r="JT21" s="574"/>
      <c r="JU21" s="574"/>
      <c r="JV21" s="574"/>
      <c r="JW21" s="574"/>
      <c r="JX21" s="574"/>
      <c r="JY21" s="574"/>
      <c r="JZ21" s="574"/>
      <c r="KA21" s="574"/>
      <c r="KB21" s="574"/>
      <c r="KC21" s="574"/>
      <c r="KD21" s="574"/>
      <c r="KE21" s="574"/>
      <c r="KF21" s="574"/>
      <c r="KG21" s="574"/>
      <c r="KH21" s="574"/>
      <c r="KI21" s="574"/>
      <c r="KJ21" s="574"/>
      <c r="KK21" s="574"/>
      <c r="KL21" s="574"/>
      <c r="KM21" s="574"/>
      <c r="KN21" s="574"/>
      <c r="KO21" s="574"/>
      <c r="KP21" s="574"/>
      <c r="KQ21" s="574"/>
      <c r="KR21" s="574"/>
      <c r="KS21" s="574"/>
      <c r="KT21" s="574"/>
      <c r="KU21" s="574"/>
      <c r="KV21" s="574"/>
      <c r="KW21" s="574"/>
      <c r="KX21" s="574"/>
      <c r="KY21" s="574"/>
      <c r="KZ21" s="574"/>
      <c r="LA21" s="574"/>
      <c r="LB21" s="574"/>
      <c r="LC21" s="574"/>
      <c r="LD21" s="574"/>
      <c r="LE21" s="574"/>
      <c r="LF21" s="574"/>
      <c r="LG21" s="574"/>
      <c r="LH21" s="574"/>
      <c r="LI21" s="574"/>
      <c r="LJ21" s="574"/>
    </row>
    <row r="22" spans="1:322" x14ac:dyDescent="0.2">
      <c r="B22" s="1006"/>
      <c r="C22" s="826"/>
      <c r="D22" s="732" t="s">
        <v>11</v>
      </c>
      <c r="E22" s="775"/>
      <c r="F22" s="871">
        <v>37722.12011337826</v>
      </c>
      <c r="G22" s="838"/>
      <c r="H22" s="872" t="s">
        <v>268</v>
      </c>
      <c r="I22" s="873" t="s">
        <v>268</v>
      </c>
      <c r="J22" s="873" t="s">
        <v>268</v>
      </c>
      <c r="K22" s="873" t="s">
        <v>268</v>
      </c>
      <c r="L22" s="873" t="s">
        <v>268</v>
      </c>
      <c r="M22" s="874" t="s">
        <v>268</v>
      </c>
      <c r="N22" s="838"/>
      <c r="O22" s="875" t="s">
        <v>268</v>
      </c>
      <c r="P22" s="876" t="s">
        <v>268</v>
      </c>
      <c r="Q22" s="876" t="s">
        <v>268</v>
      </c>
      <c r="R22" s="876" t="s">
        <v>268</v>
      </c>
      <c r="S22" s="876" t="s">
        <v>268</v>
      </c>
      <c r="T22" s="876" t="s">
        <v>268</v>
      </c>
      <c r="U22" s="876" t="s">
        <v>268</v>
      </c>
      <c r="V22" s="876" t="s">
        <v>268</v>
      </c>
      <c r="W22" s="876" t="s">
        <v>268</v>
      </c>
      <c r="X22" s="876" t="s">
        <v>268</v>
      </c>
      <c r="Y22" s="876" t="s">
        <v>268</v>
      </c>
      <c r="Z22" s="877" t="s">
        <v>268</v>
      </c>
      <c r="AA22" s="840"/>
      <c r="AB22" s="878" t="s">
        <v>268</v>
      </c>
      <c r="AC22" s="879" t="s">
        <v>268</v>
      </c>
      <c r="AD22" s="879" t="s">
        <v>268</v>
      </c>
      <c r="AE22" s="879" t="s">
        <v>268</v>
      </c>
      <c r="AF22" s="879" t="s">
        <v>268</v>
      </c>
      <c r="AG22" s="879" t="s">
        <v>268</v>
      </c>
      <c r="AH22" s="879" t="s">
        <v>268</v>
      </c>
      <c r="AI22" s="879" t="s">
        <v>268</v>
      </c>
      <c r="AJ22" s="879" t="s">
        <v>268</v>
      </c>
      <c r="AK22" s="879" t="s">
        <v>268</v>
      </c>
      <c r="AL22" s="879" t="s">
        <v>268</v>
      </c>
      <c r="AM22" s="879" t="s">
        <v>268</v>
      </c>
      <c r="AN22" s="879" t="s">
        <v>268</v>
      </c>
      <c r="AO22" s="879" t="s">
        <v>268</v>
      </c>
      <c r="AP22" s="879" t="s">
        <v>268</v>
      </c>
      <c r="AQ22" s="879" t="s">
        <v>268</v>
      </c>
      <c r="AR22" s="879" t="s">
        <v>268</v>
      </c>
      <c r="AS22" s="879" t="s">
        <v>268</v>
      </c>
      <c r="AT22" s="879" t="s">
        <v>268</v>
      </c>
      <c r="AU22" s="879" t="s">
        <v>268</v>
      </c>
      <c r="AV22" s="879" t="s">
        <v>268</v>
      </c>
      <c r="AW22" s="879" t="s">
        <v>268</v>
      </c>
      <c r="AX22" s="879" t="s">
        <v>268</v>
      </c>
      <c r="AY22" s="879" t="s">
        <v>268</v>
      </c>
      <c r="AZ22" s="879" t="s">
        <v>268</v>
      </c>
      <c r="BA22" s="879" t="s">
        <v>268</v>
      </c>
      <c r="BB22" s="879" t="s">
        <v>268</v>
      </c>
      <c r="BC22" s="879" t="s">
        <v>268</v>
      </c>
      <c r="BD22" s="879" t="s">
        <v>268</v>
      </c>
      <c r="BE22" s="879" t="s">
        <v>268</v>
      </c>
      <c r="BF22" s="879" t="s">
        <v>268</v>
      </c>
      <c r="BG22" s="879" t="s">
        <v>268</v>
      </c>
      <c r="BH22" s="879" t="s">
        <v>268</v>
      </c>
      <c r="BI22" s="879" t="s">
        <v>268</v>
      </c>
      <c r="BJ22" s="879" t="s">
        <v>268</v>
      </c>
      <c r="BK22" s="879" t="s">
        <v>268</v>
      </c>
      <c r="BL22" s="879" t="s">
        <v>268</v>
      </c>
      <c r="BM22" s="879" t="s">
        <v>268</v>
      </c>
      <c r="BN22" s="879" t="s">
        <v>268</v>
      </c>
      <c r="BO22" s="880" t="s">
        <v>268</v>
      </c>
      <c r="BP22" s="860"/>
      <c r="BQ22" s="860"/>
      <c r="BR22" s="860"/>
      <c r="BS22" s="860"/>
    </row>
    <row r="23" spans="1:322" s="824" customFormat="1" x14ac:dyDescent="0.2">
      <c r="A23" s="574"/>
      <c r="B23" s="1006"/>
      <c r="C23" s="825"/>
      <c r="D23" s="730" t="s">
        <v>58</v>
      </c>
      <c r="E23" s="775"/>
      <c r="F23" s="861" t="s">
        <v>268</v>
      </c>
      <c r="G23" s="838"/>
      <c r="H23" s="862" t="s">
        <v>268</v>
      </c>
      <c r="I23" s="863" t="s">
        <v>268</v>
      </c>
      <c r="J23" s="863" t="s">
        <v>268</v>
      </c>
      <c r="K23" s="863" t="s">
        <v>268</v>
      </c>
      <c r="L23" s="863" t="s">
        <v>268</v>
      </c>
      <c r="M23" s="864" t="s">
        <v>268</v>
      </c>
      <c r="N23" s="838"/>
      <c r="O23" s="865" t="s">
        <v>268</v>
      </c>
      <c r="P23" s="866" t="s">
        <v>268</v>
      </c>
      <c r="Q23" s="866" t="s">
        <v>268</v>
      </c>
      <c r="R23" s="866" t="s">
        <v>268</v>
      </c>
      <c r="S23" s="866" t="s">
        <v>268</v>
      </c>
      <c r="T23" s="866" t="s">
        <v>268</v>
      </c>
      <c r="U23" s="866" t="s">
        <v>268</v>
      </c>
      <c r="V23" s="866" t="s">
        <v>268</v>
      </c>
      <c r="W23" s="866" t="s">
        <v>268</v>
      </c>
      <c r="X23" s="866" t="s">
        <v>268</v>
      </c>
      <c r="Y23" s="866" t="s">
        <v>268</v>
      </c>
      <c r="Z23" s="867" t="s">
        <v>268</v>
      </c>
      <c r="AA23" s="840"/>
      <c r="AB23" s="868" t="s">
        <v>268</v>
      </c>
      <c r="AC23" s="869" t="s">
        <v>268</v>
      </c>
      <c r="AD23" s="869" t="s">
        <v>268</v>
      </c>
      <c r="AE23" s="869" t="s">
        <v>268</v>
      </c>
      <c r="AF23" s="869" t="s">
        <v>268</v>
      </c>
      <c r="AG23" s="869" t="s">
        <v>268</v>
      </c>
      <c r="AH23" s="869" t="s">
        <v>268</v>
      </c>
      <c r="AI23" s="869" t="s">
        <v>268</v>
      </c>
      <c r="AJ23" s="869" t="s">
        <v>268</v>
      </c>
      <c r="AK23" s="869" t="s">
        <v>268</v>
      </c>
      <c r="AL23" s="869" t="s">
        <v>268</v>
      </c>
      <c r="AM23" s="869" t="s">
        <v>268</v>
      </c>
      <c r="AN23" s="869" t="s">
        <v>268</v>
      </c>
      <c r="AO23" s="869" t="s">
        <v>268</v>
      </c>
      <c r="AP23" s="869" t="s">
        <v>268</v>
      </c>
      <c r="AQ23" s="869" t="s">
        <v>268</v>
      </c>
      <c r="AR23" s="869" t="s">
        <v>268</v>
      </c>
      <c r="AS23" s="869" t="s">
        <v>268</v>
      </c>
      <c r="AT23" s="869" t="s">
        <v>268</v>
      </c>
      <c r="AU23" s="869" t="s">
        <v>268</v>
      </c>
      <c r="AV23" s="869" t="s">
        <v>268</v>
      </c>
      <c r="AW23" s="869" t="s">
        <v>268</v>
      </c>
      <c r="AX23" s="869" t="s">
        <v>268</v>
      </c>
      <c r="AY23" s="869" t="s">
        <v>268</v>
      </c>
      <c r="AZ23" s="869" t="s">
        <v>268</v>
      </c>
      <c r="BA23" s="869" t="s">
        <v>268</v>
      </c>
      <c r="BB23" s="869" t="s">
        <v>268</v>
      </c>
      <c r="BC23" s="869" t="s">
        <v>268</v>
      </c>
      <c r="BD23" s="869" t="s">
        <v>268</v>
      </c>
      <c r="BE23" s="869" t="s">
        <v>268</v>
      </c>
      <c r="BF23" s="869" t="s">
        <v>268</v>
      </c>
      <c r="BG23" s="869" t="s">
        <v>268</v>
      </c>
      <c r="BH23" s="869" t="s">
        <v>268</v>
      </c>
      <c r="BI23" s="869" t="s">
        <v>268</v>
      </c>
      <c r="BJ23" s="869" t="s">
        <v>268</v>
      </c>
      <c r="BK23" s="869" t="s">
        <v>268</v>
      </c>
      <c r="BL23" s="869" t="s">
        <v>268</v>
      </c>
      <c r="BM23" s="869" t="s">
        <v>268</v>
      </c>
      <c r="BN23" s="869" t="s">
        <v>268</v>
      </c>
      <c r="BO23" s="870" t="s">
        <v>268</v>
      </c>
      <c r="BP23" s="860"/>
      <c r="BQ23" s="860"/>
      <c r="BR23" s="860"/>
      <c r="BS23" s="860"/>
      <c r="BT23" s="574"/>
      <c r="BU23" s="574"/>
      <c r="BV23" s="574"/>
      <c r="BW23" s="574"/>
      <c r="BX23" s="574"/>
      <c r="BY23" s="574"/>
      <c r="BZ23" s="574"/>
      <c r="CA23" s="574"/>
      <c r="CB23" s="574"/>
      <c r="CC23" s="574"/>
      <c r="CD23" s="574"/>
      <c r="CE23" s="574"/>
      <c r="CF23" s="574"/>
      <c r="CG23" s="574"/>
      <c r="CH23" s="574"/>
      <c r="CI23" s="574"/>
      <c r="CJ23" s="574"/>
      <c r="CK23" s="574"/>
      <c r="CL23" s="574"/>
      <c r="CM23" s="574"/>
      <c r="CN23" s="574"/>
      <c r="CO23" s="574"/>
      <c r="CP23" s="574"/>
      <c r="CQ23" s="574"/>
      <c r="CR23" s="574"/>
      <c r="CS23" s="574"/>
      <c r="CT23" s="574"/>
      <c r="CU23" s="574"/>
      <c r="CV23" s="574"/>
      <c r="CW23" s="574"/>
      <c r="CX23" s="574"/>
      <c r="CY23" s="574"/>
      <c r="CZ23" s="574"/>
      <c r="DA23" s="574"/>
      <c r="DB23" s="574"/>
      <c r="DC23" s="574"/>
      <c r="DD23" s="574"/>
      <c r="DE23" s="574"/>
      <c r="DF23" s="574"/>
      <c r="DG23" s="574"/>
      <c r="DH23" s="574"/>
      <c r="DI23" s="574"/>
      <c r="DJ23" s="574"/>
      <c r="DK23" s="574"/>
      <c r="DL23" s="574"/>
      <c r="DM23" s="574"/>
      <c r="DN23" s="574"/>
      <c r="DO23" s="574"/>
      <c r="DP23" s="574"/>
      <c r="DQ23" s="574"/>
      <c r="DR23" s="574"/>
      <c r="DS23" s="574"/>
      <c r="DT23" s="574"/>
      <c r="DU23" s="574"/>
      <c r="DV23" s="574"/>
      <c r="DW23" s="574"/>
      <c r="DX23" s="574"/>
      <c r="DY23" s="574"/>
      <c r="DZ23" s="574"/>
      <c r="EA23" s="574"/>
      <c r="EB23" s="574"/>
      <c r="EC23" s="574"/>
      <c r="ED23" s="574"/>
      <c r="EE23" s="574"/>
      <c r="EF23" s="574"/>
      <c r="EG23" s="574"/>
      <c r="EH23" s="574"/>
      <c r="EI23" s="574"/>
      <c r="EJ23" s="574"/>
      <c r="EK23" s="574"/>
      <c r="EL23" s="574"/>
      <c r="EM23" s="574"/>
      <c r="EN23" s="574"/>
      <c r="EO23" s="574"/>
      <c r="EP23" s="574"/>
      <c r="EQ23" s="574"/>
      <c r="ER23" s="574"/>
      <c r="ES23" s="574"/>
      <c r="ET23" s="574"/>
      <c r="EU23" s="574"/>
      <c r="EV23" s="574"/>
      <c r="EW23" s="574"/>
      <c r="EX23" s="574"/>
      <c r="EY23" s="574"/>
      <c r="EZ23" s="574"/>
      <c r="FA23" s="574"/>
      <c r="FB23" s="574"/>
      <c r="FC23" s="574"/>
      <c r="FD23" s="574"/>
      <c r="FE23" s="574"/>
      <c r="FF23" s="574"/>
      <c r="FG23" s="574"/>
      <c r="FH23" s="574"/>
      <c r="FI23" s="574"/>
      <c r="FJ23" s="574"/>
      <c r="FK23" s="574"/>
      <c r="FL23" s="574"/>
      <c r="FM23" s="574"/>
      <c r="FN23" s="574"/>
      <c r="FO23" s="574"/>
      <c r="FP23" s="574"/>
      <c r="FQ23" s="574"/>
      <c r="FR23" s="574"/>
      <c r="FS23" s="574"/>
      <c r="FT23" s="574"/>
      <c r="FU23" s="574"/>
      <c r="FV23" s="574"/>
      <c r="FW23" s="574"/>
      <c r="FX23" s="574"/>
      <c r="FY23" s="574"/>
      <c r="FZ23" s="574"/>
      <c r="GA23" s="574"/>
      <c r="GB23" s="574"/>
      <c r="GC23" s="574"/>
      <c r="GD23" s="574"/>
      <c r="GE23" s="574"/>
      <c r="GF23" s="574"/>
      <c r="GG23" s="574"/>
      <c r="GH23" s="574"/>
      <c r="GI23" s="574"/>
      <c r="GJ23" s="574"/>
      <c r="GK23" s="574"/>
      <c r="GL23" s="574"/>
      <c r="GM23" s="574"/>
      <c r="GN23" s="574"/>
      <c r="GO23" s="574"/>
      <c r="GP23" s="574"/>
      <c r="GQ23" s="574"/>
      <c r="GR23" s="574"/>
      <c r="GS23" s="574"/>
      <c r="GT23" s="574"/>
      <c r="GU23" s="574"/>
      <c r="GV23" s="574"/>
      <c r="GW23" s="574"/>
      <c r="GX23" s="574"/>
      <c r="GY23" s="574"/>
      <c r="GZ23" s="574"/>
      <c r="HA23" s="574"/>
      <c r="HB23" s="574"/>
      <c r="HC23" s="574"/>
      <c r="HD23" s="574"/>
      <c r="HE23" s="574"/>
      <c r="HF23" s="574"/>
      <c r="HG23" s="574"/>
      <c r="HH23" s="574"/>
      <c r="HI23" s="574"/>
      <c r="HJ23" s="574"/>
      <c r="HK23" s="574"/>
      <c r="HL23" s="574"/>
      <c r="HM23" s="574"/>
      <c r="HN23" s="574"/>
      <c r="HO23" s="574"/>
      <c r="HP23" s="574"/>
      <c r="HQ23" s="574"/>
      <c r="HR23" s="574"/>
      <c r="HS23" s="574"/>
      <c r="HT23" s="574"/>
      <c r="HU23" s="574"/>
      <c r="HV23" s="574"/>
      <c r="HW23" s="574"/>
      <c r="HX23" s="574"/>
      <c r="HY23" s="574"/>
      <c r="HZ23" s="574"/>
      <c r="IA23" s="574"/>
      <c r="IB23" s="574"/>
      <c r="IC23" s="574"/>
      <c r="ID23" s="574"/>
      <c r="IE23" s="574"/>
      <c r="IF23" s="574"/>
      <c r="IG23" s="574"/>
      <c r="IH23" s="574"/>
      <c r="II23" s="574"/>
      <c r="IJ23" s="574"/>
      <c r="IK23" s="574"/>
      <c r="IL23" s="574"/>
      <c r="IM23" s="574"/>
      <c r="IN23" s="574"/>
      <c r="IO23" s="574"/>
      <c r="IP23" s="574"/>
      <c r="IQ23" s="574"/>
      <c r="IR23" s="574"/>
      <c r="IS23" s="574"/>
      <c r="IT23" s="574"/>
      <c r="IU23" s="574"/>
      <c r="IV23" s="574"/>
      <c r="IW23" s="574"/>
      <c r="IX23" s="574"/>
      <c r="IY23" s="574"/>
      <c r="IZ23" s="574"/>
      <c r="JA23" s="574"/>
      <c r="JB23" s="574"/>
      <c r="JC23" s="574"/>
      <c r="JD23" s="574"/>
      <c r="JE23" s="574"/>
      <c r="JF23" s="574"/>
      <c r="JG23" s="574"/>
      <c r="JH23" s="574"/>
      <c r="JI23" s="574"/>
      <c r="JJ23" s="574"/>
      <c r="JK23" s="574"/>
      <c r="JL23" s="574"/>
      <c r="JM23" s="574"/>
      <c r="JN23" s="574"/>
      <c r="JO23" s="574"/>
      <c r="JP23" s="574"/>
      <c r="JQ23" s="574"/>
      <c r="JR23" s="574"/>
      <c r="JS23" s="574"/>
      <c r="JT23" s="574"/>
      <c r="JU23" s="574"/>
      <c r="JV23" s="574"/>
      <c r="JW23" s="574"/>
      <c r="JX23" s="574"/>
      <c r="JY23" s="574"/>
      <c r="JZ23" s="574"/>
      <c r="KA23" s="574"/>
      <c r="KB23" s="574"/>
      <c r="KC23" s="574"/>
      <c r="KD23" s="574"/>
      <c r="KE23" s="574"/>
      <c r="KF23" s="574"/>
      <c r="KG23" s="574"/>
      <c r="KH23" s="574"/>
      <c r="KI23" s="574"/>
      <c r="KJ23" s="574"/>
      <c r="KK23" s="574"/>
      <c r="KL23" s="574"/>
      <c r="KM23" s="574"/>
      <c r="KN23" s="574"/>
      <c r="KO23" s="574"/>
      <c r="KP23" s="574"/>
      <c r="KQ23" s="574"/>
      <c r="KR23" s="574"/>
      <c r="KS23" s="574"/>
      <c r="KT23" s="574"/>
      <c r="KU23" s="574"/>
      <c r="KV23" s="574"/>
      <c r="KW23" s="574"/>
      <c r="KX23" s="574"/>
      <c r="KY23" s="574"/>
      <c r="KZ23" s="574"/>
      <c r="LA23" s="574"/>
      <c r="LB23" s="574"/>
      <c r="LC23" s="574"/>
      <c r="LD23" s="574"/>
      <c r="LE23" s="574"/>
      <c r="LF23" s="574"/>
      <c r="LG23" s="574"/>
      <c r="LH23" s="574"/>
      <c r="LI23" s="574"/>
      <c r="LJ23" s="574"/>
    </row>
    <row r="24" spans="1:322" s="824" customFormat="1" x14ac:dyDescent="0.2">
      <c r="A24" s="574"/>
      <c r="B24" s="1006"/>
      <c r="C24" s="825"/>
      <c r="D24" s="730" t="s">
        <v>119</v>
      </c>
      <c r="E24" s="775"/>
      <c r="F24" s="861" t="s">
        <v>268</v>
      </c>
      <c r="G24" s="838"/>
      <c r="H24" s="862" t="s">
        <v>268</v>
      </c>
      <c r="I24" s="863" t="s">
        <v>268</v>
      </c>
      <c r="J24" s="863" t="s">
        <v>268</v>
      </c>
      <c r="K24" s="863" t="s">
        <v>268</v>
      </c>
      <c r="L24" s="863" t="s">
        <v>268</v>
      </c>
      <c r="M24" s="864" t="s">
        <v>268</v>
      </c>
      <c r="N24" s="838"/>
      <c r="O24" s="865" t="s">
        <v>268</v>
      </c>
      <c r="P24" s="866" t="s">
        <v>268</v>
      </c>
      <c r="Q24" s="866" t="s">
        <v>268</v>
      </c>
      <c r="R24" s="866" t="s">
        <v>268</v>
      </c>
      <c r="S24" s="866" t="s">
        <v>268</v>
      </c>
      <c r="T24" s="866" t="s">
        <v>268</v>
      </c>
      <c r="U24" s="866" t="s">
        <v>268</v>
      </c>
      <c r="V24" s="866" t="s">
        <v>268</v>
      </c>
      <c r="W24" s="866" t="s">
        <v>268</v>
      </c>
      <c r="X24" s="866" t="s">
        <v>268</v>
      </c>
      <c r="Y24" s="866" t="s">
        <v>268</v>
      </c>
      <c r="Z24" s="867" t="s">
        <v>268</v>
      </c>
      <c r="AA24" s="840"/>
      <c r="AB24" s="868" t="s">
        <v>268</v>
      </c>
      <c r="AC24" s="869" t="s">
        <v>268</v>
      </c>
      <c r="AD24" s="869" t="s">
        <v>268</v>
      </c>
      <c r="AE24" s="869" t="s">
        <v>268</v>
      </c>
      <c r="AF24" s="869" t="s">
        <v>268</v>
      </c>
      <c r="AG24" s="869" t="s">
        <v>268</v>
      </c>
      <c r="AH24" s="869" t="s">
        <v>268</v>
      </c>
      <c r="AI24" s="869" t="s">
        <v>268</v>
      </c>
      <c r="AJ24" s="869" t="s">
        <v>268</v>
      </c>
      <c r="AK24" s="869" t="s">
        <v>268</v>
      </c>
      <c r="AL24" s="869" t="s">
        <v>268</v>
      </c>
      <c r="AM24" s="869" t="s">
        <v>268</v>
      </c>
      <c r="AN24" s="869" t="s">
        <v>268</v>
      </c>
      <c r="AO24" s="869" t="s">
        <v>268</v>
      </c>
      <c r="AP24" s="869" t="s">
        <v>268</v>
      </c>
      <c r="AQ24" s="869" t="s">
        <v>268</v>
      </c>
      <c r="AR24" s="869" t="s">
        <v>268</v>
      </c>
      <c r="AS24" s="869" t="s">
        <v>268</v>
      </c>
      <c r="AT24" s="869" t="s">
        <v>268</v>
      </c>
      <c r="AU24" s="869" t="s">
        <v>268</v>
      </c>
      <c r="AV24" s="869" t="s">
        <v>268</v>
      </c>
      <c r="AW24" s="869" t="s">
        <v>268</v>
      </c>
      <c r="AX24" s="869" t="s">
        <v>268</v>
      </c>
      <c r="AY24" s="869" t="s">
        <v>268</v>
      </c>
      <c r="AZ24" s="869" t="s">
        <v>268</v>
      </c>
      <c r="BA24" s="869" t="s">
        <v>268</v>
      </c>
      <c r="BB24" s="869" t="s">
        <v>268</v>
      </c>
      <c r="BC24" s="869" t="s">
        <v>268</v>
      </c>
      <c r="BD24" s="869" t="s">
        <v>268</v>
      </c>
      <c r="BE24" s="869" t="s">
        <v>268</v>
      </c>
      <c r="BF24" s="869" t="s">
        <v>268</v>
      </c>
      <c r="BG24" s="869" t="s">
        <v>268</v>
      </c>
      <c r="BH24" s="869" t="s">
        <v>268</v>
      </c>
      <c r="BI24" s="869" t="s">
        <v>268</v>
      </c>
      <c r="BJ24" s="869" t="s">
        <v>268</v>
      </c>
      <c r="BK24" s="869" t="s">
        <v>268</v>
      </c>
      <c r="BL24" s="869" t="s">
        <v>268</v>
      </c>
      <c r="BM24" s="869" t="s">
        <v>268</v>
      </c>
      <c r="BN24" s="869" t="s">
        <v>268</v>
      </c>
      <c r="BO24" s="870" t="s">
        <v>268</v>
      </c>
      <c r="BP24" s="860"/>
      <c r="BQ24" s="860"/>
      <c r="BR24" s="860"/>
      <c r="BS24" s="860"/>
      <c r="BT24" s="574"/>
      <c r="BU24" s="574"/>
      <c r="BV24" s="574"/>
      <c r="BW24" s="574"/>
      <c r="BX24" s="574"/>
      <c r="BY24" s="574"/>
      <c r="BZ24" s="574"/>
      <c r="CA24" s="574"/>
      <c r="CB24" s="574"/>
      <c r="CC24" s="574"/>
      <c r="CD24" s="574"/>
      <c r="CE24" s="574"/>
      <c r="CF24" s="574"/>
      <c r="CG24" s="574"/>
      <c r="CH24" s="574"/>
      <c r="CI24" s="574"/>
      <c r="CJ24" s="574"/>
      <c r="CK24" s="574"/>
      <c r="CL24" s="574"/>
      <c r="CM24" s="574"/>
      <c r="CN24" s="574"/>
      <c r="CO24" s="574"/>
      <c r="CP24" s="574"/>
      <c r="CQ24" s="574"/>
      <c r="CR24" s="574"/>
      <c r="CS24" s="574"/>
      <c r="CT24" s="574"/>
      <c r="CU24" s="574"/>
      <c r="CV24" s="574"/>
      <c r="CW24" s="574"/>
      <c r="CX24" s="574"/>
      <c r="CY24" s="574"/>
      <c r="CZ24" s="574"/>
      <c r="DA24" s="574"/>
      <c r="DB24" s="574"/>
      <c r="DC24" s="574"/>
      <c r="DD24" s="574"/>
      <c r="DE24" s="574"/>
      <c r="DF24" s="574"/>
      <c r="DG24" s="574"/>
      <c r="DH24" s="574"/>
      <c r="DI24" s="574"/>
      <c r="DJ24" s="574"/>
      <c r="DK24" s="574"/>
      <c r="DL24" s="574"/>
      <c r="DM24" s="574"/>
      <c r="DN24" s="574"/>
      <c r="DO24" s="574"/>
      <c r="DP24" s="574"/>
      <c r="DQ24" s="574"/>
      <c r="DR24" s="574"/>
      <c r="DS24" s="574"/>
      <c r="DT24" s="574"/>
      <c r="DU24" s="574"/>
      <c r="DV24" s="574"/>
      <c r="DW24" s="574"/>
      <c r="DX24" s="574"/>
      <c r="DY24" s="574"/>
      <c r="DZ24" s="574"/>
      <c r="EA24" s="574"/>
      <c r="EB24" s="574"/>
      <c r="EC24" s="574"/>
      <c r="ED24" s="574"/>
      <c r="EE24" s="574"/>
      <c r="EF24" s="574"/>
      <c r="EG24" s="574"/>
      <c r="EH24" s="574"/>
      <c r="EI24" s="574"/>
      <c r="EJ24" s="574"/>
      <c r="EK24" s="574"/>
      <c r="EL24" s="574"/>
      <c r="EM24" s="574"/>
      <c r="EN24" s="574"/>
      <c r="EO24" s="574"/>
      <c r="EP24" s="574"/>
      <c r="EQ24" s="574"/>
      <c r="ER24" s="574"/>
      <c r="ES24" s="574"/>
      <c r="ET24" s="574"/>
      <c r="EU24" s="574"/>
      <c r="EV24" s="574"/>
      <c r="EW24" s="574"/>
      <c r="EX24" s="574"/>
      <c r="EY24" s="574"/>
      <c r="EZ24" s="574"/>
      <c r="FA24" s="574"/>
      <c r="FB24" s="574"/>
      <c r="FC24" s="574"/>
      <c r="FD24" s="574"/>
      <c r="FE24" s="574"/>
      <c r="FF24" s="574"/>
      <c r="FG24" s="574"/>
      <c r="FH24" s="574"/>
      <c r="FI24" s="574"/>
      <c r="FJ24" s="574"/>
      <c r="FK24" s="574"/>
      <c r="FL24" s="574"/>
      <c r="FM24" s="574"/>
      <c r="FN24" s="574"/>
      <c r="FO24" s="574"/>
      <c r="FP24" s="574"/>
      <c r="FQ24" s="574"/>
      <c r="FR24" s="574"/>
      <c r="FS24" s="574"/>
      <c r="FT24" s="574"/>
      <c r="FU24" s="574"/>
      <c r="FV24" s="574"/>
      <c r="FW24" s="574"/>
      <c r="FX24" s="574"/>
      <c r="FY24" s="574"/>
      <c r="FZ24" s="574"/>
      <c r="GA24" s="574"/>
      <c r="GB24" s="574"/>
      <c r="GC24" s="574"/>
      <c r="GD24" s="574"/>
      <c r="GE24" s="574"/>
      <c r="GF24" s="574"/>
      <c r="GG24" s="574"/>
      <c r="GH24" s="574"/>
      <c r="GI24" s="574"/>
      <c r="GJ24" s="574"/>
      <c r="GK24" s="574"/>
      <c r="GL24" s="574"/>
      <c r="GM24" s="574"/>
      <c r="GN24" s="574"/>
      <c r="GO24" s="574"/>
      <c r="GP24" s="574"/>
      <c r="GQ24" s="574"/>
      <c r="GR24" s="574"/>
      <c r="GS24" s="574"/>
      <c r="GT24" s="574"/>
      <c r="GU24" s="574"/>
      <c r="GV24" s="574"/>
      <c r="GW24" s="574"/>
      <c r="GX24" s="574"/>
      <c r="GY24" s="574"/>
      <c r="GZ24" s="574"/>
      <c r="HA24" s="574"/>
      <c r="HB24" s="574"/>
      <c r="HC24" s="574"/>
      <c r="HD24" s="574"/>
      <c r="HE24" s="574"/>
      <c r="HF24" s="574"/>
      <c r="HG24" s="574"/>
      <c r="HH24" s="574"/>
      <c r="HI24" s="574"/>
      <c r="HJ24" s="574"/>
      <c r="HK24" s="574"/>
      <c r="HL24" s="574"/>
      <c r="HM24" s="574"/>
      <c r="HN24" s="574"/>
      <c r="HO24" s="574"/>
      <c r="HP24" s="574"/>
      <c r="HQ24" s="574"/>
      <c r="HR24" s="574"/>
      <c r="HS24" s="574"/>
      <c r="HT24" s="574"/>
      <c r="HU24" s="574"/>
      <c r="HV24" s="574"/>
      <c r="HW24" s="574"/>
      <c r="HX24" s="574"/>
      <c r="HY24" s="574"/>
      <c r="HZ24" s="574"/>
      <c r="IA24" s="574"/>
      <c r="IB24" s="574"/>
      <c r="IC24" s="574"/>
      <c r="ID24" s="574"/>
      <c r="IE24" s="574"/>
      <c r="IF24" s="574"/>
      <c r="IG24" s="574"/>
      <c r="IH24" s="574"/>
      <c r="II24" s="574"/>
      <c r="IJ24" s="574"/>
      <c r="IK24" s="574"/>
      <c r="IL24" s="574"/>
      <c r="IM24" s="574"/>
      <c r="IN24" s="574"/>
      <c r="IO24" s="574"/>
      <c r="IP24" s="574"/>
      <c r="IQ24" s="574"/>
      <c r="IR24" s="574"/>
      <c r="IS24" s="574"/>
      <c r="IT24" s="574"/>
      <c r="IU24" s="574"/>
      <c r="IV24" s="574"/>
      <c r="IW24" s="574"/>
      <c r="IX24" s="574"/>
      <c r="IY24" s="574"/>
      <c r="IZ24" s="574"/>
      <c r="JA24" s="574"/>
      <c r="JB24" s="574"/>
      <c r="JC24" s="574"/>
      <c r="JD24" s="574"/>
      <c r="JE24" s="574"/>
      <c r="JF24" s="574"/>
      <c r="JG24" s="574"/>
      <c r="JH24" s="574"/>
      <c r="JI24" s="574"/>
      <c r="JJ24" s="574"/>
      <c r="JK24" s="574"/>
      <c r="JL24" s="574"/>
      <c r="JM24" s="574"/>
      <c r="JN24" s="574"/>
      <c r="JO24" s="574"/>
      <c r="JP24" s="574"/>
      <c r="JQ24" s="574"/>
      <c r="JR24" s="574"/>
      <c r="JS24" s="574"/>
      <c r="JT24" s="574"/>
      <c r="JU24" s="574"/>
      <c r="JV24" s="574"/>
      <c r="JW24" s="574"/>
      <c r="JX24" s="574"/>
      <c r="JY24" s="574"/>
      <c r="JZ24" s="574"/>
      <c r="KA24" s="574"/>
      <c r="KB24" s="574"/>
      <c r="KC24" s="574"/>
      <c r="KD24" s="574"/>
      <c r="KE24" s="574"/>
      <c r="KF24" s="574"/>
      <c r="KG24" s="574"/>
      <c r="KH24" s="574"/>
      <c r="KI24" s="574"/>
      <c r="KJ24" s="574"/>
      <c r="KK24" s="574"/>
      <c r="KL24" s="574"/>
      <c r="KM24" s="574"/>
      <c r="KN24" s="574"/>
      <c r="KO24" s="574"/>
      <c r="KP24" s="574"/>
      <c r="KQ24" s="574"/>
      <c r="KR24" s="574"/>
      <c r="KS24" s="574"/>
      <c r="KT24" s="574"/>
      <c r="KU24" s="574"/>
      <c r="KV24" s="574"/>
      <c r="KW24" s="574"/>
      <c r="KX24" s="574"/>
      <c r="KY24" s="574"/>
      <c r="KZ24" s="574"/>
      <c r="LA24" s="574"/>
      <c r="LB24" s="574"/>
      <c r="LC24" s="574"/>
      <c r="LD24" s="574"/>
      <c r="LE24" s="574"/>
      <c r="LF24" s="574"/>
      <c r="LG24" s="574"/>
      <c r="LH24" s="574"/>
      <c r="LI24" s="574"/>
      <c r="LJ24" s="574"/>
    </row>
    <row r="25" spans="1:322" s="824" customFormat="1" x14ac:dyDescent="0.2">
      <c r="A25" s="574"/>
      <c r="B25" s="1006"/>
      <c r="C25" s="825"/>
      <c r="D25" s="730" t="s">
        <v>76</v>
      </c>
      <c r="E25" s="775"/>
      <c r="F25" s="861">
        <v>4722.915344899654</v>
      </c>
      <c r="G25" s="838"/>
      <c r="H25" s="862" t="s">
        <v>268</v>
      </c>
      <c r="I25" s="863" t="s">
        <v>268</v>
      </c>
      <c r="J25" s="863" t="s">
        <v>268</v>
      </c>
      <c r="K25" s="863" t="s">
        <v>268</v>
      </c>
      <c r="L25" s="863" t="s">
        <v>268</v>
      </c>
      <c r="M25" s="864" t="s">
        <v>268</v>
      </c>
      <c r="N25" s="838"/>
      <c r="O25" s="865" t="s">
        <v>268</v>
      </c>
      <c r="P25" s="866" t="s">
        <v>268</v>
      </c>
      <c r="Q25" s="866" t="s">
        <v>268</v>
      </c>
      <c r="R25" s="866" t="s">
        <v>268</v>
      </c>
      <c r="S25" s="866" t="s">
        <v>268</v>
      </c>
      <c r="T25" s="866" t="s">
        <v>268</v>
      </c>
      <c r="U25" s="866" t="s">
        <v>268</v>
      </c>
      <c r="V25" s="866" t="s">
        <v>268</v>
      </c>
      <c r="W25" s="866" t="s">
        <v>268</v>
      </c>
      <c r="X25" s="866" t="s">
        <v>268</v>
      </c>
      <c r="Y25" s="866" t="s">
        <v>268</v>
      </c>
      <c r="Z25" s="867" t="s">
        <v>268</v>
      </c>
      <c r="AA25" s="840"/>
      <c r="AB25" s="868" t="s">
        <v>268</v>
      </c>
      <c r="AC25" s="869" t="s">
        <v>268</v>
      </c>
      <c r="AD25" s="869" t="s">
        <v>268</v>
      </c>
      <c r="AE25" s="869" t="s">
        <v>268</v>
      </c>
      <c r="AF25" s="869" t="s">
        <v>268</v>
      </c>
      <c r="AG25" s="869" t="s">
        <v>268</v>
      </c>
      <c r="AH25" s="869" t="s">
        <v>268</v>
      </c>
      <c r="AI25" s="869" t="s">
        <v>268</v>
      </c>
      <c r="AJ25" s="869" t="s">
        <v>268</v>
      </c>
      <c r="AK25" s="869" t="s">
        <v>268</v>
      </c>
      <c r="AL25" s="869" t="s">
        <v>268</v>
      </c>
      <c r="AM25" s="869" t="s">
        <v>268</v>
      </c>
      <c r="AN25" s="869" t="s">
        <v>268</v>
      </c>
      <c r="AO25" s="869" t="s">
        <v>268</v>
      </c>
      <c r="AP25" s="869" t="s">
        <v>268</v>
      </c>
      <c r="AQ25" s="869" t="s">
        <v>268</v>
      </c>
      <c r="AR25" s="869" t="s">
        <v>268</v>
      </c>
      <c r="AS25" s="869" t="s">
        <v>268</v>
      </c>
      <c r="AT25" s="869" t="s">
        <v>268</v>
      </c>
      <c r="AU25" s="869" t="s">
        <v>268</v>
      </c>
      <c r="AV25" s="869" t="s">
        <v>268</v>
      </c>
      <c r="AW25" s="869" t="s">
        <v>268</v>
      </c>
      <c r="AX25" s="869" t="s">
        <v>268</v>
      </c>
      <c r="AY25" s="869" t="s">
        <v>268</v>
      </c>
      <c r="AZ25" s="869" t="s">
        <v>268</v>
      </c>
      <c r="BA25" s="869" t="s">
        <v>268</v>
      </c>
      <c r="BB25" s="869" t="s">
        <v>268</v>
      </c>
      <c r="BC25" s="869" t="s">
        <v>268</v>
      </c>
      <c r="BD25" s="869" t="s">
        <v>268</v>
      </c>
      <c r="BE25" s="869" t="s">
        <v>268</v>
      </c>
      <c r="BF25" s="869" t="s">
        <v>268</v>
      </c>
      <c r="BG25" s="869" t="s">
        <v>268</v>
      </c>
      <c r="BH25" s="869" t="s">
        <v>268</v>
      </c>
      <c r="BI25" s="869" t="s">
        <v>268</v>
      </c>
      <c r="BJ25" s="869" t="s">
        <v>268</v>
      </c>
      <c r="BK25" s="869" t="s">
        <v>268</v>
      </c>
      <c r="BL25" s="869" t="s">
        <v>268</v>
      </c>
      <c r="BM25" s="869" t="s">
        <v>268</v>
      </c>
      <c r="BN25" s="869" t="s">
        <v>268</v>
      </c>
      <c r="BO25" s="870" t="s">
        <v>268</v>
      </c>
      <c r="BP25" s="860"/>
      <c r="BQ25" s="860"/>
      <c r="BR25" s="860"/>
      <c r="BS25" s="860"/>
      <c r="BT25" s="574"/>
      <c r="BU25" s="574"/>
      <c r="BV25" s="574"/>
      <c r="BW25" s="574"/>
      <c r="BX25" s="574"/>
      <c r="BY25" s="574"/>
      <c r="BZ25" s="574"/>
      <c r="CA25" s="574"/>
      <c r="CB25" s="574"/>
      <c r="CC25" s="574"/>
      <c r="CD25" s="574"/>
      <c r="CE25" s="574"/>
      <c r="CF25" s="574"/>
      <c r="CG25" s="574"/>
      <c r="CH25" s="574"/>
      <c r="CI25" s="574"/>
      <c r="CJ25" s="574"/>
      <c r="CK25" s="574"/>
      <c r="CL25" s="574"/>
      <c r="CM25" s="574"/>
      <c r="CN25" s="574"/>
      <c r="CO25" s="574"/>
      <c r="CP25" s="574"/>
      <c r="CQ25" s="574"/>
      <c r="CR25" s="574"/>
      <c r="CS25" s="574"/>
      <c r="CT25" s="574"/>
      <c r="CU25" s="574"/>
      <c r="CV25" s="574"/>
      <c r="CW25" s="574"/>
      <c r="CX25" s="574"/>
      <c r="CY25" s="574"/>
      <c r="CZ25" s="574"/>
      <c r="DA25" s="574"/>
      <c r="DB25" s="574"/>
      <c r="DC25" s="574"/>
      <c r="DD25" s="574"/>
      <c r="DE25" s="574"/>
      <c r="DF25" s="574"/>
      <c r="DG25" s="574"/>
      <c r="DH25" s="574"/>
      <c r="DI25" s="574"/>
      <c r="DJ25" s="574"/>
      <c r="DK25" s="574"/>
      <c r="DL25" s="574"/>
      <c r="DM25" s="574"/>
      <c r="DN25" s="574"/>
      <c r="DO25" s="574"/>
      <c r="DP25" s="574"/>
      <c r="DQ25" s="574"/>
      <c r="DR25" s="574"/>
      <c r="DS25" s="574"/>
      <c r="DT25" s="574"/>
      <c r="DU25" s="574"/>
      <c r="DV25" s="574"/>
      <c r="DW25" s="574"/>
      <c r="DX25" s="574"/>
      <c r="DY25" s="574"/>
      <c r="DZ25" s="574"/>
      <c r="EA25" s="574"/>
      <c r="EB25" s="574"/>
      <c r="EC25" s="574"/>
      <c r="ED25" s="574"/>
      <c r="EE25" s="574"/>
      <c r="EF25" s="574"/>
      <c r="EG25" s="574"/>
      <c r="EH25" s="574"/>
      <c r="EI25" s="574"/>
      <c r="EJ25" s="574"/>
      <c r="EK25" s="574"/>
      <c r="EL25" s="574"/>
      <c r="EM25" s="574"/>
      <c r="EN25" s="574"/>
      <c r="EO25" s="574"/>
      <c r="EP25" s="574"/>
      <c r="EQ25" s="574"/>
      <c r="ER25" s="574"/>
      <c r="ES25" s="574"/>
      <c r="ET25" s="574"/>
      <c r="EU25" s="574"/>
      <c r="EV25" s="574"/>
      <c r="EW25" s="574"/>
      <c r="EX25" s="574"/>
      <c r="EY25" s="574"/>
      <c r="EZ25" s="574"/>
      <c r="FA25" s="574"/>
      <c r="FB25" s="574"/>
      <c r="FC25" s="574"/>
      <c r="FD25" s="574"/>
      <c r="FE25" s="574"/>
      <c r="FF25" s="574"/>
      <c r="FG25" s="574"/>
      <c r="FH25" s="574"/>
      <c r="FI25" s="574"/>
      <c r="FJ25" s="574"/>
      <c r="FK25" s="574"/>
      <c r="FL25" s="574"/>
      <c r="FM25" s="574"/>
      <c r="FN25" s="574"/>
      <c r="FO25" s="574"/>
      <c r="FP25" s="574"/>
      <c r="FQ25" s="574"/>
      <c r="FR25" s="574"/>
      <c r="FS25" s="574"/>
      <c r="FT25" s="574"/>
      <c r="FU25" s="574"/>
      <c r="FV25" s="574"/>
      <c r="FW25" s="574"/>
      <c r="FX25" s="574"/>
      <c r="FY25" s="574"/>
      <c r="FZ25" s="574"/>
      <c r="GA25" s="574"/>
      <c r="GB25" s="574"/>
      <c r="GC25" s="574"/>
      <c r="GD25" s="574"/>
      <c r="GE25" s="574"/>
      <c r="GF25" s="574"/>
      <c r="GG25" s="574"/>
      <c r="GH25" s="574"/>
      <c r="GI25" s="574"/>
      <c r="GJ25" s="574"/>
      <c r="GK25" s="574"/>
      <c r="GL25" s="574"/>
      <c r="GM25" s="574"/>
      <c r="GN25" s="574"/>
      <c r="GO25" s="574"/>
      <c r="GP25" s="574"/>
      <c r="GQ25" s="574"/>
      <c r="GR25" s="574"/>
      <c r="GS25" s="574"/>
      <c r="GT25" s="574"/>
      <c r="GU25" s="574"/>
      <c r="GV25" s="574"/>
      <c r="GW25" s="574"/>
      <c r="GX25" s="574"/>
      <c r="GY25" s="574"/>
      <c r="GZ25" s="574"/>
      <c r="HA25" s="574"/>
      <c r="HB25" s="574"/>
      <c r="HC25" s="574"/>
      <c r="HD25" s="574"/>
      <c r="HE25" s="574"/>
      <c r="HF25" s="574"/>
      <c r="HG25" s="574"/>
      <c r="HH25" s="574"/>
      <c r="HI25" s="574"/>
      <c r="HJ25" s="574"/>
      <c r="HK25" s="574"/>
      <c r="HL25" s="574"/>
      <c r="HM25" s="574"/>
      <c r="HN25" s="574"/>
      <c r="HO25" s="574"/>
      <c r="HP25" s="574"/>
      <c r="HQ25" s="574"/>
      <c r="HR25" s="574"/>
      <c r="HS25" s="574"/>
      <c r="HT25" s="574"/>
      <c r="HU25" s="574"/>
      <c r="HV25" s="574"/>
      <c r="HW25" s="574"/>
      <c r="HX25" s="574"/>
      <c r="HY25" s="574"/>
      <c r="HZ25" s="574"/>
      <c r="IA25" s="574"/>
      <c r="IB25" s="574"/>
      <c r="IC25" s="574"/>
      <c r="ID25" s="574"/>
      <c r="IE25" s="574"/>
      <c r="IF25" s="574"/>
      <c r="IG25" s="574"/>
      <c r="IH25" s="574"/>
      <c r="II25" s="574"/>
      <c r="IJ25" s="574"/>
      <c r="IK25" s="574"/>
      <c r="IL25" s="574"/>
      <c r="IM25" s="574"/>
      <c r="IN25" s="574"/>
      <c r="IO25" s="574"/>
      <c r="IP25" s="574"/>
      <c r="IQ25" s="574"/>
      <c r="IR25" s="574"/>
      <c r="IS25" s="574"/>
      <c r="IT25" s="574"/>
      <c r="IU25" s="574"/>
      <c r="IV25" s="574"/>
      <c r="IW25" s="574"/>
      <c r="IX25" s="574"/>
      <c r="IY25" s="574"/>
      <c r="IZ25" s="574"/>
      <c r="JA25" s="574"/>
      <c r="JB25" s="574"/>
      <c r="JC25" s="574"/>
      <c r="JD25" s="574"/>
      <c r="JE25" s="574"/>
      <c r="JF25" s="574"/>
      <c r="JG25" s="574"/>
      <c r="JH25" s="574"/>
      <c r="JI25" s="574"/>
      <c r="JJ25" s="574"/>
      <c r="JK25" s="574"/>
      <c r="JL25" s="574"/>
      <c r="JM25" s="574"/>
      <c r="JN25" s="574"/>
      <c r="JO25" s="574"/>
      <c r="JP25" s="574"/>
      <c r="JQ25" s="574"/>
      <c r="JR25" s="574"/>
      <c r="JS25" s="574"/>
      <c r="JT25" s="574"/>
      <c r="JU25" s="574"/>
      <c r="JV25" s="574"/>
      <c r="JW25" s="574"/>
      <c r="JX25" s="574"/>
      <c r="JY25" s="574"/>
      <c r="JZ25" s="574"/>
      <c r="KA25" s="574"/>
      <c r="KB25" s="574"/>
      <c r="KC25" s="574"/>
      <c r="KD25" s="574"/>
      <c r="KE25" s="574"/>
      <c r="KF25" s="574"/>
      <c r="KG25" s="574"/>
      <c r="KH25" s="574"/>
      <c r="KI25" s="574"/>
      <c r="KJ25" s="574"/>
      <c r="KK25" s="574"/>
      <c r="KL25" s="574"/>
      <c r="KM25" s="574"/>
      <c r="KN25" s="574"/>
      <c r="KO25" s="574"/>
      <c r="KP25" s="574"/>
      <c r="KQ25" s="574"/>
      <c r="KR25" s="574"/>
      <c r="KS25" s="574"/>
      <c r="KT25" s="574"/>
      <c r="KU25" s="574"/>
      <c r="KV25" s="574"/>
      <c r="KW25" s="574"/>
      <c r="KX25" s="574"/>
      <c r="KY25" s="574"/>
      <c r="KZ25" s="574"/>
      <c r="LA25" s="574"/>
      <c r="LB25" s="574"/>
      <c r="LC25" s="574"/>
      <c r="LD25" s="574"/>
      <c r="LE25" s="574"/>
      <c r="LF25" s="574"/>
      <c r="LG25" s="574"/>
      <c r="LH25" s="574"/>
      <c r="LI25" s="574"/>
      <c r="LJ25" s="574"/>
    </row>
    <row r="26" spans="1:322" s="824" customFormat="1" x14ac:dyDescent="0.2">
      <c r="A26" s="574"/>
      <c r="B26" s="1006"/>
      <c r="C26" s="825"/>
      <c r="D26" s="730" t="s">
        <v>59</v>
      </c>
      <c r="E26" s="775"/>
      <c r="F26" s="861">
        <v>21298.277861962568</v>
      </c>
      <c r="G26" s="838"/>
      <c r="H26" s="862" t="s">
        <v>268</v>
      </c>
      <c r="I26" s="863">
        <v>17094.45</v>
      </c>
      <c r="J26" s="863" t="s">
        <v>268</v>
      </c>
      <c r="K26" s="863" t="s">
        <v>268</v>
      </c>
      <c r="L26" s="863" t="s">
        <v>268</v>
      </c>
      <c r="M26" s="864" t="s">
        <v>268</v>
      </c>
      <c r="N26" s="838"/>
      <c r="O26" s="865" t="s">
        <v>268</v>
      </c>
      <c r="P26" s="866" t="s">
        <v>268</v>
      </c>
      <c r="Q26" s="866" t="s">
        <v>268</v>
      </c>
      <c r="R26" s="866" t="s">
        <v>268</v>
      </c>
      <c r="S26" s="866">
        <v>17094.45</v>
      </c>
      <c r="T26" s="866" t="s">
        <v>268</v>
      </c>
      <c r="U26" s="866" t="s">
        <v>268</v>
      </c>
      <c r="V26" s="866" t="s">
        <v>268</v>
      </c>
      <c r="W26" s="866" t="s">
        <v>268</v>
      </c>
      <c r="X26" s="866" t="s">
        <v>268</v>
      </c>
      <c r="Y26" s="866" t="s">
        <v>268</v>
      </c>
      <c r="Z26" s="867" t="s">
        <v>268</v>
      </c>
      <c r="AA26" s="840"/>
      <c r="AB26" s="868" t="s">
        <v>268</v>
      </c>
      <c r="AC26" s="869" t="s">
        <v>268</v>
      </c>
      <c r="AD26" s="869" t="s">
        <v>268</v>
      </c>
      <c r="AE26" s="869" t="s">
        <v>268</v>
      </c>
      <c r="AF26" s="869" t="s">
        <v>268</v>
      </c>
      <c r="AG26" s="869" t="s">
        <v>268</v>
      </c>
      <c r="AH26" s="869" t="s">
        <v>268</v>
      </c>
      <c r="AI26" s="869" t="s">
        <v>268</v>
      </c>
      <c r="AJ26" s="869" t="s">
        <v>268</v>
      </c>
      <c r="AK26" s="869" t="s">
        <v>268</v>
      </c>
      <c r="AL26" s="869" t="s">
        <v>268</v>
      </c>
      <c r="AM26" s="869" t="s">
        <v>268</v>
      </c>
      <c r="AN26" s="869" t="s">
        <v>268</v>
      </c>
      <c r="AO26" s="869" t="s">
        <v>268</v>
      </c>
      <c r="AP26" s="869" t="s">
        <v>268</v>
      </c>
      <c r="AQ26" s="869" t="s">
        <v>268</v>
      </c>
      <c r="AR26" s="869" t="s">
        <v>268</v>
      </c>
      <c r="AS26" s="869" t="s">
        <v>268</v>
      </c>
      <c r="AT26" s="869" t="s">
        <v>268</v>
      </c>
      <c r="AU26" s="869" t="s">
        <v>268</v>
      </c>
      <c r="AV26" s="869" t="s">
        <v>268</v>
      </c>
      <c r="AW26" s="869" t="s">
        <v>268</v>
      </c>
      <c r="AX26" s="869" t="s">
        <v>268</v>
      </c>
      <c r="AY26" s="869" t="s">
        <v>268</v>
      </c>
      <c r="AZ26" s="869" t="s">
        <v>268</v>
      </c>
      <c r="BA26" s="869" t="s">
        <v>268</v>
      </c>
      <c r="BB26" s="869" t="s">
        <v>268</v>
      </c>
      <c r="BC26" s="869" t="s">
        <v>268</v>
      </c>
      <c r="BD26" s="869" t="s">
        <v>268</v>
      </c>
      <c r="BE26" s="869" t="s">
        <v>268</v>
      </c>
      <c r="BF26" s="869" t="s">
        <v>268</v>
      </c>
      <c r="BG26" s="869" t="s">
        <v>268</v>
      </c>
      <c r="BH26" s="869" t="s">
        <v>268</v>
      </c>
      <c r="BI26" s="869" t="s">
        <v>268</v>
      </c>
      <c r="BJ26" s="869" t="s">
        <v>268</v>
      </c>
      <c r="BK26" s="869" t="s">
        <v>268</v>
      </c>
      <c r="BL26" s="869" t="s">
        <v>268</v>
      </c>
      <c r="BM26" s="869" t="s">
        <v>268</v>
      </c>
      <c r="BN26" s="869" t="s">
        <v>268</v>
      </c>
      <c r="BO26" s="870">
        <v>17094.45</v>
      </c>
      <c r="BP26" s="860"/>
      <c r="BQ26" s="860"/>
      <c r="BR26" s="860"/>
      <c r="BS26" s="860"/>
      <c r="BT26" s="574"/>
      <c r="BU26" s="574"/>
      <c r="BV26" s="574"/>
      <c r="BW26" s="574"/>
      <c r="BX26" s="574"/>
      <c r="BY26" s="574"/>
      <c r="BZ26" s="574"/>
      <c r="CA26" s="574"/>
      <c r="CB26" s="574"/>
      <c r="CC26" s="574"/>
      <c r="CD26" s="574"/>
      <c r="CE26" s="574"/>
      <c r="CF26" s="574"/>
      <c r="CG26" s="574"/>
      <c r="CH26" s="574"/>
      <c r="CI26" s="574"/>
      <c r="CJ26" s="574"/>
      <c r="CK26" s="574"/>
      <c r="CL26" s="574"/>
      <c r="CM26" s="574"/>
      <c r="CN26" s="574"/>
      <c r="CO26" s="574"/>
      <c r="CP26" s="574"/>
      <c r="CQ26" s="574"/>
      <c r="CR26" s="574"/>
      <c r="CS26" s="574"/>
      <c r="CT26" s="574"/>
      <c r="CU26" s="574"/>
      <c r="CV26" s="574"/>
      <c r="CW26" s="574"/>
      <c r="CX26" s="574"/>
      <c r="CY26" s="574"/>
      <c r="CZ26" s="574"/>
      <c r="DA26" s="574"/>
      <c r="DB26" s="574"/>
      <c r="DC26" s="574"/>
      <c r="DD26" s="574"/>
      <c r="DE26" s="574"/>
      <c r="DF26" s="574"/>
      <c r="DG26" s="574"/>
      <c r="DH26" s="574"/>
      <c r="DI26" s="574"/>
      <c r="DJ26" s="574"/>
      <c r="DK26" s="574"/>
      <c r="DL26" s="574"/>
      <c r="DM26" s="574"/>
      <c r="DN26" s="574"/>
      <c r="DO26" s="574"/>
      <c r="DP26" s="574"/>
      <c r="DQ26" s="574"/>
      <c r="DR26" s="574"/>
      <c r="DS26" s="574"/>
      <c r="DT26" s="574"/>
      <c r="DU26" s="574"/>
      <c r="DV26" s="574"/>
      <c r="DW26" s="574"/>
      <c r="DX26" s="574"/>
      <c r="DY26" s="574"/>
      <c r="DZ26" s="574"/>
      <c r="EA26" s="574"/>
      <c r="EB26" s="574"/>
      <c r="EC26" s="574"/>
      <c r="ED26" s="574"/>
      <c r="EE26" s="574"/>
      <c r="EF26" s="574"/>
      <c r="EG26" s="574"/>
      <c r="EH26" s="574"/>
      <c r="EI26" s="574"/>
      <c r="EJ26" s="574"/>
      <c r="EK26" s="574"/>
      <c r="EL26" s="574"/>
      <c r="EM26" s="574"/>
      <c r="EN26" s="574"/>
      <c r="EO26" s="574"/>
      <c r="EP26" s="574"/>
      <c r="EQ26" s="574"/>
      <c r="ER26" s="574"/>
      <c r="ES26" s="574"/>
      <c r="ET26" s="574"/>
      <c r="EU26" s="574"/>
      <c r="EV26" s="574"/>
      <c r="EW26" s="574"/>
      <c r="EX26" s="574"/>
      <c r="EY26" s="574"/>
      <c r="EZ26" s="574"/>
      <c r="FA26" s="574"/>
      <c r="FB26" s="574"/>
      <c r="FC26" s="574"/>
      <c r="FD26" s="574"/>
      <c r="FE26" s="574"/>
      <c r="FF26" s="574"/>
      <c r="FG26" s="574"/>
      <c r="FH26" s="574"/>
      <c r="FI26" s="574"/>
      <c r="FJ26" s="574"/>
      <c r="FK26" s="574"/>
      <c r="FL26" s="574"/>
      <c r="FM26" s="574"/>
      <c r="FN26" s="574"/>
      <c r="FO26" s="574"/>
      <c r="FP26" s="574"/>
      <c r="FQ26" s="574"/>
      <c r="FR26" s="574"/>
      <c r="FS26" s="574"/>
      <c r="FT26" s="574"/>
      <c r="FU26" s="574"/>
      <c r="FV26" s="574"/>
      <c r="FW26" s="574"/>
      <c r="FX26" s="574"/>
      <c r="FY26" s="574"/>
      <c r="FZ26" s="574"/>
      <c r="GA26" s="574"/>
      <c r="GB26" s="574"/>
      <c r="GC26" s="574"/>
      <c r="GD26" s="574"/>
      <c r="GE26" s="574"/>
      <c r="GF26" s="574"/>
      <c r="GG26" s="574"/>
      <c r="GH26" s="574"/>
      <c r="GI26" s="574"/>
      <c r="GJ26" s="574"/>
      <c r="GK26" s="574"/>
      <c r="GL26" s="574"/>
      <c r="GM26" s="574"/>
      <c r="GN26" s="574"/>
      <c r="GO26" s="574"/>
      <c r="GP26" s="574"/>
      <c r="GQ26" s="574"/>
      <c r="GR26" s="574"/>
      <c r="GS26" s="574"/>
      <c r="GT26" s="574"/>
      <c r="GU26" s="574"/>
      <c r="GV26" s="574"/>
      <c r="GW26" s="574"/>
      <c r="GX26" s="574"/>
      <c r="GY26" s="574"/>
      <c r="GZ26" s="574"/>
      <c r="HA26" s="574"/>
      <c r="HB26" s="574"/>
      <c r="HC26" s="574"/>
      <c r="HD26" s="574"/>
      <c r="HE26" s="574"/>
      <c r="HF26" s="574"/>
      <c r="HG26" s="574"/>
      <c r="HH26" s="574"/>
      <c r="HI26" s="574"/>
      <c r="HJ26" s="574"/>
      <c r="HK26" s="574"/>
      <c r="HL26" s="574"/>
      <c r="HM26" s="574"/>
      <c r="HN26" s="574"/>
      <c r="HO26" s="574"/>
      <c r="HP26" s="574"/>
      <c r="HQ26" s="574"/>
      <c r="HR26" s="574"/>
      <c r="HS26" s="574"/>
      <c r="HT26" s="574"/>
      <c r="HU26" s="574"/>
      <c r="HV26" s="574"/>
      <c r="HW26" s="574"/>
      <c r="HX26" s="574"/>
      <c r="HY26" s="574"/>
      <c r="HZ26" s="574"/>
      <c r="IA26" s="574"/>
      <c r="IB26" s="574"/>
      <c r="IC26" s="574"/>
      <c r="ID26" s="574"/>
      <c r="IE26" s="574"/>
      <c r="IF26" s="574"/>
      <c r="IG26" s="574"/>
      <c r="IH26" s="574"/>
      <c r="II26" s="574"/>
      <c r="IJ26" s="574"/>
      <c r="IK26" s="574"/>
      <c r="IL26" s="574"/>
      <c r="IM26" s="574"/>
      <c r="IN26" s="574"/>
      <c r="IO26" s="574"/>
      <c r="IP26" s="574"/>
      <c r="IQ26" s="574"/>
      <c r="IR26" s="574"/>
      <c r="IS26" s="574"/>
      <c r="IT26" s="574"/>
      <c r="IU26" s="574"/>
      <c r="IV26" s="574"/>
      <c r="IW26" s="574"/>
      <c r="IX26" s="574"/>
      <c r="IY26" s="574"/>
      <c r="IZ26" s="574"/>
      <c r="JA26" s="574"/>
      <c r="JB26" s="574"/>
      <c r="JC26" s="574"/>
      <c r="JD26" s="574"/>
      <c r="JE26" s="574"/>
      <c r="JF26" s="574"/>
      <c r="JG26" s="574"/>
      <c r="JH26" s="574"/>
      <c r="JI26" s="574"/>
      <c r="JJ26" s="574"/>
      <c r="JK26" s="574"/>
      <c r="JL26" s="574"/>
      <c r="JM26" s="574"/>
      <c r="JN26" s="574"/>
      <c r="JO26" s="574"/>
      <c r="JP26" s="574"/>
      <c r="JQ26" s="574"/>
      <c r="JR26" s="574"/>
      <c r="JS26" s="574"/>
      <c r="JT26" s="574"/>
      <c r="JU26" s="574"/>
      <c r="JV26" s="574"/>
      <c r="JW26" s="574"/>
      <c r="JX26" s="574"/>
      <c r="JY26" s="574"/>
      <c r="JZ26" s="574"/>
      <c r="KA26" s="574"/>
      <c r="KB26" s="574"/>
      <c r="KC26" s="574"/>
      <c r="KD26" s="574"/>
      <c r="KE26" s="574"/>
      <c r="KF26" s="574"/>
      <c r="KG26" s="574"/>
      <c r="KH26" s="574"/>
      <c r="KI26" s="574"/>
      <c r="KJ26" s="574"/>
      <c r="KK26" s="574"/>
      <c r="KL26" s="574"/>
      <c r="KM26" s="574"/>
      <c r="KN26" s="574"/>
      <c r="KO26" s="574"/>
      <c r="KP26" s="574"/>
      <c r="KQ26" s="574"/>
      <c r="KR26" s="574"/>
      <c r="KS26" s="574"/>
      <c r="KT26" s="574"/>
      <c r="KU26" s="574"/>
      <c r="KV26" s="574"/>
      <c r="KW26" s="574"/>
      <c r="KX26" s="574"/>
      <c r="KY26" s="574"/>
      <c r="KZ26" s="574"/>
      <c r="LA26" s="574"/>
      <c r="LB26" s="574"/>
      <c r="LC26" s="574"/>
      <c r="LD26" s="574"/>
      <c r="LE26" s="574"/>
      <c r="LF26" s="574"/>
      <c r="LG26" s="574"/>
      <c r="LH26" s="574"/>
      <c r="LI26" s="574"/>
      <c r="LJ26" s="574"/>
    </row>
    <row r="27" spans="1:322" s="824" customFormat="1" x14ac:dyDescent="0.2">
      <c r="A27" s="574"/>
      <c r="B27" s="1006"/>
      <c r="C27" s="825"/>
      <c r="D27" s="730" t="s">
        <v>107</v>
      </c>
      <c r="E27" s="775"/>
      <c r="F27" s="861" t="s">
        <v>268</v>
      </c>
      <c r="G27" s="838"/>
      <c r="H27" s="862" t="s">
        <v>268</v>
      </c>
      <c r="I27" s="863" t="s">
        <v>268</v>
      </c>
      <c r="J27" s="863" t="s">
        <v>268</v>
      </c>
      <c r="K27" s="863" t="s">
        <v>268</v>
      </c>
      <c r="L27" s="863" t="s">
        <v>268</v>
      </c>
      <c r="M27" s="864" t="s">
        <v>268</v>
      </c>
      <c r="N27" s="838"/>
      <c r="O27" s="865" t="s">
        <v>268</v>
      </c>
      <c r="P27" s="866" t="s">
        <v>268</v>
      </c>
      <c r="Q27" s="866" t="s">
        <v>268</v>
      </c>
      <c r="R27" s="866" t="s">
        <v>268</v>
      </c>
      <c r="S27" s="866" t="s">
        <v>268</v>
      </c>
      <c r="T27" s="866" t="s">
        <v>268</v>
      </c>
      <c r="U27" s="866" t="s">
        <v>268</v>
      </c>
      <c r="V27" s="866" t="s">
        <v>268</v>
      </c>
      <c r="W27" s="866" t="s">
        <v>268</v>
      </c>
      <c r="X27" s="866" t="s">
        <v>268</v>
      </c>
      <c r="Y27" s="866" t="s">
        <v>268</v>
      </c>
      <c r="Z27" s="867" t="s">
        <v>268</v>
      </c>
      <c r="AA27" s="840"/>
      <c r="AB27" s="868" t="s">
        <v>268</v>
      </c>
      <c r="AC27" s="869" t="s">
        <v>268</v>
      </c>
      <c r="AD27" s="869" t="s">
        <v>268</v>
      </c>
      <c r="AE27" s="869" t="s">
        <v>268</v>
      </c>
      <c r="AF27" s="869" t="s">
        <v>268</v>
      </c>
      <c r="AG27" s="869" t="s">
        <v>268</v>
      </c>
      <c r="AH27" s="869" t="s">
        <v>268</v>
      </c>
      <c r="AI27" s="869" t="s">
        <v>268</v>
      </c>
      <c r="AJ27" s="869" t="s">
        <v>268</v>
      </c>
      <c r="AK27" s="869" t="s">
        <v>268</v>
      </c>
      <c r="AL27" s="869" t="s">
        <v>268</v>
      </c>
      <c r="AM27" s="869" t="s">
        <v>268</v>
      </c>
      <c r="AN27" s="869" t="s">
        <v>268</v>
      </c>
      <c r="AO27" s="869" t="s">
        <v>268</v>
      </c>
      <c r="AP27" s="869" t="s">
        <v>268</v>
      </c>
      <c r="AQ27" s="869" t="s">
        <v>268</v>
      </c>
      <c r="AR27" s="869" t="s">
        <v>268</v>
      </c>
      <c r="AS27" s="869" t="s">
        <v>268</v>
      </c>
      <c r="AT27" s="869" t="s">
        <v>268</v>
      </c>
      <c r="AU27" s="869" t="s">
        <v>268</v>
      </c>
      <c r="AV27" s="869" t="s">
        <v>268</v>
      </c>
      <c r="AW27" s="869" t="s">
        <v>268</v>
      </c>
      <c r="AX27" s="869" t="s">
        <v>268</v>
      </c>
      <c r="AY27" s="869" t="s">
        <v>268</v>
      </c>
      <c r="AZ27" s="869" t="s">
        <v>268</v>
      </c>
      <c r="BA27" s="869" t="s">
        <v>268</v>
      </c>
      <c r="BB27" s="869" t="s">
        <v>268</v>
      </c>
      <c r="BC27" s="869" t="s">
        <v>268</v>
      </c>
      <c r="BD27" s="869" t="s">
        <v>268</v>
      </c>
      <c r="BE27" s="869" t="s">
        <v>268</v>
      </c>
      <c r="BF27" s="869" t="s">
        <v>268</v>
      </c>
      <c r="BG27" s="869" t="s">
        <v>268</v>
      </c>
      <c r="BH27" s="869" t="s">
        <v>268</v>
      </c>
      <c r="BI27" s="869" t="s">
        <v>268</v>
      </c>
      <c r="BJ27" s="869" t="s">
        <v>268</v>
      </c>
      <c r="BK27" s="869" t="s">
        <v>268</v>
      </c>
      <c r="BL27" s="869" t="s">
        <v>268</v>
      </c>
      <c r="BM27" s="869" t="s">
        <v>268</v>
      </c>
      <c r="BN27" s="869" t="s">
        <v>268</v>
      </c>
      <c r="BO27" s="870" t="s">
        <v>268</v>
      </c>
      <c r="BP27" s="860"/>
      <c r="BQ27" s="860"/>
      <c r="BR27" s="860"/>
      <c r="BS27" s="860"/>
      <c r="BT27" s="574"/>
      <c r="BU27" s="574"/>
      <c r="BV27" s="574"/>
      <c r="BW27" s="574"/>
      <c r="BX27" s="574"/>
      <c r="BY27" s="574"/>
      <c r="BZ27" s="574"/>
      <c r="CA27" s="574"/>
      <c r="CB27" s="574"/>
      <c r="CC27" s="574"/>
      <c r="CD27" s="574"/>
      <c r="CE27" s="574"/>
      <c r="CF27" s="574"/>
      <c r="CG27" s="574"/>
      <c r="CH27" s="574"/>
      <c r="CI27" s="574"/>
      <c r="CJ27" s="574"/>
      <c r="CK27" s="574"/>
      <c r="CL27" s="574"/>
      <c r="CM27" s="574"/>
      <c r="CN27" s="574"/>
      <c r="CO27" s="574"/>
      <c r="CP27" s="574"/>
      <c r="CQ27" s="574"/>
      <c r="CR27" s="574"/>
      <c r="CS27" s="574"/>
      <c r="CT27" s="574"/>
      <c r="CU27" s="574"/>
      <c r="CV27" s="574"/>
      <c r="CW27" s="574"/>
      <c r="CX27" s="574"/>
      <c r="CY27" s="574"/>
      <c r="CZ27" s="574"/>
      <c r="DA27" s="574"/>
      <c r="DB27" s="574"/>
      <c r="DC27" s="574"/>
      <c r="DD27" s="574"/>
      <c r="DE27" s="574"/>
      <c r="DF27" s="574"/>
      <c r="DG27" s="574"/>
      <c r="DH27" s="574"/>
      <c r="DI27" s="574"/>
      <c r="DJ27" s="574"/>
      <c r="DK27" s="574"/>
      <c r="DL27" s="574"/>
      <c r="DM27" s="574"/>
      <c r="DN27" s="574"/>
      <c r="DO27" s="574"/>
      <c r="DP27" s="574"/>
      <c r="DQ27" s="574"/>
      <c r="DR27" s="574"/>
      <c r="DS27" s="574"/>
      <c r="DT27" s="574"/>
      <c r="DU27" s="574"/>
      <c r="DV27" s="574"/>
      <c r="DW27" s="574"/>
      <c r="DX27" s="574"/>
      <c r="DY27" s="574"/>
      <c r="DZ27" s="574"/>
      <c r="EA27" s="574"/>
      <c r="EB27" s="574"/>
      <c r="EC27" s="574"/>
      <c r="ED27" s="574"/>
      <c r="EE27" s="574"/>
      <c r="EF27" s="574"/>
      <c r="EG27" s="574"/>
      <c r="EH27" s="574"/>
      <c r="EI27" s="574"/>
      <c r="EJ27" s="574"/>
      <c r="EK27" s="574"/>
      <c r="EL27" s="574"/>
      <c r="EM27" s="574"/>
      <c r="EN27" s="574"/>
      <c r="EO27" s="574"/>
      <c r="EP27" s="574"/>
      <c r="EQ27" s="574"/>
      <c r="ER27" s="574"/>
      <c r="ES27" s="574"/>
      <c r="ET27" s="574"/>
      <c r="EU27" s="574"/>
      <c r="EV27" s="574"/>
      <c r="EW27" s="574"/>
      <c r="EX27" s="574"/>
      <c r="EY27" s="574"/>
      <c r="EZ27" s="574"/>
      <c r="FA27" s="574"/>
      <c r="FB27" s="574"/>
      <c r="FC27" s="574"/>
      <c r="FD27" s="574"/>
      <c r="FE27" s="574"/>
      <c r="FF27" s="574"/>
      <c r="FG27" s="574"/>
      <c r="FH27" s="574"/>
      <c r="FI27" s="574"/>
      <c r="FJ27" s="574"/>
      <c r="FK27" s="574"/>
      <c r="FL27" s="574"/>
      <c r="FM27" s="574"/>
      <c r="FN27" s="574"/>
      <c r="FO27" s="574"/>
      <c r="FP27" s="574"/>
      <c r="FQ27" s="574"/>
      <c r="FR27" s="574"/>
      <c r="FS27" s="574"/>
      <c r="FT27" s="574"/>
      <c r="FU27" s="574"/>
      <c r="FV27" s="574"/>
      <c r="FW27" s="574"/>
      <c r="FX27" s="574"/>
      <c r="FY27" s="574"/>
      <c r="FZ27" s="574"/>
      <c r="GA27" s="574"/>
      <c r="GB27" s="574"/>
      <c r="GC27" s="574"/>
      <c r="GD27" s="574"/>
      <c r="GE27" s="574"/>
      <c r="GF27" s="574"/>
      <c r="GG27" s="574"/>
      <c r="GH27" s="574"/>
      <c r="GI27" s="574"/>
      <c r="GJ27" s="574"/>
      <c r="GK27" s="574"/>
      <c r="GL27" s="574"/>
      <c r="GM27" s="574"/>
      <c r="GN27" s="574"/>
      <c r="GO27" s="574"/>
      <c r="GP27" s="574"/>
      <c r="GQ27" s="574"/>
      <c r="GR27" s="574"/>
      <c r="GS27" s="574"/>
      <c r="GT27" s="574"/>
      <c r="GU27" s="574"/>
      <c r="GV27" s="574"/>
      <c r="GW27" s="574"/>
      <c r="GX27" s="574"/>
      <c r="GY27" s="574"/>
      <c r="GZ27" s="574"/>
      <c r="HA27" s="574"/>
      <c r="HB27" s="574"/>
      <c r="HC27" s="574"/>
      <c r="HD27" s="574"/>
      <c r="HE27" s="574"/>
      <c r="HF27" s="574"/>
      <c r="HG27" s="574"/>
      <c r="HH27" s="574"/>
      <c r="HI27" s="574"/>
      <c r="HJ27" s="574"/>
      <c r="HK27" s="574"/>
      <c r="HL27" s="574"/>
      <c r="HM27" s="574"/>
      <c r="HN27" s="574"/>
      <c r="HO27" s="574"/>
      <c r="HP27" s="574"/>
      <c r="HQ27" s="574"/>
      <c r="HR27" s="574"/>
      <c r="HS27" s="574"/>
      <c r="HT27" s="574"/>
      <c r="HU27" s="574"/>
      <c r="HV27" s="574"/>
      <c r="HW27" s="574"/>
      <c r="HX27" s="574"/>
      <c r="HY27" s="574"/>
      <c r="HZ27" s="574"/>
      <c r="IA27" s="574"/>
      <c r="IB27" s="574"/>
      <c r="IC27" s="574"/>
      <c r="ID27" s="574"/>
      <c r="IE27" s="574"/>
      <c r="IF27" s="574"/>
      <c r="IG27" s="574"/>
      <c r="IH27" s="574"/>
      <c r="II27" s="574"/>
      <c r="IJ27" s="574"/>
      <c r="IK27" s="574"/>
      <c r="IL27" s="574"/>
      <c r="IM27" s="574"/>
      <c r="IN27" s="574"/>
      <c r="IO27" s="574"/>
      <c r="IP27" s="574"/>
      <c r="IQ27" s="574"/>
      <c r="IR27" s="574"/>
      <c r="IS27" s="574"/>
      <c r="IT27" s="574"/>
      <c r="IU27" s="574"/>
      <c r="IV27" s="574"/>
      <c r="IW27" s="574"/>
      <c r="IX27" s="574"/>
      <c r="IY27" s="574"/>
      <c r="IZ27" s="574"/>
      <c r="JA27" s="574"/>
      <c r="JB27" s="574"/>
      <c r="JC27" s="574"/>
      <c r="JD27" s="574"/>
      <c r="JE27" s="574"/>
      <c r="JF27" s="574"/>
      <c r="JG27" s="574"/>
      <c r="JH27" s="574"/>
      <c r="JI27" s="574"/>
      <c r="JJ27" s="574"/>
      <c r="JK27" s="574"/>
      <c r="JL27" s="574"/>
      <c r="JM27" s="574"/>
      <c r="JN27" s="574"/>
      <c r="JO27" s="574"/>
      <c r="JP27" s="574"/>
      <c r="JQ27" s="574"/>
      <c r="JR27" s="574"/>
      <c r="JS27" s="574"/>
      <c r="JT27" s="574"/>
      <c r="JU27" s="574"/>
      <c r="JV27" s="574"/>
      <c r="JW27" s="574"/>
      <c r="JX27" s="574"/>
      <c r="JY27" s="574"/>
      <c r="JZ27" s="574"/>
      <c r="KA27" s="574"/>
      <c r="KB27" s="574"/>
      <c r="KC27" s="574"/>
      <c r="KD27" s="574"/>
      <c r="KE27" s="574"/>
      <c r="KF27" s="574"/>
      <c r="KG27" s="574"/>
      <c r="KH27" s="574"/>
      <c r="KI27" s="574"/>
      <c r="KJ27" s="574"/>
      <c r="KK27" s="574"/>
      <c r="KL27" s="574"/>
      <c r="KM27" s="574"/>
      <c r="KN27" s="574"/>
      <c r="KO27" s="574"/>
      <c r="KP27" s="574"/>
      <c r="KQ27" s="574"/>
      <c r="KR27" s="574"/>
      <c r="KS27" s="574"/>
      <c r="KT27" s="574"/>
      <c r="KU27" s="574"/>
      <c r="KV27" s="574"/>
      <c r="KW27" s="574"/>
      <c r="KX27" s="574"/>
      <c r="KY27" s="574"/>
      <c r="KZ27" s="574"/>
      <c r="LA27" s="574"/>
      <c r="LB27" s="574"/>
      <c r="LC27" s="574"/>
      <c r="LD27" s="574"/>
      <c r="LE27" s="574"/>
      <c r="LF27" s="574"/>
      <c r="LG27" s="574"/>
      <c r="LH27" s="574"/>
      <c r="LI27" s="574"/>
      <c r="LJ27" s="574"/>
    </row>
    <row r="28" spans="1:322" x14ac:dyDescent="0.2">
      <c r="B28" s="1006"/>
      <c r="C28" s="826"/>
      <c r="D28" s="732" t="s">
        <v>127</v>
      </c>
      <c r="E28" s="775"/>
      <c r="F28" s="871" t="s">
        <v>268</v>
      </c>
      <c r="G28" s="838"/>
      <c r="H28" s="872" t="s">
        <v>268</v>
      </c>
      <c r="I28" s="873" t="s">
        <v>268</v>
      </c>
      <c r="J28" s="873" t="s">
        <v>268</v>
      </c>
      <c r="K28" s="873" t="s">
        <v>268</v>
      </c>
      <c r="L28" s="873" t="s">
        <v>268</v>
      </c>
      <c r="M28" s="874" t="s">
        <v>268</v>
      </c>
      <c r="N28" s="838"/>
      <c r="O28" s="875" t="s">
        <v>268</v>
      </c>
      <c r="P28" s="876" t="s">
        <v>268</v>
      </c>
      <c r="Q28" s="876" t="s">
        <v>268</v>
      </c>
      <c r="R28" s="876" t="s">
        <v>268</v>
      </c>
      <c r="S28" s="876" t="s">
        <v>268</v>
      </c>
      <c r="T28" s="876" t="s">
        <v>268</v>
      </c>
      <c r="U28" s="876" t="s">
        <v>268</v>
      </c>
      <c r="V28" s="876" t="s">
        <v>268</v>
      </c>
      <c r="W28" s="876" t="s">
        <v>268</v>
      </c>
      <c r="X28" s="876" t="s">
        <v>268</v>
      </c>
      <c r="Y28" s="876" t="s">
        <v>268</v>
      </c>
      <c r="Z28" s="877" t="s">
        <v>268</v>
      </c>
      <c r="AA28" s="840"/>
      <c r="AB28" s="878" t="s">
        <v>268</v>
      </c>
      <c r="AC28" s="879" t="s">
        <v>268</v>
      </c>
      <c r="AD28" s="879" t="s">
        <v>268</v>
      </c>
      <c r="AE28" s="879" t="s">
        <v>268</v>
      </c>
      <c r="AF28" s="879" t="s">
        <v>268</v>
      </c>
      <c r="AG28" s="879" t="s">
        <v>268</v>
      </c>
      <c r="AH28" s="879" t="s">
        <v>268</v>
      </c>
      <c r="AI28" s="879" t="s">
        <v>268</v>
      </c>
      <c r="AJ28" s="879" t="s">
        <v>268</v>
      </c>
      <c r="AK28" s="879" t="s">
        <v>268</v>
      </c>
      <c r="AL28" s="879" t="s">
        <v>268</v>
      </c>
      <c r="AM28" s="879" t="s">
        <v>268</v>
      </c>
      <c r="AN28" s="879" t="s">
        <v>268</v>
      </c>
      <c r="AO28" s="879" t="s">
        <v>268</v>
      </c>
      <c r="AP28" s="879" t="s">
        <v>268</v>
      </c>
      <c r="AQ28" s="879" t="s">
        <v>268</v>
      </c>
      <c r="AR28" s="879" t="s">
        <v>268</v>
      </c>
      <c r="AS28" s="879" t="s">
        <v>268</v>
      </c>
      <c r="AT28" s="879" t="s">
        <v>268</v>
      </c>
      <c r="AU28" s="879" t="s">
        <v>268</v>
      </c>
      <c r="AV28" s="879" t="s">
        <v>268</v>
      </c>
      <c r="AW28" s="879" t="s">
        <v>268</v>
      </c>
      <c r="AX28" s="879" t="s">
        <v>268</v>
      </c>
      <c r="AY28" s="879" t="s">
        <v>268</v>
      </c>
      <c r="AZ28" s="879" t="s">
        <v>268</v>
      </c>
      <c r="BA28" s="879" t="s">
        <v>268</v>
      </c>
      <c r="BB28" s="879" t="s">
        <v>268</v>
      </c>
      <c r="BC28" s="879" t="s">
        <v>268</v>
      </c>
      <c r="BD28" s="879" t="s">
        <v>268</v>
      </c>
      <c r="BE28" s="879" t="s">
        <v>268</v>
      </c>
      <c r="BF28" s="879" t="s">
        <v>268</v>
      </c>
      <c r="BG28" s="879" t="s">
        <v>268</v>
      </c>
      <c r="BH28" s="879" t="s">
        <v>268</v>
      </c>
      <c r="BI28" s="879" t="s">
        <v>268</v>
      </c>
      <c r="BJ28" s="879" t="s">
        <v>268</v>
      </c>
      <c r="BK28" s="879" t="s">
        <v>268</v>
      </c>
      <c r="BL28" s="879" t="s">
        <v>268</v>
      </c>
      <c r="BM28" s="879" t="s">
        <v>268</v>
      </c>
      <c r="BN28" s="879" t="s">
        <v>268</v>
      </c>
      <c r="BO28" s="880" t="s">
        <v>268</v>
      </c>
      <c r="BP28" s="860"/>
      <c r="BQ28" s="860"/>
      <c r="BR28" s="860"/>
      <c r="BS28" s="860"/>
    </row>
    <row r="29" spans="1:322" x14ac:dyDescent="0.2">
      <c r="B29" s="1006"/>
      <c r="C29" s="826"/>
      <c r="D29" s="732" t="s">
        <v>148</v>
      </c>
      <c r="E29" s="775"/>
      <c r="F29" s="871" t="s">
        <v>268</v>
      </c>
      <c r="G29" s="838"/>
      <c r="H29" s="872" t="s">
        <v>268</v>
      </c>
      <c r="I29" s="873" t="s">
        <v>268</v>
      </c>
      <c r="J29" s="873" t="s">
        <v>268</v>
      </c>
      <c r="K29" s="873" t="s">
        <v>268</v>
      </c>
      <c r="L29" s="873" t="s">
        <v>268</v>
      </c>
      <c r="M29" s="874" t="s">
        <v>268</v>
      </c>
      <c r="N29" s="838"/>
      <c r="O29" s="875" t="s">
        <v>268</v>
      </c>
      <c r="P29" s="876" t="s">
        <v>268</v>
      </c>
      <c r="Q29" s="876" t="s">
        <v>268</v>
      </c>
      <c r="R29" s="876" t="s">
        <v>268</v>
      </c>
      <c r="S29" s="876" t="s">
        <v>268</v>
      </c>
      <c r="T29" s="876" t="s">
        <v>268</v>
      </c>
      <c r="U29" s="876" t="s">
        <v>268</v>
      </c>
      <c r="V29" s="876" t="s">
        <v>268</v>
      </c>
      <c r="W29" s="876" t="s">
        <v>268</v>
      </c>
      <c r="X29" s="876" t="s">
        <v>268</v>
      </c>
      <c r="Y29" s="876" t="s">
        <v>268</v>
      </c>
      <c r="Z29" s="877" t="s">
        <v>268</v>
      </c>
      <c r="AA29" s="840"/>
      <c r="AB29" s="878" t="s">
        <v>268</v>
      </c>
      <c r="AC29" s="879" t="s">
        <v>268</v>
      </c>
      <c r="AD29" s="879" t="s">
        <v>268</v>
      </c>
      <c r="AE29" s="879" t="s">
        <v>268</v>
      </c>
      <c r="AF29" s="879" t="s">
        <v>268</v>
      </c>
      <c r="AG29" s="879" t="s">
        <v>268</v>
      </c>
      <c r="AH29" s="879" t="s">
        <v>268</v>
      </c>
      <c r="AI29" s="879" t="s">
        <v>268</v>
      </c>
      <c r="AJ29" s="879" t="s">
        <v>268</v>
      </c>
      <c r="AK29" s="879" t="s">
        <v>268</v>
      </c>
      <c r="AL29" s="879" t="s">
        <v>268</v>
      </c>
      <c r="AM29" s="879" t="s">
        <v>268</v>
      </c>
      <c r="AN29" s="879" t="s">
        <v>268</v>
      </c>
      <c r="AO29" s="879" t="s">
        <v>268</v>
      </c>
      <c r="AP29" s="879" t="s">
        <v>268</v>
      </c>
      <c r="AQ29" s="879" t="s">
        <v>268</v>
      </c>
      <c r="AR29" s="879" t="s">
        <v>268</v>
      </c>
      <c r="AS29" s="879" t="s">
        <v>268</v>
      </c>
      <c r="AT29" s="879" t="s">
        <v>268</v>
      </c>
      <c r="AU29" s="879" t="s">
        <v>268</v>
      </c>
      <c r="AV29" s="879" t="s">
        <v>268</v>
      </c>
      <c r="AW29" s="879" t="s">
        <v>268</v>
      </c>
      <c r="AX29" s="879" t="s">
        <v>268</v>
      </c>
      <c r="AY29" s="879" t="s">
        <v>268</v>
      </c>
      <c r="AZ29" s="879" t="s">
        <v>268</v>
      </c>
      <c r="BA29" s="879" t="s">
        <v>268</v>
      </c>
      <c r="BB29" s="879" t="s">
        <v>268</v>
      </c>
      <c r="BC29" s="879" t="s">
        <v>268</v>
      </c>
      <c r="BD29" s="879" t="s">
        <v>268</v>
      </c>
      <c r="BE29" s="879" t="s">
        <v>268</v>
      </c>
      <c r="BF29" s="879" t="s">
        <v>268</v>
      </c>
      <c r="BG29" s="879" t="s">
        <v>268</v>
      </c>
      <c r="BH29" s="879" t="s">
        <v>268</v>
      </c>
      <c r="BI29" s="879" t="s">
        <v>268</v>
      </c>
      <c r="BJ29" s="879" t="s">
        <v>268</v>
      </c>
      <c r="BK29" s="879" t="s">
        <v>268</v>
      </c>
      <c r="BL29" s="879" t="s">
        <v>268</v>
      </c>
      <c r="BM29" s="879" t="s">
        <v>268</v>
      </c>
      <c r="BN29" s="879" t="s">
        <v>268</v>
      </c>
      <c r="BO29" s="880" t="s">
        <v>268</v>
      </c>
      <c r="BP29" s="860"/>
      <c r="BQ29" s="860"/>
      <c r="BR29" s="860"/>
      <c r="BS29" s="860"/>
    </row>
    <row r="30" spans="1:322" x14ac:dyDescent="0.2">
      <c r="B30" s="1006"/>
      <c r="C30" s="826"/>
      <c r="D30" s="732" t="s">
        <v>105</v>
      </c>
      <c r="E30" s="775"/>
      <c r="F30" s="871" t="s">
        <v>268</v>
      </c>
      <c r="G30" s="838"/>
      <c r="H30" s="872" t="s">
        <v>268</v>
      </c>
      <c r="I30" s="873" t="s">
        <v>268</v>
      </c>
      <c r="J30" s="873" t="s">
        <v>268</v>
      </c>
      <c r="K30" s="873" t="s">
        <v>268</v>
      </c>
      <c r="L30" s="873" t="s">
        <v>268</v>
      </c>
      <c r="M30" s="874" t="s">
        <v>268</v>
      </c>
      <c r="N30" s="838"/>
      <c r="O30" s="875" t="s">
        <v>268</v>
      </c>
      <c r="P30" s="876" t="s">
        <v>268</v>
      </c>
      <c r="Q30" s="876" t="s">
        <v>268</v>
      </c>
      <c r="R30" s="876" t="s">
        <v>268</v>
      </c>
      <c r="S30" s="876" t="s">
        <v>268</v>
      </c>
      <c r="T30" s="876" t="s">
        <v>268</v>
      </c>
      <c r="U30" s="876" t="s">
        <v>268</v>
      </c>
      <c r="V30" s="876" t="s">
        <v>268</v>
      </c>
      <c r="W30" s="876" t="s">
        <v>268</v>
      </c>
      <c r="X30" s="876" t="s">
        <v>268</v>
      </c>
      <c r="Y30" s="876" t="s">
        <v>268</v>
      </c>
      <c r="Z30" s="877" t="s">
        <v>268</v>
      </c>
      <c r="AA30" s="840"/>
      <c r="AB30" s="878" t="s">
        <v>268</v>
      </c>
      <c r="AC30" s="879" t="s">
        <v>268</v>
      </c>
      <c r="AD30" s="879" t="s">
        <v>268</v>
      </c>
      <c r="AE30" s="879" t="s">
        <v>268</v>
      </c>
      <c r="AF30" s="879" t="s">
        <v>268</v>
      </c>
      <c r="AG30" s="879" t="s">
        <v>268</v>
      </c>
      <c r="AH30" s="879" t="s">
        <v>268</v>
      </c>
      <c r="AI30" s="879" t="s">
        <v>268</v>
      </c>
      <c r="AJ30" s="879" t="s">
        <v>268</v>
      </c>
      <c r="AK30" s="879" t="s">
        <v>268</v>
      </c>
      <c r="AL30" s="879" t="s">
        <v>268</v>
      </c>
      <c r="AM30" s="879" t="s">
        <v>268</v>
      </c>
      <c r="AN30" s="879" t="s">
        <v>268</v>
      </c>
      <c r="AO30" s="879" t="s">
        <v>268</v>
      </c>
      <c r="AP30" s="879" t="s">
        <v>268</v>
      </c>
      <c r="AQ30" s="879" t="s">
        <v>268</v>
      </c>
      <c r="AR30" s="879" t="s">
        <v>268</v>
      </c>
      <c r="AS30" s="879" t="s">
        <v>268</v>
      </c>
      <c r="AT30" s="879" t="s">
        <v>268</v>
      </c>
      <c r="AU30" s="879" t="s">
        <v>268</v>
      </c>
      <c r="AV30" s="879" t="s">
        <v>268</v>
      </c>
      <c r="AW30" s="879" t="s">
        <v>268</v>
      </c>
      <c r="AX30" s="879" t="s">
        <v>268</v>
      </c>
      <c r="AY30" s="879" t="s">
        <v>268</v>
      </c>
      <c r="AZ30" s="879" t="s">
        <v>268</v>
      </c>
      <c r="BA30" s="879" t="s">
        <v>268</v>
      </c>
      <c r="BB30" s="879" t="s">
        <v>268</v>
      </c>
      <c r="BC30" s="879" t="s">
        <v>268</v>
      </c>
      <c r="BD30" s="879" t="s">
        <v>268</v>
      </c>
      <c r="BE30" s="879" t="s">
        <v>268</v>
      </c>
      <c r="BF30" s="879" t="s">
        <v>268</v>
      </c>
      <c r="BG30" s="879" t="s">
        <v>268</v>
      </c>
      <c r="BH30" s="879" t="s">
        <v>268</v>
      </c>
      <c r="BI30" s="879" t="s">
        <v>268</v>
      </c>
      <c r="BJ30" s="879" t="s">
        <v>268</v>
      </c>
      <c r="BK30" s="879" t="s">
        <v>268</v>
      </c>
      <c r="BL30" s="879" t="s">
        <v>268</v>
      </c>
      <c r="BM30" s="879" t="s">
        <v>268</v>
      </c>
      <c r="BN30" s="879" t="s">
        <v>268</v>
      </c>
      <c r="BO30" s="880" t="s">
        <v>268</v>
      </c>
      <c r="BP30" s="860"/>
      <c r="BQ30" s="860"/>
      <c r="BR30" s="860"/>
      <c r="BS30" s="860"/>
    </row>
    <row r="31" spans="1:322" x14ac:dyDescent="0.2">
      <c r="B31" s="1006"/>
      <c r="C31" s="826"/>
      <c r="D31" s="732" t="s">
        <v>30</v>
      </c>
      <c r="E31" s="775"/>
      <c r="F31" s="871" t="s">
        <v>268</v>
      </c>
      <c r="G31" s="838"/>
      <c r="H31" s="872" t="s">
        <v>268</v>
      </c>
      <c r="I31" s="873" t="s">
        <v>268</v>
      </c>
      <c r="J31" s="873" t="s">
        <v>268</v>
      </c>
      <c r="K31" s="873" t="s">
        <v>268</v>
      </c>
      <c r="L31" s="873" t="s">
        <v>268</v>
      </c>
      <c r="M31" s="874" t="s">
        <v>268</v>
      </c>
      <c r="N31" s="838"/>
      <c r="O31" s="875" t="s">
        <v>268</v>
      </c>
      <c r="P31" s="876" t="s">
        <v>268</v>
      </c>
      <c r="Q31" s="876" t="s">
        <v>268</v>
      </c>
      <c r="R31" s="876" t="s">
        <v>268</v>
      </c>
      <c r="S31" s="876" t="s">
        <v>268</v>
      </c>
      <c r="T31" s="876" t="s">
        <v>268</v>
      </c>
      <c r="U31" s="876" t="s">
        <v>268</v>
      </c>
      <c r="V31" s="876" t="s">
        <v>268</v>
      </c>
      <c r="W31" s="876" t="s">
        <v>268</v>
      </c>
      <c r="X31" s="876" t="s">
        <v>268</v>
      </c>
      <c r="Y31" s="876" t="s">
        <v>268</v>
      </c>
      <c r="Z31" s="877" t="s">
        <v>268</v>
      </c>
      <c r="AA31" s="840"/>
      <c r="AB31" s="878" t="s">
        <v>268</v>
      </c>
      <c r="AC31" s="879" t="s">
        <v>268</v>
      </c>
      <c r="AD31" s="879" t="s">
        <v>268</v>
      </c>
      <c r="AE31" s="879" t="s">
        <v>268</v>
      </c>
      <c r="AF31" s="879" t="s">
        <v>268</v>
      </c>
      <c r="AG31" s="879" t="s">
        <v>268</v>
      </c>
      <c r="AH31" s="879" t="s">
        <v>268</v>
      </c>
      <c r="AI31" s="879" t="s">
        <v>268</v>
      </c>
      <c r="AJ31" s="879" t="s">
        <v>268</v>
      </c>
      <c r="AK31" s="879" t="s">
        <v>268</v>
      </c>
      <c r="AL31" s="879" t="s">
        <v>268</v>
      </c>
      <c r="AM31" s="879" t="s">
        <v>268</v>
      </c>
      <c r="AN31" s="879" t="s">
        <v>268</v>
      </c>
      <c r="AO31" s="879" t="s">
        <v>268</v>
      </c>
      <c r="AP31" s="879" t="s">
        <v>268</v>
      </c>
      <c r="AQ31" s="879" t="s">
        <v>268</v>
      </c>
      <c r="AR31" s="879" t="s">
        <v>268</v>
      </c>
      <c r="AS31" s="879" t="s">
        <v>268</v>
      </c>
      <c r="AT31" s="879" t="s">
        <v>268</v>
      </c>
      <c r="AU31" s="879" t="s">
        <v>268</v>
      </c>
      <c r="AV31" s="879" t="s">
        <v>268</v>
      </c>
      <c r="AW31" s="879" t="s">
        <v>268</v>
      </c>
      <c r="AX31" s="879" t="s">
        <v>268</v>
      </c>
      <c r="AY31" s="879" t="s">
        <v>268</v>
      </c>
      <c r="AZ31" s="879" t="s">
        <v>268</v>
      </c>
      <c r="BA31" s="879" t="s">
        <v>268</v>
      </c>
      <c r="BB31" s="879" t="s">
        <v>268</v>
      </c>
      <c r="BC31" s="879" t="s">
        <v>268</v>
      </c>
      <c r="BD31" s="879" t="s">
        <v>268</v>
      </c>
      <c r="BE31" s="879" t="s">
        <v>268</v>
      </c>
      <c r="BF31" s="879" t="s">
        <v>268</v>
      </c>
      <c r="BG31" s="879" t="s">
        <v>268</v>
      </c>
      <c r="BH31" s="879" t="s">
        <v>268</v>
      </c>
      <c r="BI31" s="879" t="s">
        <v>268</v>
      </c>
      <c r="BJ31" s="879" t="s">
        <v>268</v>
      </c>
      <c r="BK31" s="879" t="s">
        <v>268</v>
      </c>
      <c r="BL31" s="879" t="s">
        <v>268</v>
      </c>
      <c r="BM31" s="879" t="s">
        <v>268</v>
      </c>
      <c r="BN31" s="879" t="s">
        <v>268</v>
      </c>
      <c r="BO31" s="880" t="s">
        <v>268</v>
      </c>
      <c r="BP31" s="860"/>
      <c r="BQ31" s="860"/>
      <c r="BR31" s="860"/>
      <c r="BS31" s="860"/>
    </row>
    <row r="32" spans="1:322" s="824" customFormat="1" x14ac:dyDescent="0.2">
      <c r="A32" s="574"/>
      <c r="B32" s="1006"/>
      <c r="C32" s="825"/>
      <c r="D32" s="730" t="s">
        <v>41</v>
      </c>
      <c r="E32" s="775"/>
      <c r="F32" s="861" t="s">
        <v>268</v>
      </c>
      <c r="G32" s="838"/>
      <c r="H32" s="862" t="s">
        <v>268</v>
      </c>
      <c r="I32" s="863" t="s">
        <v>268</v>
      </c>
      <c r="J32" s="863" t="s">
        <v>268</v>
      </c>
      <c r="K32" s="863" t="s">
        <v>268</v>
      </c>
      <c r="L32" s="863" t="s">
        <v>268</v>
      </c>
      <c r="M32" s="864" t="s">
        <v>268</v>
      </c>
      <c r="N32" s="838"/>
      <c r="O32" s="865" t="s">
        <v>268</v>
      </c>
      <c r="P32" s="866" t="s">
        <v>268</v>
      </c>
      <c r="Q32" s="866" t="s">
        <v>268</v>
      </c>
      <c r="R32" s="866" t="s">
        <v>268</v>
      </c>
      <c r="S32" s="866" t="s">
        <v>268</v>
      </c>
      <c r="T32" s="866" t="s">
        <v>268</v>
      </c>
      <c r="U32" s="866" t="s">
        <v>268</v>
      </c>
      <c r="V32" s="866" t="s">
        <v>268</v>
      </c>
      <c r="W32" s="866" t="s">
        <v>268</v>
      </c>
      <c r="X32" s="866" t="s">
        <v>268</v>
      </c>
      <c r="Y32" s="866" t="s">
        <v>268</v>
      </c>
      <c r="Z32" s="867" t="s">
        <v>268</v>
      </c>
      <c r="AA32" s="840"/>
      <c r="AB32" s="868" t="s">
        <v>268</v>
      </c>
      <c r="AC32" s="869" t="s">
        <v>268</v>
      </c>
      <c r="AD32" s="869" t="s">
        <v>268</v>
      </c>
      <c r="AE32" s="869" t="s">
        <v>268</v>
      </c>
      <c r="AF32" s="869" t="s">
        <v>268</v>
      </c>
      <c r="AG32" s="869" t="s">
        <v>268</v>
      </c>
      <c r="AH32" s="869" t="s">
        <v>268</v>
      </c>
      <c r="AI32" s="869" t="s">
        <v>268</v>
      </c>
      <c r="AJ32" s="869" t="s">
        <v>268</v>
      </c>
      <c r="AK32" s="869" t="s">
        <v>268</v>
      </c>
      <c r="AL32" s="869" t="s">
        <v>268</v>
      </c>
      <c r="AM32" s="869" t="s">
        <v>268</v>
      </c>
      <c r="AN32" s="869" t="s">
        <v>268</v>
      </c>
      <c r="AO32" s="869" t="s">
        <v>268</v>
      </c>
      <c r="AP32" s="869" t="s">
        <v>268</v>
      </c>
      <c r="AQ32" s="869" t="s">
        <v>268</v>
      </c>
      <c r="AR32" s="869" t="s">
        <v>268</v>
      </c>
      <c r="AS32" s="869" t="s">
        <v>268</v>
      </c>
      <c r="AT32" s="869" t="s">
        <v>268</v>
      </c>
      <c r="AU32" s="869" t="s">
        <v>268</v>
      </c>
      <c r="AV32" s="869" t="s">
        <v>268</v>
      </c>
      <c r="AW32" s="869" t="s">
        <v>268</v>
      </c>
      <c r="AX32" s="869" t="s">
        <v>268</v>
      </c>
      <c r="AY32" s="869" t="s">
        <v>268</v>
      </c>
      <c r="AZ32" s="869" t="s">
        <v>268</v>
      </c>
      <c r="BA32" s="869" t="s">
        <v>268</v>
      </c>
      <c r="BB32" s="869" t="s">
        <v>268</v>
      </c>
      <c r="BC32" s="869" t="s">
        <v>268</v>
      </c>
      <c r="BD32" s="869" t="s">
        <v>268</v>
      </c>
      <c r="BE32" s="869" t="s">
        <v>268</v>
      </c>
      <c r="BF32" s="869" t="s">
        <v>268</v>
      </c>
      <c r="BG32" s="869" t="s">
        <v>268</v>
      </c>
      <c r="BH32" s="869" t="s">
        <v>268</v>
      </c>
      <c r="BI32" s="869" t="s">
        <v>268</v>
      </c>
      <c r="BJ32" s="869" t="s">
        <v>268</v>
      </c>
      <c r="BK32" s="869" t="s">
        <v>268</v>
      </c>
      <c r="BL32" s="869" t="s">
        <v>268</v>
      </c>
      <c r="BM32" s="869" t="s">
        <v>268</v>
      </c>
      <c r="BN32" s="869" t="s">
        <v>268</v>
      </c>
      <c r="BO32" s="870" t="s">
        <v>268</v>
      </c>
      <c r="BP32" s="860"/>
      <c r="BQ32" s="860"/>
      <c r="BR32" s="860"/>
      <c r="BS32" s="860"/>
      <c r="BT32" s="574"/>
      <c r="BU32" s="574"/>
      <c r="BV32" s="574"/>
      <c r="BW32" s="574"/>
      <c r="BX32" s="574"/>
      <c r="BY32" s="574"/>
      <c r="BZ32" s="574"/>
      <c r="CA32" s="574"/>
      <c r="CB32" s="574"/>
      <c r="CC32" s="574"/>
      <c r="CD32" s="574"/>
      <c r="CE32" s="574"/>
      <c r="CF32" s="574"/>
      <c r="CG32" s="574"/>
      <c r="CH32" s="574"/>
      <c r="CI32" s="574"/>
      <c r="CJ32" s="574"/>
      <c r="CK32" s="574"/>
      <c r="CL32" s="574"/>
      <c r="CM32" s="574"/>
      <c r="CN32" s="574"/>
      <c r="CO32" s="574"/>
      <c r="CP32" s="574"/>
      <c r="CQ32" s="574"/>
      <c r="CR32" s="574"/>
      <c r="CS32" s="574"/>
      <c r="CT32" s="574"/>
      <c r="CU32" s="574"/>
      <c r="CV32" s="574"/>
      <c r="CW32" s="574"/>
      <c r="CX32" s="574"/>
      <c r="CY32" s="574"/>
      <c r="CZ32" s="574"/>
      <c r="DA32" s="574"/>
      <c r="DB32" s="574"/>
      <c r="DC32" s="574"/>
      <c r="DD32" s="574"/>
      <c r="DE32" s="574"/>
      <c r="DF32" s="574"/>
      <c r="DG32" s="574"/>
      <c r="DH32" s="574"/>
      <c r="DI32" s="574"/>
      <c r="DJ32" s="574"/>
      <c r="DK32" s="574"/>
      <c r="DL32" s="574"/>
      <c r="DM32" s="574"/>
      <c r="DN32" s="574"/>
      <c r="DO32" s="574"/>
      <c r="DP32" s="574"/>
      <c r="DQ32" s="574"/>
      <c r="DR32" s="574"/>
      <c r="DS32" s="574"/>
      <c r="DT32" s="574"/>
      <c r="DU32" s="574"/>
      <c r="DV32" s="574"/>
      <c r="DW32" s="574"/>
      <c r="DX32" s="574"/>
      <c r="DY32" s="574"/>
      <c r="DZ32" s="574"/>
      <c r="EA32" s="574"/>
      <c r="EB32" s="574"/>
      <c r="EC32" s="574"/>
      <c r="ED32" s="574"/>
      <c r="EE32" s="574"/>
      <c r="EF32" s="574"/>
      <c r="EG32" s="574"/>
      <c r="EH32" s="574"/>
      <c r="EI32" s="574"/>
      <c r="EJ32" s="574"/>
      <c r="EK32" s="574"/>
      <c r="EL32" s="574"/>
      <c r="EM32" s="574"/>
      <c r="EN32" s="574"/>
      <c r="EO32" s="574"/>
      <c r="EP32" s="574"/>
      <c r="EQ32" s="574"/>
      <c r="ER32" s="574"/>
      <c r="ES32" s="574"/>
      <c r="ET32" s="574"/>
      <c r="EU32" s="574"/>
      <c r="EV32" s="574"/>
      <c r="EW32" s="574"/>
      <c r="EX32" s="574"/>
      <c r="EY32" s="574"/>
      <c r="EZ32" s="574"/>
      <c r="FA32" s="574"/>
      <c r="FB32" s="574"/>
      <c r="FC32" s="574"/>
      <c r="FD32" s="574"/>
      <c r="FE32" s="574"/>
      <c r="FF32" s="574"/>
      <c r="FG32" s="574"/>
      <c r="FH32" s="574"/>
      <c r="FI32" s="574"/>
      <c r="FJ32" s="574"/>
      <c r="FK32" s="574"/>
      <c r="FL32" s="574"/>
      <c r="FM32" s="574"/>
      <c r="FN32" s="574"/>
      <c r="FO32" s="574"/>
      <c r="FP32" s="574"/>
      <c r="FQ32" s="574"/>
      <c r="FR32" s="574"/>
      <c r="FS32" s="574"/>
      <c r="FT32" s="574"/>
      <c r="FU32" s="574"/>
      <c r="FV32" s="574"/>
      <c r="FW32" s="574"/>
      <c r="FX32" s="574"/>
      <c r="FY32" s="574"/>
      <c r="FZ32" s="574"/>
      <c r="GA32" s="574"/>
      <c r="GB32" s="574"/>
      <c r="GC32" s="574"/>
      <c r="GD32" s="574"/>
      <c r="GE32" s="574"/>
      <c r="GF32" s="574"/>
      <c r="GG32" s="574"/>
      <c r="GH32" s="574"/>
      <c r="GI32" s="574"/>
      <c r="GJ32" s="574"/>
      <c r="GK32" s="574"/>
      <c r="GL32" s="574"/>
      <c r="GM32" s="574"/>
      <c r="GN32" s="574"/>
      <c r="GO32" s="574"/>
      <c r="GP32" s="574"/>
      <c r="GQ32" s="574"/>
      <c r="GR32" s="574"/>
      <c r="GS32" s="574"/>
      <c r="GT32" s="574"/>
      <c r="GU32" s="574"/>
      <c r="GV32" s="574"/>
      <c r="GW32" s="574"/>
      <c r="GX32" s="574"/>
      <c r="GY32" s="574"/>
      <c r="GZ32" s="574"/>
      <c r="HA32" s="574"/>
      <c r="HB32" s="574"/>
      <c r="HC32" s="574"/>
      <c r="HD32" s="574"/>
      <c r="HE32" s="574"/>
      <c r="HF32" s="574"/>
      <c r="HG32" s="574"/>
      <c r="HH32" s="574"/>
      <c r="HI32" s="574"/>
      <c r="HJ32" s="574"/>
      <c r="HK32" s="574"/>
      <c r="HL32" s="574"/>
      <c r="HM32" s="574"/>
      <c r="HN32" s="574"/>
      <c r="HO32" s="574"/>
      <c r="HP32" s="574"/>
      <c r="HQ32" s="574"/>
      <c r="HR32" s="574"/>
      <c r="HS32" s="574"/>
      <c r="HT32" s="574"/>
      <c r="HU32" s="574"/>
      <c r="HV32" s="574"/>
      <c r="HW32" s="574"/>
      <c r="HX32" s="574"/>
      <c r="HY32" s="574"/>
      <c r="HZ32" s="574"/>
      <c r="IA32" s="574"/>
      <c r="IB32" s="574"/>
      <c r="IC32" s="574"/>
      <c r="ID32" s="574"/>
      <c r="IE32" s="574"/>
      <c r="IF32" s="574"/>
      <c r="IG32" s="574"/>
      <c r="IH32" s="574"/>
      <c r="II32" s="574"/>
      <c r="IJ32" s="574"/>
      <c r="IK32" s="574"/>
      <c r="IL32" s="574"/>
      <c r="IM32" s="574"/>
      <c r="IN32" s="574"/>
      <c r="IO32" s="574"/>
      <c r="IP32" s="574"/>
      <c r="IQ32" s="574"/>
      <c r="IR32" s="574"/>
      <c r="IS32" s="574"/>
      <c r="IT32" s="574"/>
      <c r="IU32" s="574"/>
      <c r="IV32" s="574"/>
      <c r="IW32" s="574"/>
      <c r="IX32" s="574"/>
      <c r="IY32" s="574"/>
      <c r="IZ32" s="574"/>
      <c r="JA32" s="574"/>
      <c r="JB32" s="574"/>
      <c r="JC32" s="574"/>
      <c r="JD32" s="574"/>
      <c r="JE32" s="574"/>
      <c r="JF32" s="574"/>
      <c r="JG32" s="574"/>
      <c r="JH32" s="574"/>
      <c r="JI32" s="574"/>
      <c r="JJ32" s="574"/>
      <c r="JK32" s="574"/>
      <c r="JL32" s="574"/>
      <c r="JM32" s="574"/>
      <c r="JN32" s="574"/>
      <c r="JO32" s="574"/>
      <c r="JP32" s="574"/>
      <c r="JQ32" s="574"/>
      <c r="JR32" s="574"/>
      <c r="JS32" s="574"/>
      <c r="JT32" s="574"/>
      <c r="JU32" s="574"/>
      <c r="JV32" s="574"/>
      <c r="JW32" s="574"/>
      <c r="JX32" s="574"/>
      <c r="JY32" s="574"/>
      <c r="JZ32" s="574"/>
      <c r="KA32" s="574"/>
      <c r="KB32" s="574"/>
      <c r="KC32" s="574"/>
      <c r="KD32" s="574"/>
      <c r="KE32" s="574"/>
      <c r="KF32" s="574"/>
      <c r="KG32" s="574"/>
      <c r="KH32" s="574"/>
      <c r="KI32" s="574"/>
      <c r="KJ32" s="574"/>
      <c r="KK32" s="574"/>
      <c r="KL32" s="574"/>
      <c r="KM32" s="574"/>
      <c r="KN32" s="574"/>
      <c r="KO32" s="574"/>
      <c r="KP32" s="574"/>
      <c r="KQ32" s="574"/>
      <c r="KR32" s="574"/>
      <c r="KS32" s="574"/>
      <c r="KT32" s="574"/>
      <c r="KU32" s="574"/>
      <c r="KV32" s="574"/>
      <c r="KW32" s="574"/>
      <c r="KX32" s="574"/>
      <c r="KY32" s="574"/>
      <c r="KZ32" s="574"/>
      <c r="LA32" s="574"/>
      <c r="LB32" s="574"/>
      <c r="LC32" s="574"/>
      <c r="LD32" s="574"/>
      <c r="LE32" s="574"/>
      <c r="LF32" s="574"/>
      <c r="LG32" s="574"/>
      <c r="LH32" s="574"/>
      <c r="LI32" s="574"/>
      <c r="LJ32" s="574"/>
    </row>
    <row r="33" spans="1:322" s="824" customFormat="1" x14ac:dyDescent="0.2">
      <c r="A33" s="574"/>
      <c r="B33" s="1006"/>
      <c r="C33" s="825"/>
      <c r="D33" s="730" t="s">
        <v>109</v>
      </c>
      <c r="E33" s="775"/>
      <c r="F33" s="861">
        <v>1019.6545136474422</v>
      </c>
      <c r="G33" s="838"/>
      <c r="H33" s="862" t="s">
        <v>268</v>
      </c>
      <c r="I33" s="863" t="s">
        <v>268</v>
      </c>
      <c r="J33" s="863" t="s">
        <v>268</v>
      </c>
      <c r="K33" s="863">
        <v>989.65451364744217</v>
      </c>
      <c r="L33" s="863" t="s">
        <v>268</v>
      </c>
      <c r="M33" s="864" t="s">
        <v>268</v>
      </c>
      <c r="N33" s="838"/>
      <c r="O33" s="865" t="s">
        <v>268</v>
      </c>
      <c r="P33" s="866" t="s">
        <v>268</v>
      </c>
      <c r="Q33" s="866" t="s">
        <v>268</v>
      </c>
      <c r="R33" s="866" t="s">
        <v>268</v>
      </c>
      <c r="S33" s="866" t="s">
        <v>268</v>
      </c>
      <c r="T33" s="866"/>
      <c r="U33" s="866" t="s">
        <v>268</v>
      </c>
      <c r="V33" s="866" t="s">
        <v>268</v>
      </c>
      <c r="W33" s="866" t="s">
        <v>268</v>
      </c>
      <c r="X33" s="866" t="s">
        <v>268</v>
      </c>
      <c r="Y33" s="866" t="s">
        <v>268</v>
      </c>
      <c r="Z33" s="867" t="s">
        <v>268</v>
      </c>
      <c r="AA33" s="840"/>
      <c r="AB33" s="868" t="s">
        <v>268</v>
      </c>
      <c r="AC33" s="869" t="s">
        <v>268</v>
      </c>
      <c r="AD33" s="869" t="s">
        <v>268</v>
      </c>
      <c r="AE33" s="869" t="s">
        <v>268</v>
      </c>
      <c r="AF33" s="869" t="s">
        <v>268</v>
      </c>
      <c r="AG33" s="869" t="s">
        <v>268</v>
      </c>
      <c r="AH33" s="869" t="s">
        <v>268</v>
      </c>
      <c r="AI33" s="869" t="s">
        <v>268</v>
      </c>
      <c r="AJ33" s="869" t="s">
        <v>268</v>
      </c>
      <c r="AK33" s="869" t="s">
        <v>268</v>
      </c>
      <c r="AL33" s="869" t="s">
        <v>268</v>
      </c>
      <c r="AM33" s="869" t="s">
        <v>268</v>
      </c>
      <c r="AN33" s="869" t="s">
        <v>268</v>
      </c>
      <c r="AO33" s="869" t="s">
        <v>268</v>
      </c>
      <c r="AP33" s="869" t="s">
        <v>268</v>
      </c>
      <c r="AQ33" s="869" t="s">
        <v>268</v>
      </c>
      <c r="AR33" s="869" t="s">
        <v>268</v>
      </c>
      <c r="AS33" s="869" t="s">
        <v>268</v>
      </c>
      <c r="AT33" s="869" t="s">
        <v>268</v>
      </c>
      <c r="AU33" s="869" t="s">
        <v>268</v>
      </c>
      <c r="AV33" s="869" t="s">
        <v>268</v>
      </c>
      <c r="AW33" s="869" t="s">
        <v>268</v>
      </c>
      <c r="AX33" s="869" t="s">
        <v>268</v>
      </c>
      <c r="AY33" s="869" t="s">
        <v>268</v>
      </c>
      <c r="AZ33" s="869" t="s">
        <v>268</v>
      </c>
      <c r="BA33" s="869" t="s">
        <v>268</v>
      </c>
      <c r="BB33" s="869" t="s">
        <v>268</v>
      </c>
      <c r="BC33" s="869" t="s">
        <v>268</v>
      </c>
      <c r="BD33" s="869" t="s">
        <v>268</v>
      </c>
      <c r="BE33" s="869" t="s">
        <v>268</v>
      </c>
      <c r="BF33" s="869" t="s">
        <v>268</v>
      </c>
      <c r="BG33" s="869" t="s">
        <v>268</v>
      </c>
      <c r="BH33" s="869" t="s">
        <v>268</v>
      </c>
      <c r="BI33" s="869" t="s">
        <v>268</v>
      </c>
      <c r="BJ33" s="869" t="s">
        <v>268</v>
      </c>
      <c r="BK33" s="869" t="s">
        <v>268</v>
      </c>
      <c r="BL33" s="869" t="s">
        <v>268</v>
      </c>
      <c r="BM33" s="869" t="s">
        <v>268</v>
      </c>
      <c r="BN33" s="869" t="s">
        <v>268</v>
      </c>
      <c r="BO33" s="870" t="s">
        <v>268</v>
      </c>
      <c r="BP33" s="860"/>
      <c r="BQ33" s="860"/>
      <c r="BR33" s="860"/>
      <c r="BS33" s="860"/>
      <c r="BT33" s="574"/>
      <c r="BU33" s="574"/>
      <c r="BV33" s="574"/>
      <c r="BW33" s="574"/>
      <c r="BX33" s="574"/>
      <c r="BY33" s="574"/>
      <c r="BZ33" s="574"/>
      <c r="CA33" s="574"/>
      <c r="CB33" s="574"/>
      <c r="CC33" s="574"/>
      <c r="CD33" s="574"/>
      <c r="CE33" s="574"/>
      <c r="CF33" s="574"/>
      <c r="CG33" s="574"/>
      <c r="CH33" s="574"/>
      <c r="CI33" s="574"/>
      <c r="CJ33" s="574"/>
      <c r="CK33" s="574"/>
      <c r="CL33" s="574"/>
      <c r="CM33" s="574"/>
      <c r="CN33" s="574"/>
      <c r="CO33" s="574"/>
      <c r="CP33" s="574"/>
      <c r="CQ33" s="574"/>
      <c r="CR33" s="574"/>
      <c r="CS33" s="574"/>
      <c r="CT33" s="574"/>
      <c r="CU33" s="574"/>
      <c r="CV33" s="574"/>
      <c r="CW33" s="574"/>
      <c r="CX33" s="574"/>
      <c r="CY33" s="574"/>
      <c r="CZ33" s="574"/>
      <c r="DA33" s="574"/>
      <c r="DB33" s="574"/>
      <c r="DC33" s="574"/>
      <c r="DD33" s="574"/>
      <c r="DE33" s="574"/>
      <c r="DF33" s="574"/>
      <c r="DG33" s="574"/>
      <c r="DH33" s="574"/>
      <c r="DI33" s="574"/>
      <c r="DJ33" s="574"/>
      <c r="DK33" s="574"/>
      <c r="DL33" s="574"/>
      <c r="DM33" s="574"/>
      <c r="DN33" s="574"/>
      <c r="DO33" s="574"/>
      <c r="DP33" s="574"/>
      <c r="DQ33" s="574"/>
      <c r="DR33" s="574"/>
      <c r="DS33" s="574"/>
      <c r="DT33" s="574"/>
      <c r="DU33" s="574"/>
      <c r="DV33" s="574"/>
      <c r="DW33" s="574"/>
      <c r="DX33" s="574"/>
      <c r="DY33" s="574"/>
      <c r="DZ33" s="574"/>
      <c r="EA33" s="574"/>
      <c r="EB33" s="574"/>
      <c r="EC33" s="574"/>
      <c r="ED33" s="574"/>
      <c r="EE33" s="574"/>
      <c r="EF33" s="574"/>
      <c r="EG33" s="574"/>
      <c r="EH33" s="574"/>
      <c r="EI33" s="574"/>
      <c r="EJ33" s="574"/>
      <c r="EK33" s="574"/>
      <c r="EL33" s="574"/>
      <c r="EM33" s="574"/>
      <c r="EN33" s="574"/>
      <c r="EO33" s="574"/>
      <c r="EP33" s="574"/>
      <c r="EQ33" s="574"/>
      <c r="ER33" s="574"/>
      <c r="ES33" s="574"/>
      <c r="ET33" s="574"/>
      <c r="EU33" s="574"/>
      <c r="EV33" s="574"/>
      <c r="EW33" s="574"/>
      <c r="EX33" s="574"/>
      <c r="EY33" s="574"/>
      <c r="EZ33" s="574"/>
      <c r="FA33" s="574"/>
      <c r="FB33" s="574"/>
      <c r="FC33" s="574"/>
      <c r="FD33" s="574"/>
      <c r="FE33" s="574"/>
      <c r="FF33" s="574"/>
      <c r="FG33" s="574"/>
      <c r="FH33" s="574"/>
      <c r="FI33" s="574"/>
      <c r="FJ33" s="574"/>
      <c r="FK33" s="574"/>
      <c r="FL33" s="574"/>
      <c r="FM33" s="574"/>
      <c r="FN33" s="574"/>
      <c r="FO33" s="574"/>
      <c r="FP33" s="574"/>
      <c r="FQ33" s="574"/>
      <c r="FR33" s="574"/>
      <c r="FS33" s="574"/>
      <c r="FT33" s="574"/>
      <c r="FU33" s="574"/>
      <c r="FV33" s="574"/>
      <c r="FW33" s="574"/>
      <c r="FX33" s="574"/>
      <c r="FY33" s="574"/>
      <c r="FZ33" s="574"/>
      <c r="GA33" s="574"/>
      <c r="GB33" s="574"/>
      <c r="GC33" s="574"/>
      <c r="GD33" s="574"/>
      <c r="GE33" s="574"/>
      <c r="GF33" s="574"/>
      <c r="GG33" s="574"/>
      <c r="GH33" s="574"/>
      <c r="GI33" s="574"/>
      <c r="GJ33" s="574"/>
      <c r="GK33" s="574"/>
      <c r="GL33" s="574"/>
      <c r="GM33" s="574"/>
      <c r="GN33" s="574"/>
      <c r="GO33" s="574"/>
      <c r="GP33" s="574"/>
      <c r="GQ33" s="574"/>
      <c r="GR33" s="574"/>
      <c r="GS33" s="574"/>
      <c r="GT33" s="574"/>
      <c r="GU33" s="574"/>
      <c r="GV33" s="574"/>
      <c r="GW33" s="574"/>
      <c r="GX33" s="574"/>
      <c r="GY33" s="574"/>
      <c r="GZ33" s="574"/>
      <c r="HA33" s="574"/>
      <c r="HB33" s="574"/>
      <c r="HC33" s="574"/>
      <c r="HD33" s="574"/>
      <c r="HE33" s="574"/>
      <c r="HF33" s="574"/>
      <c r="HG33" s="574"/>
      <c r="HH33" s="574"/>
      <c r="HI33" s="574"/>
      <c r="HJ33" s="574"/>
      <c r="HK33" s="574"/>
      <c r="HL33" s="574"/>
      <c r="HM33" s="574"/>
      <c r="HN33" s="574"/>
      <c r="HO33" s="574"/>
      <c r="HP33" s="574"/>
      <c r="HQ33" s="574"/>
      <c r="HR33" s="574"/>
      <c r="HS33" s="574"/>
      <c r="HT33" s="574"/>
      <c r="HU33" s="574"/>
      <c r="HV33" s="574"/>
      <c r="HW33" s="574"/>
      <c r="HX33" s="574"/>
      <c r="HY33" s="574"/>
      <c r="HZ33" s="574"/>
      <c r="IA33" s="574"/>
      <c r="IB33" s="574"/>
      <c r="IC33" s="574"/>
      <c r="ID33" s="574"/>
      <c r="IE33" s="574"/>
      <c r="IF33" s="574"/>
      <c r="IG33" s="574"/>
      <c r="IH33" s="574"/>
      <c r="II33" s="574"/>
      <c r="IJ33" s="574"/>
      <c r="IK33" s="574"/>
      <c r="IL33" s="574"/>
      <c r="IM33" s="574"/>
      <c r="IN33" s="574"/>
      <c r="IO33" s="574"/>
      <c r="IP33" s="574"/>
      <c r="IQ33" s="574"/>
      <c r="IR33" s="574"/>
      <c r="IS33" s="574"/>
      <c r="IT33" s="574"/>
      <c r="IU33" s="574"/>
      <c r="IV33" s="574"/>
      <c r="IW33" s="574"/>
      <c r="IX33" s="574"/>
      <c r="IY33" s="574"/>
      <c r="IZ33" s="574"/>
      <c r="JA33" s="574"/>
      <c r="JB33" s="574"/>
      <c r="JC33" s="574"/>
      <c r="JD33" s="574"/>
      <c r="JE33" s="574"/>
      <c r="JF33" s="574"/>
      <c r="JG33" s="574"/>
      <c r="JH33" s="574"/>
      <c r="JI33" s="574"/>
      <c r="JJ33" s="574"/>
      <c r="JK33" s="574"/>
      <c r="JL33" s="574"/>
      <c r="JM33" s="574"/>
      <c r="JN33" s="574"/>
      <c r="JO33" s="574"/>
      <c r="JP33" s="574"/>
      <c r="JQ33" s="574"/>
      <c r="JR33" s="574"/>
      <c r="JS33" s="574"/>
      <c r="JT33" s="574"/>
      <c r="JU33" s="574"/>
      <c r="JV33" s="574"/>
      <c r="JW33" s="574"/>
      <c r="JX33" s="574"/>
      <c r="JY33" s="574"/>
      <c r="JZ33" s="574"/>
      <c r="KA33" s="574"/>
      <c r="KB33" s="574"/>
      <c r="KC33" s="574"/>
      <c r="KD33" s="574"/>
      <c r="KE33" s="574"/>
      <c r="KF33" s="574"/>
      <c r="KG33" s="574"/>
      <c r="KH33" s="574"/>
      <c r="KI33" s="574"/>
      <c r="KJ33" s="574"/>
      <c r="KK33" s="574"/>
      <c r="KL33" s="574"/>
      <c r="KM33" s="574"/>
      <c r="KN33" s="574"/>
      <c r="KO33" s="574"/>
      <c r="KP33" s="574"/>
      <c r="KQ33" s="574"/>
      <c r="KR33" s="574"/>
      <c r="KS33" s="574"/>
      <c r="KT33" s="574"/>
      <c r="KU33" s="574"/>
      <c r="KV33" s="574"/>
      <c r="KW33" s="574"/>
      <c r="KX33" s="574"/>
      <c r="KY33" s="574"/>
      <c r="KZ33" s="574"/>
      <c r="LA33" s="574"/>
      <c r="LB33" s="574"/>
      <c r="LC33" s="574"/>
      <c r="LD33" s="574"/>
      <c r="LE33" s="574"/>
      <c r="LF33" s="574"/>
      <c r="LG33" s="574"/>
      <c r="LH33" s="574"/>
      <c r="LI33" s="574"/>
      <c r="LJ33" s="574"/>
    </row>
    <row r="34" spans="1:322" s="824" customFormat="1" x14ac:dyDescent="0.2">
      <c r="A34" s="574"/>
      <c r="B34" s="1006"/>
      <c r="C34" s="825"/>
      <c r="D34" s="730" t="s">
        <v>42</v>
      </c>
      <c r="E34" s="775"/>
      <c r="F34" s="861" t="s">
        <v>268</v>
      </c>
      <c r="G34" s="838"/>
      <c r="H34" s="862" t="s">
        <v>268</v>
      </c>
      <c r="I34" s="863" t="s">
        <v>268</v>
      </c>
      <c r="J34" s="863" t="s">
        <v>268</v>
      </c>
      <c r="K34" s="863" t="s">
        <v>268</v>
      </c>
      <c r="L34" s="863" t="s">
        <v>268</v>
      </c>
      <c r="M34" s="864" t="s">
        <v>268</v>
      </c>
      <c r="N34" s="838"/>
      <c r="O34" s="865" t="s">
        <v>268</v>
      </c>
      <c r="P34" s="866" t="s">
        <v>268</v>
      </c>
      <c r="Q34" s="866" t="s">
        <v>268</v>
      </c>
      <c r="R34" s="866" t="s">
        <v>268</v>
      </c>
      <c r="S34" s="866" t="s">
        <v>268</v>
      </c>
      <c r="T34" s="866" t="s">
        <v>268</v>
      </c>
      <c r="U34" s="866" t="s">
        <v>268</v>
      </c>
      <c r="V34" s="866" t="s">
        <v>268</v>
      </c>
      <c r="W34" s="866" t="s">
        <v>268</v>
      </c>
      <c r="X34" s="866" t="s">
        <v>268</v>
      </c>
      <c r="Y34" s="866" t="s">
        <v>268</v>
      </c>
      <c r="Z34" s="867" t="s">
        <v>268</v>
      </c>
      <c r="AA34" s="840"/>
      <c r="AB34" s="868" t="s">
        <v>268</v>
      </c>
      <c r="AC34" s="869" t="s">
        <v>268</v>
      </c>
      <c r="AD34" s="869" t="s">
        <v>268</v>
      </c>
      <c r="AE34" s="869" t="s">
        <v>268</v>
      </c>
      <c r="AF34" s="869" t="s">
        <v>268</v>
      </c>
      <c r="AG34" s="869" t="s">
        <v>268</v>
      </c>
      <c r="AH34" s="869" t="s">
        <v>268</v>
      </c>
      <c r="AI34" s="869" t="s">
        <v>268</v>
      </c>
      <c r="AJ34" s="869" t="s">
        <v>268</v>
      </c>
      <c r="AK34" s="869" t="s">
        <v>268</v>
      </c>
      <c r="AL34" s="869" t="s">
        <v>268</v>
      </c>
      <c r="AM34" s="869" t="s">
        <v>268</v>
      </c>
      <c r="AN34" s="869" t="s">
        <v>268</v>
      </c>
      <c r="AO34" s="869" t="s">
        <v>268</v>
      </c>
      <c r="AP34" s="869" t="s">
        <v>268</v>
      </c>
      <c r="AQ34" s="869" t="s">
        <v>268</v>
      </c>
      <c r="AR34" s="869" t="s">
        <v>268</v>
      </c>
      <c r="AS34" s="869" t="s">
        <v>268</v>
      </c>
      <c r="AT34" s="869" t="s">
        <v>268</v>
      </c>
      <c r="AU34" s="869" t="s">
        <v>268</v>
      </c>
      <c r="AV34" s="869" t="s">
        <v>268</v>
      </c>
      <c r="AW34" s="869" t="s">
        <v>268</v>
      </c>
      <c r="AX34" s="869" t="s">
        <v>268</v>
      </c>
      <c r="AY34" s="869" t="s">
        <v>268</v>
      </c>
      <c r="AZ34" s="869" t="s">
        <v>268</v>
      </c>
      <c r="BA34" s="869" t="s">
        <v>268</v>
      </c>
      <c r="BB34" s="869" t="s">
        <v>268</v>
      </c>
      <c r="BC34" s="869" t="s">
        <v>268</v>
      </c>
      <c r="BD34" s="869" t="s">
        <v>268</v>
      </c>
      <c r="BE34" s="869" t="s">
        <v>268</v>
      </c>
      <c r="BF34" s="869" t="s">
        <v>268</v>
      </c>
      <c r="BG34" s="869" t="s">
        <v>268</v>
      </c>
      <c r="BH34" s="869" t="s">
        <v>268</v>
      </c>
      <c r="BI34" s="869" t="s">
        <v>268</v>
      </c>
      <c r="BJ34" s="869" t="s">
        <v>268</v>
      </c>
      <c r="BK34" s="869" t="s">
        <v>268</v>
      </c>
      <c r="BL34" s="869" t="s">
        <v>268</v>
      </c>
      <c r="BM34" s="869" t="s">
        <v>268</v>
      </c>
      <c r="BN34" s="869" t="s">
        <v>268</v>
      </c>
      <c r="BO34" s="870" t="s">
        <v>268</v>
      </c>
      <c r="BP34" s="860"/>
      <c r="BQ34" s="860"/>
      <c r="BR34" s="860"/>
      <c r="BS34" s="860"/>
      <c r="BT34" s="574"/>
      <c r="BU34" s="574"/>
      <c r="BV34" s="574"/>
      <c r="BW34" s="574"/>
      <c r="BX34" s="574"/>
      <c r="BY34" s="574"/>
      <c r="BZ34" s="574"/>
      <c r="CA34" s="574"/>
      <c r="CB34" s="574"/>
      <c r="CC34" s="574"/>
      <c r="CD34" s="574"/>
      <c r="CE34" s="574"/>
      <c r="CF34" s="574"/>
      <c r="CG34" s="574"/>
      <c r="CH34" s="574"/>
      <c r="CI34" s="574"/>
      <c r="CJ34" s="574"/>
      <c r="CK34" s="574"/>
      <c r="CL34" s="574"/>
      <c r="CM34" s="574"/>
      <c r="CN34" s="574"/>
      <c r="CO34" s="574"/>
      <c r="CP34" s="574"/>
      <c r="CQ34" s="574"/>
      <c r="CR34" s="574"/>
      <c r="CS34" s="574"/>
      <c r="CT34" s="574"/>
      <c r="CU34" s="574"/>
      <c r="CV34" s="574"/>
      <c r="CW34" s="574"/>
      <c r="CX34" s="574"/>
      <c r="CY34" s="574"/>
      <c r="CZ34" s="574"/>
      <c r="DA34" s="574"/>
      <c r="DB34" s="574"/>
      <c r="DC34" s="574"/>
      <c r="DD34" s="574"/>
      <c r="DE34" s="574"/>
      <c r="DF34" s="574"/>
      <c r="DG34" s="574"/>
      <c r="DH34" s="574"/>
      <c r="DI34" s="574"/>
      <c r="DJ34" s="574"/>
      <c r="DK34" s="574"/>
      <c r="DL34" s="574"/>
      <c r="DM34" s="574"/>
      <c r="DN34" s="574"/>
      <c r="DO34" s="574"/>
      <c r="DP34" s="574"/>
      <c r="DQ34" s="574"/>
      <c r="DR34" s="574"/>
      <c r="DS34" s="574"/>
      <c r="DT34" s="574"/>
      <c r="DU34" s="574"/>
      <c r="DV34" s="574"/>
      <c r="DW34" s="574"/>
      <c r="DX34" s="574"/>
      <c r="DY34" s="574"/>
      <c r="DZ34" s="574"/>
      <c r="EA34" s="574"/>
      <c r="EB34" s="574"/>
      <c r="EC34" s="574"/>
      <c r="ED34" s="574"/>
      <c r="EE34" s="574"/>
      <c r="EF34" s="574"/>
      <c r="EG34" s="574"/>
      <c r="EH34" s="574"/>
      <c r="EI34" s="574"/>
      <c r="EJ34" s="574"/>
      <c r="EK34" s="574"/>
      <c r="EL34" s="574"/>
      <c r="EM34" s="574"/>
      <c r="EN34" s="574"/>
      <c r="EO34" s="574"/>
      <c r="EP34" s="574"/>
      <c r="EQ34" s="574"/>
      <c r="ER34" s="574"/>
      <c r="ES34" s="574"/>
      <c r="ET34" s="574"/>
      <c r="EU34" s="574"/>
      <c r="EV34" s="574"/>
      <c r="EW34" s="574"/>
      <c r="EX34" s="574"/>
      <c r="EY34" s="574"/>
      <c r="EZ34" s="574"/>
      <c r="FA34" s="574"/>
      <c r="FB34" s="574"/>
      <c r="FC34" s="574"/>
      <c r="FD34" s="574"/>
      <c r="FE34" s="574"/>
      <c r="FF34" s="574"/>
      <c r="FG34" s="574"/>
      <c r="FH34" s="574"/>
      <c r="FI34" s="574"/>
      <c r="FJ34" s="574"/>
      <c r="FK34" s="574"/>
      <c r="FL34" s="574"/>
      <c r="FM34" s="574"/>
      <c r="FN34" s="574"/>
      <c r="FO34" s="574"/>
      <c r="FP34" s="574"/>
      <c r="FQ34" s="574"/>
      <c r="FR34" s="574"/>
      <c r="FS34" s="574"/>
      <c r="FT34" s="574"/>
      <c r="FU34" s="574"/>
      <c r="FV34" s="574"/>
      <c r="FW34" s="574"/>
      <c r="FX34" s="574"/>
      <c r="FY34" s="574"/>
      <c r="FZ34" s="574"/>
      <c r="GA34" s="574"/>
      <c r="GB34" s="574"/>
      <c r="GC34" s="574"/>
      <c r="GD34" s="574"/>
      <c r="GE34" s="574"/>
      <c r="GF34" s="574"/>
      <c r="GG34" s="574"/>
      <c r="GH34" s="574"/>
      <c r="GI34" s="574"/>
      <c r="GJ34" s="574"/>
      <c r="GK34" s="574"/>
      <c r="GL34" s="574"/>
      <c r="GM34" s="574"/>
      <c r="GN34" s="574"/>
      <c r="GO34" s="574"/>
      <c r="GP34" s="574"/>
      <c r="GQ34" s="574"/>
      <c r="GR34" s="574"/>
      <c r="GS34" s="574"/>
      <c r="GT34" s="574"/>
      <c r="GU34" s="574"/>
      <c r="GV34" s="574"/>
      <c r="GW34" s="574"/>
      <c r="GX34" s="574"/>
      <c r="GY34" s="574"/>
      <c r="GZ34" s="574"/>
      <c r="HA34" s="574"/>
      <c r="HB34" s="574"/>
      <c r="HC34" s="574"/>
      <c r="HD34" s="574"/>
      <c r="HE34" s="574"/>
      <c r="HF34" s="574"/>
      <c r="HG34" s="574"/>
      <c r="HH34" s="574"/>
      <c r="HI34" s="574"/>
      <c r="HJ34" s="574"/>
      <c r="HK34" s="574"/>
      <c r="HL34" s="574"/>
      <c r="HM34" s="574"/>
      <c r="HN34" s="574"/>
      <c r="HO34" s="574"/>
      <c r="HP34" s="574"/>
      <c r="HQ34" s="574"/>
      <c r="HR34" s="574"/>
      <c r="HS34" s="574"/>
      <c r="HT34" s="574"/>
      <c r="HU34" s="574"/>
      <c r="HV34" s="574"/>
      <c r="HW34" s="574"/>
      <c r="HX34" s="574"/>
      <c r="HY34" s="574"/>
      <c r="HZ34" s="574"/>
      <c r="IA34" s="574"/>
      <c r="IB34" s="574"/>
      <c r="IC34" s="574"/>
      <c r="ID34" s="574"/>
      <c r="IE34" s="574"/>
      <c r="IF34" s="574"/>
      <c r="IG34" s="574"/>
      <c r="IH34" s="574"/>
      <c r="II34" s="574"/>
      <c r="IJ34" s="574"/>
      <c r="IK34" s="574"/>
      <c r="IL34" s="574"/>
      <c r="IM34" s="574"/>
      <c r="IN34" s="574"/>
      <c r="IO34" s="574"/>
      <c r="IP34" s="574"/>
      <c r="IQ34" s="574"/>
      <c r="IR34" s="574"/>
      <c r="IS34" s="574"/>
      <c r="IT34" s="574"/>
      <c r="IU34" s="574"/>
      <c r="IV34" s="574"/>
      <c r="IW34" s="574"/>
      <c r="IX34" s="574"/>
      <c r="IY34" s="574"/>
      <c r="IZ34" s="574"/>
      <c r="JA34" s="574"/>
      <c r="JB34" s="574"/>
      <c r="JC34" s="574"/>
      <c r="JD34" s="574"/>
      <c r="JE34" s="574"/>
      <c r="JF34" s="574"/>
      <c r="JG34" s="574"/>
      <c r="JH34" s="574"/>
      <c r="JI34" s="574"/>
      <c r="JJ34" s="574"/>
      <c r="JK34" s="574"/>
      <c r="JL34" s="574"/>
      <c r="JM34" s="574"/>
      <c r="JN34" s="574"/>
      <c r="JO34" s="574"/>
      <c r="JP34" s="574"/>
      <c r="JQ34" s="574"/>
      <c r="JR34" s="574"/>
      <c r="JS34" s="574"/>
      <c r="JT34" s="574"/>
      <c r="JU34" s="574"/>
      <c r="JV34" s="574"/>
      <c r="JW34" s="574"/>
      <c r="JX34" s="574"/>
      <c r="JY34" s="574"/>
      <c r="JZ34" s="574"/>
      <c r="KA34" s="574"/>
      <c r="KB34" s="574"/>
      <c r="KC34" s="574"/>
      <c r="KD34" s="574"/>
      <c r="KE34" s="574"/>
      <c r="KF34" s="574"/>
      <c r="KG34" s="574"/>
      <c r="KH34" s="574"/>
      <c r="KI34" s="574"/>
      <c r="KJ34" s="574"/>
      <c r="KK34" s="574"/>
      <c r="KL34" s="574"/>
      <c r="KM34" s="574"/>
      <c r="KN34" s="574"/>
      <c r="KO34" s="574"/>
      <c r="KP34" s="574"/>
      <c r="KQ34" s="574"/>
      <c r="KR34" s="574"/>
      <c r="KS34" s="574"/>
      <c r="KT34" s="574"/>
      <c r="KU34" s="574"/>
      <c r="KV34" s="574"/>
      <c r="KW34" s="574"/>
      <c r="KX34" s="574"/>
      <c r="KY34" s="574"/>
      <c r="KZ34" s="574"/>
      <c r="LA34" s="574"/>
      <c r="LB34" s="574"/>
      <c r="LC34" s="574"/>
      <c r="LD34" s="574"/>
      <c r="LE34" s="574"/>
      <c r="LF34" s="574"/>
      <c r="LG34" s="574"/>
      <c r="LH34" s="574"/>
      <c r="LI34" s="574"/>
      <c r="LJ34" s="574"/>
    </row>
    <row r="35" spans="1:322" s="824" customFormat="1" x14ac:dyDescent="0.2">
      <c r="A35" s="574"/>
      <c r="B35" s="1006"/>
      <c r="C35" s="825"/>
      <c r="D35" s="730" t="s">
        <v>70</v>
      </c>
      <c r="E35" s="775"/>
      <c r="F35" s="861">
        <v>10986.990541468</v>
      </c>
      <c r="G35" s="838"/>
      <c r="H35" s="862" t="s">
        <v>268</v>
      </c>
      <c r="I35" s="863" t="s">
        <v>268</v>
      </c>
      <c r="J35" s="863" t="s">
        <v>268</v>
      </c>
      <c r="K35" s="863" t="s">
        <v>268</v>
      </c>
      <c r="L35" s="863" t="s">
        <v>268</v>
      </c>
      <c r="M35" s="864" t="s">
        <v>268</v>
      </c>
      <c r="N35" s="838"/>
      <c r="O35" s="865" t="s">
        <v>268</v>
      </c>
      <c r="P35" s="866" t="s">
        <v>268</v>
      </c>
      <c r="Q35" s="866" t="s">
        <v>268</v>
      </c>
      <c r="R35" s="866" t="s">
        <v>268</v>
      </c>
      <c r="S35" s="866" t="s">
        <v>268</v>
      </c>
      <c r="T35" s="866" t="s">
        <v>268</v>
      </c>
      <c r="U35" s="866" t="s">
        <v>268</v>
      </c>
      <c r="V35" s="866" t="s">
        <v>268</v>
      </c>
      <c r="W35" s="866" t="s">
        <v>268</v>
      </c>
      <c r="X35" s="866" t="s">
        <v>268</v>
      </c>
      <c r="Y35" s="866" t="s">
        <v>268</v>
      </c>
      <c r="Z35" s="867" t="s">
        <v>268</v>
      </c>
      <c r="AA35" s="840"/>
      <c r="AB35" s="868" t="s">
        <v>268</v>
      </c>
      <c r="AC35" s="869" t="s">
        <v>268</v>
      </c>
      <c r="AD35" s="869" t="s">
        <v>268</v>
      </c>
      <c r="AE35" s="869" t="s">
        <v>268</v>
      </c>
      <c r="AF35" s="869" t="s">
        <v>268</v>
      </c>
      <c r="AG35" s="869" t="s">
        <v>268</v>
      </c>
      <c r="AH35" s="869" t="s">
        <v>268</v>
      </c>
      <c r="AI35" s="869" t="s">
        <v>268</v>
      </c>
      <c r="AJ35" s="869" t="s">
        <v>268</v>
      </c>
      <c r="AK35" s="869" t="s">
        <v>268</v>
      </c>
      <c r="AL35" s="869" t="s">
        <v>268</v>
      </c>
      <c r="AM35" s="869" t="s">
        <v>268</v>
      </c>
      <c r="AN35" s="869" t="s">
        <v>268</v>
      </c>
      <c r="AO35" s="869" t="s">
        <v>268</v>
      </c>
      <c r="AP35" s="869" t="s">
        <v>268</v>
      </c>
      <c r="AQ35" s="869" t="s">
        <v>268</v>
      </c>
      <c r="AR35" s="869" t="s">
        <v>268</v>
      </c>
      <c r="AS35" s="869" t="s">
        <v>268</v>
      </c>
      <c r="AT35" s="869" t="s">
        <v>268</v>
      </c>
      <c r="AU35" s="869" t="s">
        <v>268</v>
      </c>
      <c r="AV35" s="869" t="s">
        <v>268</v>
      </c>
      <c r="AW35" s="869" t="s">
        <v>268</v>
      </c>
      <c r="AX35" s="869" t="s">
        <v>268</v>
      </c>
      <c r="AY35" s="869" t="s">
        <v>268</v>
      </c>
      <c r="AZ35" s="869" t="s">
        <v>268</v>
      </c>
      <c r="BA35" s="869" t="s">
        <v>268</v>
      </c>
      <c r="BB35" s="869" t="s">
        <v>268</v>
      </c>
      <c r="BC35" s="869" t="s">
        <v>268</v>
      </c>
      <c r="BD35" s="869" t="s">
        <v>268</v>
      </c>
      <c r="BE35" s="869" t="s">
        <v>268</v>
      </c>
      <c r="BF35" s="869" t="s">
        <v>268</v>
      </c>
      <c r="BG35" s="869" t="s">
        <v>268</v>
      </c>
      <c r="BH35" s="869" t="s">
        <v>268</v>
      </c>
      <c r="BI35" s="869" t="s">
        <v>268</v>
      </c>
      <c r="BJ35" s="869" t="s">
        <v>268</v>
      </c>
      <c r="BK35" s="869" t="s">
        <v>268</v>
      </c>
      <c r="BL35" s="869" t="s">
        <v>268</v>
      </c>
      <c r="BM35" s="869" t="s">
        <v>268</v>
      </c>
      <c r="BN35" s="869" t="s">
        <v>268</v>
      </c>
      <c r="BO35" s="870" t="s">
        <v>268</v>
      </c>
      <c r="BP35" s="860"/>
      <c r="BQ35" s="860"/>
      <c r="BR35" s="860"/>
      <c r="BS35" s="860"/>
      <c r="BT35" s="574"/>
      <c r="BU35" s="574"/>
      <c r="BV35" s="574"/>
      <c r="BW35" s="574"/>
      <c r="BX35" s="574"/>
      <c r="BY35" s="574"/>
      <c r="BZ35" s="574"/>
      <c r="CA35" s="574"/>
      <c r="CB35" s="574"/>
      <c r="CC35" s="574"/>
      <c r="CD35" s="574"/>
      <c r="CE35" s="574"/>
      <c r="CF35" s="574"/>
      <c r="CG35" s="574"/>
      <c r="CH35" s="574"/>
      <c r="CI35" s="574"/>
      <c r="CJ35" s="574"/>
      <c r="CK35" s="574"/>
      <c r="CL35" s="574"/>
      <c r="CM35" s="574"/>
      <c r="CN35" s="574"/>
      <c r="CO35" s="574"/>
      <c r="CP35" s="574"/>
      <c r="CQ35" s="574"/>
      <c r="CR35" s="574"/>
      <c r="CS35" s="574"/>
      <c r="CT35" s="574"/>
      <c r="CU35" s="574"/>
      <c r="CV35" s="574"/>
      <c r="CW35" s="574"/>
      <c r="CX35" s="574"/>
      <c r="CY35" s="574"/>
      <c r="CZ35" s="574"/>
      <c r="DA35" s="574"/>
      <c r="DB35" s="574"/>
      <c r="DC35" s="574"/>
      <c r="DD35" s="574"/>
      <c r="DE35" s="574"/>
      <c r="DF35" s="574"/>
      <c r="DG35" s="574"/>
      <c r="DH35" s="574"/>
      <c r="DI35" s="574"/>
      <c r="DJ35" s="574"/>
      <c r="DK35" s="574"/>
      <c r="DL35" s="574"/>
      <c r="DM35" s="574"/>
      <c r="DN35" s="574"/>
      <c r="DO35" s="574"/>
      <c r="DP35" s="574"/>
      <c r="DQ35" s="574"/>
      <c r="DR35" s="574"/>
      <c r="DS35" s="574"/>
      <c r="DT35" s="574"/>
      <c r="DU35" s="574"/>
      <c r="DV35" s="574"/>
      <c r="DW35" s="574"/>
      <c r="DX35" s="574"/>
      <c r="DY35" s="574"/>
      <c r="DZ35" s="574"/>
      <c r="EA35" s="574"/>
      <c r="EB35" s="574"/>
      <c r="EC35" s="574"/>
      <c r="ED35" s="574"/>
      <c r="EE35" s="574"/>
      <c r="EF35" s="574"/>
      <c r="EG35" s="574"/>
      <c r="EH35" s="574"/>
      <c r="EI35" s="574"/>
      <c r="EJ35" s="574"/>
      <c r="EK35" s="574"/>
      <c r="EL35" s="574"/>
      <c r="EM35" s="574"/>
      <c r="EN35" s="574"/>
      <c r="EO35" s="574"/>
      <c r="EP35" s="574"/>
      <c r="EQ35" s="574"/>
      <c r="ER35" s="574"/>
      <c r="ES35" s="574"/>
      <c r="ET35" s="574"/>
      <c r="EU35" s="574"/>
      <c r="EV35" s="574"/>
      <c r="EW35" s="574"/>
      <c r="EX35" s="574"/>
      <c r="EY35" s="574"/>
      <c r="EZ35" s="574"/>
      <c r="FA35" s="574"/>
      <c r="FB35" s="574"/>
      <c r="FC35" s="574"/>
      <c r="FD35" s="574"/>
      <c r="FE35" s="574"/>
      <c r="FF35" s="574"/>
      <c r="FG35" s="574"/>
      <c r="FH35" s="574"/>
      <c r="FI35" s="574"/>
      <c r="FJ35" s="574"/>
      <c r="FK35" s="574"/>
      <c r="FL35" s="574"/>
      <c r="FM35" s="574"/>
      <c r="FN35" s="574"/>
      <c r="FO35" s="574"/>
      <c r="FP35" s="574"/>
      <c r="FQ35" s="574"/>
      <c r="FR35" s="574"/>
      <c r="FS35" s="574"/>
      <c r="FT35" s="574"/>
      <c r="FU35" s="574"/>
      <c r="FV35" s="574"/>
      <c r="FW35" s="574"/>
      <c r="FX35" s="574"/>
      <c r="FY35" s="574"/>
      <c r="FZ35" s="574"/>
      <c r="GA35" s="574"/>
      <c r="GB35" s="574"/>
      <c r="GC35" s="574"/>
      <c r="GD35" s="574"/>
      <c r="GE35" s="574"/>
      <c r="GF35" s="574"/>
      <c r="GG35" s="574"/>
      <c r="GH35" s="574"/>
      <c r="GI35" s="574"/>
      <c r="GJ35" s="574"/>
      <c r="GK35" s="574"/>
      <c r="GL35" s="574"/>
      <c r="GM35" s="574"/>
      <c r="GN35" s="574"/>
      <c r="GO35" s="574"/>
      <c r="GP35" s="574"/>
      <c r="GQ35" s="574"/>
      <c r="GR35" s="574"/>
      <c r="GS35" s="574"/>
      <c r="GT35" s="574"/>
      <c r="GU35" s="574"/>
      <c r="GV35" s="574"/>
      <c r="GW35" s="574"/>
      <c r="GX35" s="574"/>
      <c r="GY35" s="574"/>
      <c r="GZ35" s="574"/>
      <c r="HA35" s="574"/>
      <c r="HB35" s="574"/>
      <c r="HC35" s="574"/>
      <c r="HD35" s="574"/>
      <c r="HE35" s="574"/>
      <c r="HF35" s="574"/>
      <c r="HG35" s="574"/>
      <c r="HH35" s="574"/>
      <c r="HI35" s="574"/>
      <c r="HJ35" s="574"/>
      <c r="HK35" s="574"/>
      <c r="HL35" s="574"/>
      <c r="HM35" s="574"/>
      <c r="HN35" s="574"/>
      <c r="HO35" s="574"/>
      <c r="HP35" s="574"/>
      <c r="HQ35" s="574"/>
      <c r="HR35" s="574"/>
      <c r="HS35" s="574"/>
      <c r="HT35" s="574"/>
      <c r="HU35" s="574"/>
      <c r="HV35" s="574"/>
      <c r="HW35" s="574"/>
      <c r="HX35" s="574"/>
      <c r="HY35" s="574"/>
      <c r="HZ35" s="574"/>
      <c r="IA35" s="574"/>
      <c r="IB35" s="574"/>
      <c r="IC35" s="574"/>
      <c r="ID35" s="574"/>
      <c r="IE35" s="574"/>
      <c r="IF35" s="574"/>
      <c r="IG35" s="574"/>
      <c r="IH35" s="574"/>
      <c r="II35" s="574"/>
      <c r="IJ35" s="574"/>
      <c r="IK35" s="574"/>
      <c r="IL35" s="574"/>
      <c r="IM35" s="574"/>
      <c r="IN35" s="574"/>
      <c r="IO35" s="574"/>
      <c r="IP35" s="574"/>
      <c r="IQ35" s="574"/>
      <c r="IR35" s="574"/>
      <c r="IS35" s="574"/>
      <c r="IT35" s="574"/>
      <c r="IU35" s="574"/>
      <c r="IV35" s="574"/>
      <c r="IW35" s="574"/>
      <c r="IX35" s="574"/>
      <c r="IY35" s="574"/>
      <c r="IZ35" s="574"/>
      <c r="JA35" s="574"/>
      <c r="JB35" s="574"/>
      <c r="JC35" s="574"/>
      <c r="JD35" s="574"/>
      <c r="JE35" s="574"/>
      <c r="JF35" s="574"/>
      <c r="JG35" s="574"/>
      <c r="JH35" s="574"/>
      <c r="JI35" s="574"/>
      <c r="JJ35" s="574"/>
      <c r="JK35" s="574"/>
      <c r="JL35" s="574"/>
      <c r="JM35" s="574"/>
      <c r="JN35" s="574"/>
      <c r="JO35" s="574"/>
      <c r="JP35" s="574"/>
      <c r="JQ35" s="574"/>
      <c r="JR35" s="574"/>
      <c r="JS35" s="574"/>
      <c r="JT35" s="574"/>
      <c r="JU35" s="574"/>
      <c r="JV35" s="574"/>
      <c r="JW35" s="574"/>
      <c r="JX35" s="574"/>
      <c r="JY35" s="574"/>
      <c r="JZ35" s="574"/>
      <c r="KA35" s="574"/>
      <c r="KB35" s="574"/>
      <c r="KC35" s="574"/>
      <c r="KD35" s="574"/>
      <c r="KE35" s="574"/>
      <c r="KF35" s="574"/>
      <c r="KG35" s="574"/>
      <c r="KH35" s="574"/>
      <c r="KI35" s="574"/>
      <c r="KJ35" s="574"/>
      <c r="KK35" s="574"/>
      <c r="KL35" s="574"/>
      <c r="KM35" s="574"/>
      <c r="KN35" s="574"/>
      <c r="KO35" s="574"/>
      <c r="KP35" s="574"/>
      <c r="KQ35" s="574"/>
      <c r="KR35" s="574"/>
      <c r="KS35" s="574"/>
      <c r="KT35" s="574"/>
      <c r="KU35" s="574"/>
      <c r="KV35" s="574"/>
      <c r="KW35" s="574"/>
      <c r="KX35" s="574"/>
      <c r="KY35" s="574"/>
      <c r="KZ35" s="574"/>
      <c r="LA35" s="574"/>
      <c r="LB35" s="574"/>
      <c r="LC35" s="574"/>
      <c r="LD35" s="574"/>
      <c r="LE35" s="574"/>
      <c r="LF35" s="574"/>
      <c r="LG35" s="574"/>
      <c r="LH35" s="574"/>
      <c r="LI35" s="574"/>
      <c r="LJ35" s="574"/>
    </row>
    <row r="36" spans="1:322" s="824" customFormat="1" x14ac:dyDescent="0.2">
      <c r="A36" s="574"/>
      <c r="B36" s="1006"/>
      <c r="C36" s="825"/>
      <c r="D36" s="730" t="s">
        <v>53</v>
      </c>
      <c r="E36" s="775"/>
      <c r="F36" s="861">
        <v>33152.328389367009</v>
      </c>
      <c r="G36" s="838"/>
      <c r="H36" s="862" t="s">
        <v>268</v>
      </c>
      <c r="I36" s="863" t="s">
        <v>268</v>
      </c>
      <c r="J36" s="863" t="s">
        <v>268</v>
      </c>
      <c r="K36" s="863">
        <v>32198.028389367006</v>
      </c>
      <c r="L36" s="863" t="s">
        <v>268</v>
      </c>
      <c r="M36" s="864" t="s">
        <v>268</v>
      </c>
      <c r="N36" s="838"/>
      <c r="O36" s="865" t="s">
        <v>268</v>
      </c>
      <c r="P36" s="866" t="s">
        <v>268</v>
      </c>
      <c r="Q36" s="866" t="s">
        <v>268</v>
      </c>
      <c r="R36" s="866" t="s">
        <v>268</v>
      </c>
      <c r="S36" s="866" t="s">
        <v>268</v>
      </c>
      <c r="T36" s="866" t="s">
        <v>268</v>
      </c>
      <c r="U36" s="866" t="s">
        <v>268</v>
      </c>
      <c r="V36" s="866" t="s">
        <v>268</v>
      </c>
      <c r="W36" s="866" t="s">
        <v>268</v>
      </c>
      <c r="X36" s="866" t="s">
        <v>268</v>
      </c>
      <c r="Y36" s="866" t="s">
        <v>268</v>
      </c>
      <c r="Z36" s="867" t="s">
        <v>268</v>
      </c>
      <c r="AA36" s="840"/>
      <c r="AB36" s="868" t="s">
        <v>268</v>
      </c>
      <c r="AC36" s="869" t="s">
        <v>268</v>
      </c>
      <c r="AD36" s="869" t="s">
        <v>268</v>
      </c>
      <c r="AE36" s="869" t="s">
        <v>268</v>
      </c>
      <c r="AF36" s="869" t="s">
        <v>268</v>
      </c>
      <c r="AG36" s="869" t="s">
        <v>268</v>
      </c>
      <c r="AH36" s="869" t="s">
        <v>268</v>
      </c>
      <c r="AI36" s="869" t="s">
        <v>268</v>
      </c>
      <c r="AJ36" s="869" t="s">
        <v>268</v>
      </c>
      <c r="AK36" s="869" t="s">
        <v>268</v>
      </c>
      <c r="AL36" s="869" t="s">
        <v>268</v>
      </c>
      <c r="AM36" s="869" t="s">
        <v>268</v>
      </c>
      <c r="AN36" s="869" t="s">
        <v>268</v>
      </c>
      <c r="AO36" s="869" t="s">
        <v>268</v>
      </c>
      <c r="AP36" s="869" t="s">
        <v>268</v>
      </c>
      <c r="AQ36" s="869" t="s">
        <v>268</v>
      </c>
      <c r="AR36" s="869" t="s">
        <v>268</v>
      </c>
      <c r="AS36" s="869" t="s">
        <v>268</v>
      </c>
      <c r="AT36" s="869" t="s">
        <v>268</v>
      </c>
      <c r="AU36" s="869" t="s">
        <v>268</v>
      </c>
      <c r="AV36" s="869" t="s">
        <v>268</v>
      </c>
      <c r="AW36" s="869" t="s">
        <v>268</v>
      </c>
      <c r="AX36" s="869" t="s">
        <v>268</v>
      </c>
      <c r="AY36" s="869" t="s">
        <v>268</v>
      </c>
      <c r="AZ36" s="869" t="s">
        <v>268</v>
      </c>
      <c r="BA36" s="869" t="s">
        <v>268</v>
      </c>
      <c r="BB36" s="869" t="s">
        <v>268</v>
      </c>
      <c r="BC36" s="869" t="s">
        <v>268</v>
      </c>
      <c r="BD36" s="869" t="s">
        <v>268</v>
      </c>
      <c r="BE36" s="869" t="s">
        <v>268</v>
      </c>
      <c r="BF36" s="869" t="s">
        <v>268</v>
      </c>
      <c r="BG36" s="869" t="s">
        <v>268</v>
      </c>
      <c r="BH36" s="869" t="s">
        <v>268</v>
      </c>
      <c r="BI36" s="869" t="s">
        <v>268</v>
      </c>
      <c r="BJ36" s="869" t="s">
        <v>268</v>
      </c>
      <c r="BK36" s="869" t="s">
        <v>268</v>
      </c>
      <c r="BL36" s="869" t="s">
        <v>268</v>
      </c>
      <c r="BM36" s="869" t="s">
        <v>268</v>
      </c>
      <c r="BN36" s="869" t="s">
        <v>268</v>
      </c>
      <c r="BO36" s="870" t="s">
        <v>268</v>
      </c>
      <c r="BP36" s="860"/>
      <c r="BQ36" s="860"/>
      <c r="BR36" s="860"/>
      <c r="BS36" s="860"/>
      <c r="BT36" s="574"/>
      <c r="BU36" s="574"/>
      <c r="BV36" s="574"/>
      <c r="BW36" s="574"/>
      <c r="BX36" s="574"/>
      <c r="BY36" s="574"/>
      <c r="BZ36" s="574"/>
      <c r="CA36" s="574"/>
      <c r="CB36" s="574"/>
      <c r="CC36" s="574"/>
      <c r="CD36" s="574"/>
      <c r="CE36" s="574"/>
      <c r="CF36" s="574"/>
      <c r="CG36" s="574"/>
      <c r="CH36" s="574"/>
      <c r="CI36" s="574"/>
      <c r="CJ36" s="574"/>
      <c r="CK36" s="574"/>
      <c r="CL36" s="574"/>
      <c r="CM36" s="574"/>
      <c r="CN36" s="574"/>
      <c r="CO36" s="574"/>
      <c r="CP36" s="574"/>
      <c r="CQ36" s="574"/>
      <c r="CR36" s="574"/>
      <c r="CS36" s="574"/>
      <c r="CT36" s="574"/>
      <c r="CU36" s="574"/>
      <c r="CV36" s="574"/>
      <c r="CW36" s="574"/>
      <c r="CX36" s="574"/>
      <c r="CY36" s="574"/>
      <c r="CZ36" s="574"/>
      <c r="DA36" s="574"/>
      <c r="DB36" s="574"/>
      <c r="DC36" s="574"/>
      <c r="DD36" s="574"/>
      <c r="DE36" s="574"/>
      <c r="DF36" s="574"/>
      <c r="DG36" s="574"/>
      <c r="DH36" s="574"/>
      <c r="DI36" s="574"/>
      <c r="DJ36" s="574"/>
      <c r="DK36" s="574"/>
      <c r="DL36" s="574"/>
      <c r="DM36" s="574"/>
      <c r="DN36" s="574"/>
      <c r="DO36" s="574"/>
      <c r="DP36" s="574"/>
      <c r="DQ36" s="574"/>
      <c r="DR36" s="574"/>
      <c r="DS36" s="574"/>
      <c r="DT36" s="574"/>
      <c r="DU36" s="574"/>
      <c r="DV36" s="574"/>
      <c r="DW36" s="574"/>
      <c r="DX36" s="574"/>
      <c r="DY36" s="574"/>
      <c r="DZ36" s="574"/>
      <c r="EA36" s="574"/>
      <c r="EB36" s="574"/>
      <c r="EC36" s="574"/>
      <c r="ED36" s="574"/>
      <c r="EE36" s="574"/>
      <c r="EF36" s="574"/>
      <c r="EG36" s="574"/>
      <c r="EH36" s="574"/>
      <c r="EI36" s="574"/>
      <c r="EJ36" s="574"/>
      <c r="EK36" s="574"/>
      <c r="EL36" s="574"/>
      <c r="EM36" s="574"/>
      <c r="EN36" s="574"/>
      <c r="EO36" s="574"/>
      <c r="EP36" s="574"/>
      <c r="EQ36" s="574"/>
      <c r="ER36" s="574"/>
      <c r="ES36" s="574"/>
      <c r="ET36" s="574"/>
      <c r="EU36" s="574"/>
      <c r="EV36" s="574"/>
      <c r="EW36" s="574"/>
      <c r="EX36" s="574"/>
      <c r="EY36" s="574"/>
      <c r="EZ36" s="574"/>
      <c r="FA36" s="574"/>
      <c r="FB36" s="574"/>
      <c r="FC36" s="574"/>
      <c r="FD36" s="574"/>
      <c r="FE36" s="574"/>
      <c r="FF36" s="574"/>
      <c r="FG36" s="574"/>
      <c r="FH36" s="574"/>
      <c r="FI36" s="574"/>
      <c r="FJ36" s="574"/>
      <c r="FK36" s="574"/>
      <c r="FL36" s="574"/>
      <c r="FM36" s="574"/>
      <c r="FN36" s="574"/>
      <c r="FO36" s="574"/>
      <c r="FP36" s="574"/>
      <c r="FQ36" s="574"/>
      <c r="FR36" s="574"/>
      <c r="FS36" s="574"/>
      <c r="FT36" s="574"/>
      <c r="FU36" s="574"/>
      <c r="FV36" s="574"/>
      <c r="FW36" s="574"/>
      <c r="FX36" s="574"/>
      <c r="FY36" s="574"/>
      <c r="FZ36" s="574"/>
      <c r="GA36" s="574"/>
      <c r="GB36" s="574"/>
      <c r="GC36" s="574"/>
      <c r="GD36" s="574"/>
      <c r="GE36" s="574"/>
      <c r="GF36" s="574"/>
      <c r="GG36" s="574"/>
      <c r="GH36" s="574"/>
      <c r="GI36" s="574"/>
      <c r="GJ36" s="574"/>
      <c r="GK36" s="574"/>
      <c r="GL36" s="574"/>
      <c r="GM36" s="574"/>
      <c r="GN36" s="574"/>
      <c r="GO36" s="574"/>
      <c r="GP36" s="574"/>
      <c r="GQ36" s="574"/>
      <c r="GR36" s="574"/>
      <c r="GS36" s="574"/>
      <c r="GT36" s="574"/>
      <c r="GU36" s="574"/>
      <c r="GV36" s="574"/>
      <c r="GW36" s="574"/>
      <c r="GX36" s="574"/>
      <c r="GY36" s="574"/>
      <c r="GZ36" s="574"/>
      <c r="HA36" s="574"/>
      <c r="HB36" s="574"/>
      <c r="HC36" s="574"/>
      <c r="HD36" s="574"/>
      <c r="HE36" s="574"/>
      <c r="HF36" s="574"/>
      <c r="HG36" s="574"/>
      <c r="HH36" s="574"/>
      <c r="HI36" s="574"/>
      <c r="HJ36" s="574"/>
      <c r="HK36" s="574"/>
      <c r="HL36" s="574"/>
      <c r="HM36" s="574"/>
      <c r="HN36" s="574"/>
      <c r="HO36" s="574"/>
      <c r="HP36" s="574"/>
      <c r="HQ36" s="574"/>
      <c r="HR36" s="574"/>
      <c r="HS36" s="574"/>
      <c r="HT36" s="574"/>
      <c r="HU36" s="574"/>
      <c r="HV36" s="574"/>
      <c r="HW36" s="574"/>
      <c r="HX36" s="574"/>
      <c r="HY36" s="574"/>
      <c r="HZ36" s="574"/>
      <c r="IA36" s="574"/>
      <c r="IB36" s="574"/>
      <c r="IC36" s="574"/>
      <c r="ID36" s="574"/>
      <c r="IE36" s="574"/>
      <c r="IF36" s="574"/>
      <c r="IG36" s="574"/>
      <c r="IH36" s="574"/>
      <c r="II36" s="574"/>
      <c r="IJ36" s="574"/>
      <c r="IK36" s="574"/>
      <c r="IL36" s="574"/>
      <c r="IM36" s="574"/>
      <c r="IN36" s="574"/>
      <c r="IO36" s="574"/>
      <c r="IP36" s="574"/>
      <c r="IQ36" s="574"/>
      <c r="IR36" s="574"/>
      <c r="IS36" s="574"/>
      <c r="IT36" s="574"/>
      <c r="IU36" s="574"/>
      <c r="IV36" s="574"/>
      <c r="IW36" s="574"/>
      <c r="IX36" s="574"/>
      <c r="IY36" s="574"/>
      <c r="IZ36" s="574"/>
      <c r="JA36" s="574"/>
      <c r="JB36" s="574"/>
      <c r="JC36" s="574"/>
      <c r="JD36" s="574"/>
      <c r="JE36" s="574"/>
      <c r="JF36" s="574"/>
      <c r="JG36" s="574"/>
      <c r="JH36" s="574"/>
      <c r="JI36" s="574"/>
      <c r="JJ36" s="574"/>
      <c r="JK36" s="574"/>
      <c r="JL36" s="574"/>
      <c r="JM36" s="574"/>
      <c r="JN36" s="574"/>
      <c r="JO36" s="574"/>
      <c r="JP36" s="574"/>
      <c r="JQ36" s="574"/>
      <c r="JR36" s="574"/>
      <c r="JS36" s="574"/>
      <c r="JT36" s="574"/>
      <c r="JU36" s="574"/>
      <c r="JV36" s="574"/>
      <c r="JW36" s="574"/>
      <c r="JX36" s="574"/>
      <c r="JY36" s="574"/>
      <c r="JZ36" s="574"/>
      <c r="KA36" s="574"/>
      <c r="KB36" s="574"/>
      <c r="KC36" s="574"/>
      <c r="KD36" s="574"/>
      <c r="KE36" s="574"/>
      <c r="KF36" s="574"/>
      <c r="KG36" s="574"/>
      <c r="KH36" s="574"/>
      <c r="KI36" s="574"/>
      <c r="KJ36" s="574"/>
      <c r="KK36" s="574"/>
      <c r="KL36" s="574"/>
      <c r="KM36" s="574"/>
      <c r="KN36" s="574"/>
      <c r="KO36" s="574"/>
      <c r="KP36" s="574"/>
      <c r="KQ36" s="574"/>
      <c r="KR36" s="574"/>
      <c r="KS36" s="574"/>
      <c r="KT36" s="574"/>
      <c r="KU36" s="574"/>
      <c r="KV36" s="574"/>
      <c r="KW36" s="574"/>
      <c r="KX36" s="574"/>
      <c r="KY36" s="574"/>
      <c r="KZ36" s="574"/>
      <c r="LA36" s="574"/>
      <c r="LB36" s="574"/>
      <c r="LC36" s="574"/>
      <c r="LD36" s="574"/>
      <c r="LE36" s="574"/>
      <c r="LF36" s="574"/>
      <c r="LG36" s="574"/>
      <c r="LH36" s="574"/>
      <c r="LI36" s="574"/>
      <c r="LJ36" s="574"/>
    </row>
    <row r="37" spans="1:322" s="824" customFormat="1" x14ac:dyDescent="0.2">
      <c r="A37" s="574"/>
      <c r="B37" s="1006"/>
      <c r="C37" s="825"/>
      <c r="D37" s="730" t="s">
        <v>102</v>
      </c>
      <c r="E37" s="775"/>
      <c r="F37" s="861" t="s">
        <v>268</v>
      </c>
      <c r="G37" s="838"/>
      <c r="H37" s="862" t="s">
        <v>268</v>
      </c>
      <c r="I37" s="863" t="s">
        <v>268</v>
      </c>
      <c r="J37" s="863" t="s">
        <v>268</v>
      </c>
      <c r="K37" s="863" t="s">
        <v>268</v>
      </c>
      <c r="L37" s="863" t="s">
        <v>268</v>
      </c>
      <c r="M37" s="864" t="s">
        <v>268</v>
      </c>
      <c r="N37" s="838"/>
      <c r="O37" s="865" t="s">
        <v>268</v>
      </c>
      <c r="P37" s="866" t="s">
        <v>268</v>
      </c>
      <c r="Q37" s="866" t="s">
        <v>268</v>
      </c>
      <c r="R37" s="866" t="s">
        <v>268</v>
      </c>
      <c r="S37" s="866" t="s">
        <v>268</v>
      </c>
      <c r="T37" s="866" t="s">
        <v>268</v>
      </c>
      <c r="U37" s="866" t="s">
        <v>268</v>
      </c>
      <c r="V37" s="866" t="s">
        <v>268</v>
      </c>
      <c r="W37" s="866" t="s">
        <v>268</v>
      </c>
      <c r="X37" s="866" t="s">
        <v>268</v>
      </c>
      <c r="Y37" s="866" t="s">
        <v>268</v>
      </c>
      <c r="Z37" s="867" t="s">
        <v>268</v>
      </c>
      <c r="AA37" s="840"/>
      <c r="AB37" s="868" t="s">
        <v>268</v>
      </c>
      <c r="AC37" s="869" t="s">
        <v>268</v>
      </c>
      <c r="AD37" s="869" t="s">
        <v>268</v>
      </c>
      <c r="AE37" s="869" t="s">
        <v>268</v>
      </c>
      <c r="AF37" s="869" t="s">
        <v>268</v>
      </c>
      <c r="AG37" s="869" t="s">
        <v>268</v>
      </c>
      <c r="AH37" s="869" t="s">
        <v>268</v>
      </c>
      <c r="AI37" s="869" t="s">
        <v>268</v>
      </c>
      <c r="AJ37" s="869" t="s">
        <v>268</v>
      </c>
      <c r="AK37" s="869" t="s">
        <v>268</v>
      </c>
      <c r="AL37" s="869" t="s">
        <v>268</v>
      </c>
      <c r="AM37" s="869" t="s">
        <v>268</v>
      </c>
      <c r="AN37" s="869" t="s">
        <v>268</v>
      </c>
      <c r="AO37" s="869" t="s">
        <v>268</v>
      </c>
      <c r="AP37" s="869" t="s">
        <v>268</v>
      </c>
      <c r="AQ37" s="869" t="s">
        <v>268</v>
      </c>
      <c r="AR37" s="869" t="s">
        <v>268</v>
      </c>
      <c r="AS37" s="869" t="s">
        <v>268</v>
      </c>
      <c r="AT37" s="869" t="s">
        <v>268</v>
      </c>
      <c r="AU37" s="869" t="s">
        <v>268</v>
      </c>
      <c r="AV37" s="869" t="s">
        <v>268</v>
      </c>
      <c r="AW37" s="869" t="s">
        <v>268</v>
      </c>
      <c r="AX37" s="869" t="s">
        <v>268</v>
      </c>
      <c r="AY37" s="869" t="s">
        <v>268</v>
      </c>
      <c r="AZ37" s="869" t="s">
        <v>268</v>
      </c>
      <c r="BA37" s="869" t="s">
        <v>268</v>
      </c>
      <c r="BB37" s="869" t="s">
        <v>268</v>
      </c>
      <c r="BC37" s="869" t="s">
        <v>268</v>
      </c>
      <c r="BD37" s="869" t="s">
        <v>268</v>
      </c>
      <c r="BE37" s="869" t="s">
        <v>268</v>
      </c>
      <c r="BF37" s="869" t="s">
        <v>268</v>
      </c>
      <c r="BG37" s="869" t="s">
        <v>268</v>
      </c>
      <c r="BH37" s="869" t="s">
        <v>268</v>
      </c>
      <c r="BI37" s="869" t="s">
        <v>268</v>
      </c>
      <c r="BJ37" s="869" t="s">
        <v>268</v>
      </c>
      <c r="BK37" s="869" t="s">
        <v>268</v>
      </c>
      <c r="BL37" s="869" t="s">
        <v>268</v>
      </c>
      <c r="BM37" s="869" t="s">
        <v>268</v>
      </c>
      <c r="BN37" s="869" t="s">
        <v>268</v>
      </c>
      <c r="BO37" s="870" t="s">
        <v>268</v>
      </c>
      <c r="BP37" s="860"/>
      <c r="BQ37" s="860"/>
      <c r="BR37" s="860"/>
      <c r="BS37" s="860"/>
      <c r="BT37" s="574"/>
      <c r="BU37" s="574"/>
      <c r="BV37" s="574"/>
      <c r="BW37" s="574"/>
      <c r="BX37" s="574"/>
      <c r="BY37" s="574"/>
      <c r="BZ37" s="574"/>
      <c r="CA37" s="574"/>
      <c r="CB37" s="574"/>
      <c r="CC37" s="574"/>
      <c r="CD37" s="574"/>
      <c r="CE37" s="574"/>
      <c r="CF37" s="574"/>
      <c r="CG37" s="574"/>
      <c r="CH37" s="574"/>
      <c r="CI37" s="574"/>
      <c r="CJ37" s="574"/>
      <c r="CK37" s="574"/>
      <c r="CL37" s="574"/>
      <c r="CM37" s="574"/>
      <c r="CN37" s="574"/>
      <c r="CO37" s="574"/>
      <c r="CP37" s="574"/>
      <c r="CQ37" s="574"/>
      <c r="CR37" s="574"/>
      <c r="CS37" s="574"/>
      <c r="CT37" s="574"/>
      <c r="CU37" s="574"/>
      <c r="CV37" s="574"/>
      <c r="CW37" s="574"/>
      <c r="CX37" s="574"/>
      <c r="CY37" s="574"/>
      <c r="CZ37" s="574"/>
      <c r="DA37" s="574"/>
      <c r="DB37" s="574"/>
      <c r="DC37" s="574"/>
      <c r="DD37" s="574"/>
      <c r="DE37" s="574"/>
      <c r="DF37" s="574"/>
      <c r="DG37" s="574"/>
      <c r="DH37" s="574"/>
      <c r="DI37" s="574"/>
      <c r="DJ37" s="574"/>
      <c r="DK37" s="574"/>
      <c r="DL37" s="574"/>
      <c r="DM37" s="574"/>
      <c r="DN37" s="574"/>
      <c r="DO37" s="574"/>
      <c r="DP37" s="574"/>
      <c r="DQ37" s="574"/>
      <c r="DR37" s="574"/>
      <c r="DS37" s="574"/>
      <c r="DT37" s="574"/>
      <c r="DU37" s="574"/>
      <c r="DV37" s="574"/>
      <c r="DW37" s="574"/>
      <c r="DX37" s="574"/>
      <c r="DY37" s="574"/>
      <c r="DZ37" s="574"/>
      <c r="EA37" s="574"/>
      <c r="EB37" s="574"/>
      <c r="EC37" s="574"/>
      <c r="ED37" s="574"/>
      <c r="EE37" s="574"/>
      <c r="EF37" s="574"/>
      <c r="EG37" s="574"/>
      <c r="EH37" s="574"/>
      <c r="EI37" s="574"/>
      <c r="EJ37" s="574"/>
      <c r="EK37" s="574"/>
      <c r="EL37" s="574"/>
      <c r="EM37" s="574"/>
      <c r="EN37" s="574"/>
      <c r="EO37" s="574"/>
      <c r="EP37" s="574"/>
      <c r="EQ37" s="574"/>
      <c r="ER37" s="574"/>
      <c r="ES37" s="574"/>
      <c r="ET37" s="574"/>
      <c r="EU37" s="574"/>
      <c r="EV37" s="574"/>
      <c r="EW37" s="574"/>
      <c r="EX37" s="574"/>
      <c r="EY37" s="574"/>
      <c r="EZ37" s="574"/>
      <c r="FA37" s="574"/>
      <c r="FB37" s="574"/>
      <c r="FC37" s="574"/>
      <c r="FD37" s="574"/>
      <c r="FE37" s="574"/>
      <c r="FF37" s="574"/>
      <c r="FG37" s="574"/>
      <c r="FH37" s="574"/>
      <c r="FI37" s="574"/>
      <c r="FJ37" s="574"/>
      <c r="FK37" s="574"/>
      <c r="FL37" s="574"/>
      <c r="FM37" s="574"/>
      <c r="FN37" s="574"/>
      <c r="FO37" s="574"/>
      <c r="FP37" s="574"/>
      <c r="FQ37" s="574"/>
      <c r="FR37" s="574"/>
      <c r="FS37" s="574"/>
      <c r="FT37" s="574"/>
      <c r="FU37" s="574"/>
      <c r="FV37" s="574"/>
      <c r="FW37" s="574"/>
      <c r="FX37" s="574"/>
      <c r="FY37" s="574"/>
      <c r="FZ37" s="574"/>
      <c r="GA37" s="574"/>
      <c r="GB37" s="574"/>
      <c r="GC37" s="574"/>
      <c r="GD37" s="574"/>
      <c r="GE37" s="574"/>
      <c r="GF37" s="574"/>
      <c r="GG37" s="574"/>
      <c r="GH37" s="574"/>
      <c r="GI37" s="574"/>
      <c r="GJ37" s="574"/>
      <c r="GK37" s="574"/>
      <c r="GL37" s="574"/>
      <c r="GM37" s="574"/>
      <c r="GN37" s="574"/>
      <c r="GO37" s="574"/>
      <c r="GP37" s="574"/>
      <c r="GQ37" s="574"/>
      <c r="GR37" s="574"/>
      <c r="GS37" s="574"/>
      <c r="GT37" s="574"/>
      <c r="GU37" s="574"/>
      <c r="GV37" s="574"/>
      <c r="GW37" s="574"/>
      <c r="GX37" s="574"/>
      <c r="GY37" s="574"/>
      <c r="GZ37" s="574"/>
      <c r="HA37" s="574"/>
      <c r="HB37" s="574"/>
      <c r="HC37" s="574"/>
      <c r="HD37" s="574"/>
      <c r="HE37" s="574"/>
      <c r="HF37" s="574"/>
      <c r="HG37" s="574"/>
      <c r="HH37" s="574"/>
      <c r="HI37" s="574"/>
      <c r="HJ37" s="574"/>
      <c r="HK37" s="574"/>
      <c r="HL37" s="574"/>
      <c r="HM37" s="574"/>
      <c r="HN37" s="574"/>
      <c r="HO37" s="574"/>
      <c r="HP37" s="574"/>
      <c r="HQ37" s="574"/>
      <c r="HR37" s="574"/>
      <c r="HS37" s="574"/>
      <c r="HT37" s="574"/>
      <c r="HU37" s="574"/>
      <c r="HV37" s="574"/>
      <c r="HW37" s="574"/>
      <c r="HX37" s="574"/>
      <c r="HY37" s="574"/>
      <c r="HZ37" s="574"/>
      <c r="IA37" s="574"/>
      <c r="IB37" s="574"/>
      <c r="IC37" s="574"/>
      <c r="ID37" s="574"/>
      <c r="IE37" s="574"/>
      <c r="IF37" s="574"/>
      <c r="IG37" s="574"/>
      <c r="IH37" s="574"/>
      <c r="II37" s="574"/>
      <c r="IJ37" s="574"/>
      <c r="IK37" s="574"/>
      <c r="IL37" s="574"/>
      <c r="IM37" s="574"/>
      <c r="IN37" s="574"/>
      <c r="IO37" s="574"/>
      <c r="IP37" s="574"/>
      <c r="IQ37" s="574"/>
      <c r="IR37" s="574"/>
      <c r="IS37" s="574"/>
      <c r="IT37" s="574"/>
      <c r="IU37" s="574"/>
      <c r="IV37" s="574"/>
      <c r="IW37" s="574"/>
      <c r="IX37" s="574"/>
      <c r="IY37" s="574"/>
      <c r="IZ37" s="574"/>
      <c r="JA37" s="574"/>
      <c r="JB37" s="574"/>
      <c r="JC37" s="574"/>
      <c r="JD37" s="574"/>
      <c r="JE37" s="574"/>
      <c r="JF37" s="574"/>
      <c r="JG37" s="574"/>
      <c r="JH37" s="574"/>
      <c r="JI37" s="574"/>
      <c r="JJ37" s="574"/>
      <c r="JK37" s="574"/>
      <c r="JL37" s="574"/>
      <c r="JM37" s="574"/>
      <c r="JN37" s="574"/>
      <c r="JO37" s="574"/>
      <c r="JP37" s="574"/>
      <c r="JQ37" s="574"/>
      <c r="JR37" s="574"/>
      <c r="JS37" s="574"/>
      <c r="JT37" s="574"/>
      <c r="JU37" s="574"/>
      <c r="JV37" s="574"/>
      <c r="JW37" s="574"/>
      <c r="JX37" s="574"/>
      <c r="JY37" s="574"/>
      <c r="JZ37" s="574"/>
      <c r="KA37" s="574"/>
      <c r="KB37" s="574"/>
      <c r="KC37" s="574"/>
      <c r="KD37" s="574"/>
      <c r="KE37" s="574"/>
      <c r="KF37" s="574"/>
      <c r="KG37" s="574"/>
      <c r="KH37" s="574"/>
      <c r="KI37" s="574"/>
      <c r="KJ37" s="574"/>
      <c r="KK37" s="574"/>
      <c r="KL37" s="574"/>
      <c r="KM37" s="574"/>
      <c r="KN37" s="574"/>
      <c r="KO37" s="574"/>
      <c r="KP37" s="574"/>
      <c r="KQ37" s="574"/>
      <c r="KR37" s="574"/>
      <c r="KS37" s="574"/>
      <c r="KT37" s="574"/>
      <c r="KU37" s="574"/>
      <c r="KV37" s="574"/>
      <c r="KW37" s="574"/>
      <c r="KX37" s="574"/>
      <c r="KY37" s="574"/>
      <c r="KZ37" s="574"/>
      <c r="LA37" s="574"/>
      <c r="LB37" s="574"/>
      <c r="LC37" s="574"/>
      <c r="LD37" s="574"/>
      <c r="LE37" s="574"/>
      <c r="LF37" s="574"/>
      <c r="LG37" s="574"/>
      <c r="LH37" s="574"/>
      <c r="LI37" s="574"/>
      <c r="LJ37" s="574"/>
    </row>
    <row r="38" spans="1:322" s="824" customFormat="1" x14ac:dyDescent="0.2">
      <c r="A38" s="574"/>
      <c r="B38" s="1006"/>
      <c r="C38" s="825"/>
      <c r="D38" s="730" t="s">
        <v>91</v>
      </c>
      <c r="E38" s="775"/>
      <c r="F38" s="861">
        <v>46762.777460424179</v>
      </c>
      <c r="G38" s="838"/>
      <c r="H38" s="862" t="s">
        <v>268</v>
      </c>
      <c r="I38" s="863">
        <v>6413.4361942946452</v>
      </c>
      <c r="J38" s="863" t="s">
        <v>268</v>
      </c>
      <c r="K38" s="863" t="s">
        <v>268</v>
      </c>
      <c r="L38" s="863" t="s">
        <v>268</v>
      </c>
      <c r="M38" s="864" t="s">
        <v>268</v>
      </c>
      <c r="N38" s="838"/>
      <c r="O38" s="865" t="s">
        <v>268</v>
      </c>
      <c r="P38" s="866" t="s">
        <v>268</v>
      </c>
      <c r="Q38" s="866" t="s">
        <v>268</v>
      </c>
      <c r="R38" s="866" t="s">
        <v>268</v>
      </c>
      <c r="S38" s="866" t="s">
        <v>268</v>
      </c>
      <c r="T38" s="866" t="s">
        <v>268</v>
      </c>
      <c r="U38" s="866" t="s">
        <v>268</v>
      </c>
      <c r="V38" s="866" t="s">
        <v>268</v>
      </c>
      <c r="W38" s="866" t="s">
        <v>268</v>
      </c>
      <c r="X38" s="866" t="s">
        <v>268</v>
      </c>
      <c r="Y38" s="866" t="s">
        <v>268</v>
      </c>
      <c r="Z38" s="867" t="s">
        <v>268</v>
      </c>
      <c r="AA38" s="840"/>
      <c r="AB38" s="868" t="s">
        <v>268</v>
      </c>
      <c r="AC38" s="869" t="s">
        <v>268</v>
      </c>
      <c r="AD38" s="869" t="s">
        <v>268</v>
      </c>
      <c r="AE38" s="869" t="s">
        <v>268</v>
      </c>
      <c r="AF38" s="869" t="s">
        <v>268</v>
      </c>
      <c r="AG38" s="869" t="s">
        <v>268</v>
      </c>
      <c r="AH38" s="869" t="s">
        <v>268</v>
      </c>
      <c r="AI38" s="869" t="s">
        <v>268</v>
      </c>
      <c r="AJ38" s="869" t="s">
        <v>268</v>
      </c>
      <c r="AK38" s="869" t="s">
        <v>268</v>
      </c>
      <c r="AL38" s="869" t="s">
        <v>268</v>
      </c>
      <c r="AM38" s="869" t="s">
        <v>268</v>
      </c>
      <c r="AN38" s="869" t="s">
        <v>268</v>
      </c>
      <c r="AO38" s="869" t="s">
        <v>268</v>
      </c>
      <c r="AP38" s="869" t="s">
        <v>268</v>
      </c>
      <c r="AQ38" s="869" t="s">
        <v>268</v>
      </c>
      <c r="AR38" s="869" t="s">
        <v>268</v>
      </c>
      <c r="AS38" s="869" t="s">
        <v>268</v>
      </c>
      <c r="AT38" s="869" t="s">
        <v>268</v>
      </c>
      <c r="AU38" s="869" t="s">
        <v>268</v>
      </c>
      <c r="AV38" s="869" t="s">
        <v>268</v>
      </c>
      <c r="AW38" s="869" t="s">
        <v>268</v>
      </c>
      <c r="AX38" s="869" t="s">
        <v>268</v>
      </c>
      <c r="AY38" s="869" t="s">
        <v>268</v>
      </c>
      <c r="AZ38" s="869" t="s">
        <v>268</v>
      </c>
      <c r="BA38" s="869" t="s">
        <v>268</v>
      </c>
      <c r="BB38" s="869" t="s">
        <v>268</v>
      </c>
      <c r="BC38" s="869" t="s">
        <v>268</v>
      </c>
      <c r="BD38" s="869" t="s">
        <v>268</v>
      </c>
      <c r="BE38" s="869" t="s">
        <v>268</v>
      </c>
      <c r="BF38" s="869" t="s">
        <v>268</v>
      </c>
      <c r="BG38" s="869" t="s">
        <v>268</v>
      </c>
      <c r="BH38" s="869" t="s">
        <v>268</v>
      </c>
      <c r="BI38" s="869" t="s">
        <v>268</v>
      </c>
      <c r="BJ38" s="869" t="s">
        <v>268</v>
      </c>
      <c r="BK38" s="869" t="s">
        <v>268</v>
      </c>
      <c r="BL38" s="869" t="s">
        <v>268</v>
      </c>
      <c r="BM38" s="869" t="s">
        <v>268</v>
      </c>
      <c r="BN38" s="869" t="s">
        <v>268</v>
      </c>
      <c r="BO38" s="870" t="s">
        <v>268</v>
      </c>
      <c r="BP38" s="860"/>
      <c r="BQ38" s="860"/>
      <c r="BR38" s="860"/>
      <c r="BS38" s="860"/>
      <c r="BT38" s="574"/>
      <c r="BU38" s="574"/>
      <c r="BV38" s="574"/>
      <c r="BW38" s="574"/>
      <c r="BX38" s="574"/>
      <c r="BY38" s="574"/>
      <c r="BZ38" s="574"/>
      <c r="CA38" s="574"/>
      <c r="CB38" s="574"/>
      <c r="CC38" s="574"/>
      <c r="CD38" s="574"/>
      <c r="CE38" s="574"/>
      <c r="CF38" s="574"/>
      <c r="CG38" s="574"/>
      <c r="CH38" s="574"/>
      <c r="CI38" s="574"/>
      <c r="CJ38" s="574"/>
      <c r="CK38" s="574"/>
      <c r="CL38" s="574"/>
      <c r="CM38" s="574"/>
      <c r="CN38" s="574"/>
      <c r="CO38" s="574"/>
      <c r="CP38" s="574"/>
      <c r="CQ38" s="574"/>
      <c r="CR38" s="574"/>
      <c r="CS38" s="574"/>
      <c r="CT38" s="574"/>
      <c r="CU38" s="574"/>
      <c r="CV38" s="574"/>
      <c r="CW38" s="574"/>
      <c r="CX38" s="574"/>
      <c r="CY38" s="574"/>
      <c r="CZ38" s="574"/>
      <c r="DA38" s="574"/>
      <c r="DB38" s="574"/>
      <c r="DC38" s="574"/>
      <c r="DD38" s="574"/>
      <c r="DE38" s="574"/>
      <c r="DF38" s="574"/>
      <c r="DG38" s="574"/>
      <c r="DH38" s="574"/>
      <c r="DI38" s="574"/>
      <c r="DJ38" s="574"/>
      <c r="DK38" s="574"/>
      <c r="DL38" s="574"/>
      <c r="DM38" s="574"/>
      <c r="DN38" s="574"/>
      <c r="DO38" s="574"/>
      <c r="DP38" s="574"/>
      <c r="DQ38" s="574"/>
      <c r="DR38" s="574"/>
      <c r="DS38" s="574"/>
      <c r="DT38" s="574"/>
      <c r="DU38" s="574"/>
      <c r="DV38" s="574"/>
      <c r="DW38" s="574"/>
      <c r="DX38" s="574"/>
      <c r="DY38" s="574"/>
      <c r="DZ38" s="574"/>
      <c r="EA38" s="574"/>
      <c r="EB38" s="574"/>
      <c r="EC38" s="574"/>
      <c r="ED38" s="574"/>
      <c r="EE38" s="574"/>
      <c r="EF38" s="574"/>
      <c r="EG38" s="574"/>
      <c r="EH38" s="574"/>
      <c r="EI38" s="574"/>
      <c r="EJ38" s="574"/>
      <c r="EK38" s="574"/>
      <c r="EL38" s="574"/>
      <c r="EM38" s="574"/>
      <c r="EN38" s="574"/>
      <c r="EO38" s="574"/>
      <c r="EP38" s="574"/>
      <c r="EQ38" s="574"/>
      <c r="ER38" s="574"/>
      <c r="ES38" s="574"/>
      <c r="ET38" s="574"/>
      <c r="EU38" s="574"/>
      <c r="EV38" s="574"/>
      <c r="EW38" s="574"/>
      <c r="EX38" s="574"/>
      <c r="EY38" s="574"/>
      <c r="EZ38" s="574"/>
      <c r="FA38" s="574"/>
      <c r="FB38" s="574"/>
      <c r="FC38" s="574"/>
      <c r="FD38" s="574"/>
      <c r="FE38" s="574"/>
      <c r="FF38" s="574"/>
      <c r="FG38" s="574"/>
      <c r="FH38" s="574"/>
      <c r="FI38" s="574"/>
      <c r="FJ38" s="574"/>
      <c r="FK38" s="574"/>
      <c r="FL38" s="574"/>
      <c r="FM38" s="574"/>
      <c r="FN38" s="574"/>
      <c r="FO38" s="574"/>
      <c r="FP38" s="574"/>
      <c r="FQ38" s="574"/>
      <c r="FR38" s="574"/>
      <c r="FS38" s="574"/>
      <c r="FT38" s="574"/>
      <c r="FU38" s="574"/>
      <c r="FV38" s="574"/>
      <c r="FW38" s="574"/>
      <c r="FX38" s="574"/>
      <c r="FY38" s="574"/>
      <c r="FZ38" s="574"/>
      <c r="GA38" s="574"/>
      <c r="GB38" s="574"/>
      <c r="GC38" s="574"/>
      <c r="GD38" s="574"/>
      <c r="GE38" s="574"/>
      <c r="GF38" s="574"/>
      <c r="GG38" s="574"/>
      <c r="GH38" s="574"/>
      <c r="GI38" s="574"/>
      <c r="GJ38" s="574"/>
      <c r="GK38" s="574"/>
      <c r="GL38" s="574"/>
      <c r="GM38" s="574"/>
      <c r="GN38" s="574"/>
      <c r="GO38" s="574"/>
      <c r="GP38" s="574"/>
      <c r="GQ38" s="574"/>
      <c r="GR38" s="574"/>
      <c r="GS38" s="574"/>
      <c r="GT38" s="574"/>
      <c r="GU38" s="574"/>
      <c r="GV38" s="574"/>
      <c r="GW38" s="574"/>
      <c r="GX38" s="574"/>
      <c r="GY38" s="574"/>
      <c r="GZ38" s="574"/>
      <c r="HA38" s="574"/>
      <c r="HB38" s="574"/>
      <c r="HC38" s="574"/>
      <c r="HD38" s="574"/>
      <c r="HE38" s="574"/>
      <c r="HF38" s="574"/>
      <c r="HG38" s="574"/>
      <c r="HH38" s="574"/>
      <c r="HI38" s="574"/>
      <c r="HJ38" s="574"/>
      <c r="HK38" s="574"/>
      <c r="HL38" s="574"/>
      <c r="HM38" s="574"/>
      <c r="HN38" s="574"/>
      <c r="HO38" s="574"/>
      <c r="HP38" s="574"/>
      <c r="HQ38" s="574"/>
      <c r="HR38" s="574"/>
      <c r="HS38" s="574"/>
      <c r="HT38" s="574"/>
      <c r="HU38" s="574"/>
      <c r="HV38" s="574"/>
      <c r="HW38" s="574"/>
      <c r="HX38" s="574"/>
      <c r="HY38" s="574"/>
      <c r="HZ38" s="574"/>
      <c r="IA38" s="574"/>
      <c r="IB38" s="574"/>
      <c r="IC38" s="574"/>
      <c r="ID38" s="574"/>
      <c r="IE38" s="574"/>
      <c r="IF38" s="574"/>
      <c r="IG38" s="574"/>
      <c r="IH38" s="574"/>
      <c r="II38" s="574"/>
      <c r="IJ38" s="574"/>
      <c r="IK38" s="574"/>
      <c r="IL38" s="574"/>
      <c r="IM38" s="574"/>
      <c r="IN38" s="574"/>
      <c r="IO38" s="574"/>
      <c r="IP38" s="574"/>
      <c r="IQ38" s="574"/>
      <c r="IR38" s="574"/>
      <c r="IS38" s="574"/>
      <c r="IT38" s="574"/>
      <c r="IU38" s="574"/>
      <c r="IV38" s="574"/>
      <c r="IW38" s="574"/>
      <c r="IX38" s="574"/>
      <c r="IY38" s="574"/>
      <c r="IZ38" s="574"/>
      <c r="JA38" s="574"/>
      <c r="JB38" s="574"/>
      <c r="JC38" s="574"/>
      <c r="JD38" s="574"/>
      <c r="JE38" s="574"/>
      <c r="JF38" s="574"/>
      <c r="JG38" s="574"/>
      <c r="JH38" s="574"/>
      <c r="JI38" s="574"/>
      <c r="JJ38" s="574"/>
      <c r="JK38" s="574"/>
      <c r="JL38" s="574"/>
      <c r="JM38" s="574"/>
      <c r="JN38" s="574"/>
      <c r="JO38" s="574"/>
      <c r="JP38" s="574"/>
      <c r="JQ38" s="574"/>
      <c r="JR38" s="574"/>
      <c r="JS38" s="574"/>
      <c r="JT38" s="574"/>
      <c r="JU38" s="574"/>
      <c r="JV38" s="574"/>
      <c r="JW38" s="574"/>
      <c r="JX38" s="574"/>
      <c r="JY38" s="574"/>
      <c r="JZ38" s="574"/>
      <c r="KA38" s="574"/>
      <c r="KB38" s="574"/>
      <c r="KC38" s="574"/>
      <c r="KD38" s="574"/>
      <c r="KE38" s="574"/>
      <c r="KF38" s="574"/>
      <c r="KG38" s="574"/>
      <c r="KH38" s="574"/>
      <c r="KI38" s="574"/>
      <c r="KJ38" s="574"/>
      <c r="KK38" s="574"/>
      <c r="KL38" s="574"/>
      <c r="KM38" s="574"/>
      <c r="KN38" s="574"/>
      <c r="KO38" s="574"/>
      <c r="KP38" s="574"/>
      <c r="KQ38" s="574"/>
      <c r="KR38" s="574"/>
      <c r="KS38" s="574"/>
      <c r="KT38" s="574"/>
      <c r="KU38" s="574"/>
      <c r="KV38" s="574"/>
      <c r="KW38" s="574"/>
      <c r="KX38" s="574"/>
      <c r="KY38" s="574"/>
      <c r="KZ38" s="574"/>
      <c r="LA38" s="574"/>
      <c r="LB38" s="574"/>
      <c r="LC38" s="574"/>
      <c r="LD38" s="574"/>
      <c r="LE38" s="574"/>
      <c r="LF38" s="574"/>
      <c r="LG38" s="574"/>
      <c r="LH38" s="574"/>
      <c r="LI38" s="574"/>
      <c r="LJ38" s="574"/>
    </row>
    <row r="39" spans="1:322" x14ac:dyDescent="0.2">
      <c r="B39" s="1006"/>
      <c r="C39" s="826"/>
      <c r="D39" s="732" t="s">
        <v>64</v>
      </c>
      <c r="E39" s="775"/>
      <c r="F39" s="871">
        <v>6007.2875631741472</v>
      </c>
      <c r="G39" s="838"/>
      <c r="H39" s="872" t="s">
        <v>268</v>
      </c>
      <c r="I39" s="873" t="s">
        <v>268</v>
      </c>
      <c r="J39" s="873" t="s">
        <v>268</v>
      </c>
      <c r="K39" s="873" t="s">
        <v>268</v>
      </c>
      <c r="L39" s="873" t="s">
        <v>268</v>
      </c>
      <c r="M39" s="874" t="s">
        <v>268</v>
      </c>
      <c r="N39" s="838"/>
      <c r="O39" s="875" t="s">
        <v>268</v>
      </c>
      <c r="P39" s="876" t="s">
        <v>268</v>
      </c>
      <c r="Q39" s="876" t="s">
        <v>268</v>
      </c>
      <c r="R39" s="876" t="s">
        <v>268</v>
      </c>
      <c r="S39" s="876" t="s">
        <v>268</v>
      </c>
      <c r="T39" s="876" t="s">
        <v>268</v>
      </c>
      <c r="U39" s="876" t="s">
        <v>268</v>
      </c>
      <c r="V39" s="876" t="s">
        <v>268</v>
      </c>
      <c r="W39" s="876" t="s">
        <v>268</v>
      </c>
      <c r="X39" s="876" t="s">
        <v>268</v>
      </c>
      <c r="Y39" s="876" t="s">
        <v>268</v>
      </c>
      <c r="Z39" s="877" t="s">
        <v>268</v>
      </c>
      <c r="AA39" s="840"/>
      <c r="AB39" s="878" t="s">
        <v>268</v>
      </c>
      <c r="AC39" s="879" t="s">
        <v>268</v>
      </c>
      <c r="AD39" s="879" t="s">
        <v>268</v>
      </c>
      <c r="AE39" s="879" t="s">
        <v>268</v>
      </c>
      <c r="AF39" s="879" t="s">
        <v>268</v>
      </c>
      <c r="AG39" s="879" t="s">
        <v>268</v>
      </c>
      <c r="AH39" s="879" t="s">
        <v>268</v>
      </c>
      <c r="AI39" s="879" t="s">
        <v>268</v>
      </c>
      <c r="AJ39" s="879" t="s">
        <v>268</v>
      </c>
      <c r="AK39" s="879" t="s">
        <v>268</v>
      </c>
      <c r="AL39" s="879" t="s">
        <v>268</v>
      </c>
      <c r="AM39" s="879" t="s">
        <v>268</v>
      </c>
      <c r="AN39" s="879" t="s">
        <v>268</v>
      </c>
      <c r="AO39" s="879" t="s">
        <v>268</v>
      </c>
      <c r="AP39" s="879" t="s">
        <v>268</v>
      </c>
      <c r="AQ39" s="879" t="s">
        <v>268</v>
      </c>
      <c r="AR39" s="879" t="s">
        <v>268</v>
      </c>
      <c r="AS39" s="879" t="s">
        <v>268</v>
      </c>
      <c r="AT39" s="879" t="s">
        <v>268</v>
      </c>
      <c r="AU39" s="879" t="s">
        <v>268</v>
      </c>
      <c r="AV39" s="879" t="s">
        <v>268</v>
      </c>
      <c r="AW39" s="879" t="s">
        <v>268</v>
      </c>
      <c r="AX39" s="879" t="s">
        <v>268</v>
      </c>
      <c r="AY39" s="879" t="s">
        <v>268</v>
      </c>
      <c r="AZ39" s="879" t="s">
        <v>268</v>
      </c>
      <c r="BA39" s="879" t="s">
        <v>268</v>
      </c>
      <c r="BB39" s="879" t="s">
        <v>268</v>
      </c>
      <c r="BC39" s="879" t="s">
        <v>268</v>
      </c>
      <c r="BD39" s="879" t="s">
        <v>268</v>
      </c>
      <c r="BE39" s="879" t="s">
        <v>268</v>
      </c>
      <c r="BF39" s="879" t="s">
        <v>268</v>
      </c>
      <c r="BG39" s="879" t="s">
        <v>268</v>
      </c>
      <c r="BH39" s="879" t="s">
        <v>268</v>
      </c>
      <c r="BI39" s="879" t="s">
        <v>268</v>
      </c>
      <c r="BJ39" s="879" t="s">
        <v>268</v>
      </c>
      <c r="BK39" s="879" t="s">
        <v>268</v>
      </c>
      <c r="BL39" s="879" t="s">
        <v>268</v>
      </c>
      <c r="BM39" s="879" t="s">
        <v>268</v>
      </c>
      <c r="BN39" s="879" t="s">
        <v>268</v>
      </c>
      <c r="BO39" s="880" t="s">
        <v>268</v>
      </c>
      <c r="BP39" s="860"/>
      <c r="BQ39" s="860"/>
      <c r="BR39" s="860"/>
      <c r="BS39" s="860"/>
    </row>
    <row r="40" spans="1:322" s="824" customFormat="1" x14ac:dyDescent="0.2">
      <c r="A40" s="574"/>
      <c r="B40" s="1006"/>
      <c r="C40" s="825"/>
      <c r="D40" s="730" t="s">
        <v>3</v>
      </c>
      <c r="E40" s="775"/>
      <c r="F40" s="861">
        <v>9362.45927241561</v>
      </c>
      <c r="G40" s="838"/>
      <c r="H40" s="862" t="s">
        <v>268</v>
      </c>
      <c r="I40" s="863">
        <v>8778.565364260654</v>
      </c>
      <c r="J40" s="863" t="s">
        <v>268</v>
      </c>
      <c r="K40" s="863" t="s">
        <v>268</v>
      </c>
      <c r="L40" s="863" t="s">
        <v>268</v>
      </c>
      <c r="M40" s="864" t="s">
        <v>268</v>
      </c>
      <c r="N40" s="838"/>
      <c r="O40" s="865" t="s">
        <v>268</v>
      </c>
      <c r="P40" s="866" t="s">
        <v>268</v>
      </c>
      <c r="Q40" s="866" t="s">
        <v>268</v>
      </c>
      <c r="R40" s="866" t="s">
        <v>268</v>
      </c>
      <c r="S40" s="866">
        <v>8713.565364260654</v>
      </c>
      <c r="T40" s="866" t="s">
        <v>268</v>
      </c>
      <c r="U40" s="866" t="s">
        <v>268</v>
      </c>
      <c r="V40" s="866" t="s">
        <v>268</v>
      </c>
      <c r="W40" s="866" t="s">
        <v>268</v>
      </c>
      <c r="X40" s="866" t="s">
        <v>268</v>
      </c>
      <c r="Y40" s="866" t="s">
        <v>268</v>
      </c>
      <c r="Z40" s="867" t="s">
        <v>268</v>
      </c>
      <c r="AA40" s="840"/>
      <c r="AB40" s="868" t="s">
        <v>268</v>
      </c>
      <c r="AC40" s="869" t="s">
        <v>268</v>
      </c>
      <c r="AD40" s="869" t="s">
        <v>268</v>
      </c>
      <c r="AE40" s="869" t="s">
        <v>268</v>
      </c>
      <c r="AF40" s="869" t="s">
        <v>268</v>
      </c>
      <c r="AG40" s="869" t="s">
        <v>268</v>
      </c>
      <c r="AH40" s="869" t="s">
        <v>268</v>
      </c>
      <c r="AI40" s="869" t="s">
        <v>268</v>
      </c>
      <c r="AJ40" s="869" t="s">
        <v>268</v>
      </c>
      <c r="AK40" s="869" t="s">
        <v>268</v>
      </c>
      <c r="AL40" s="869" t="s">
        <v>268</v>
      </c>
      <c r="AM40" s="869" t="s">
        <v>268</v>
      </c>
      <c r="AN40" s="869" t="s">
        <v>268</v>
      </c>
      <c r="AO40" s="869" t="s">
        <v>268</v>
      </c>
      <c r="AP40" s="869" t="s">
        <v>268</v>
      </c>
      <c r="AQ40" s="869" t="s">
        <v>268</v>
      </c>
      <c r="AR40" s="869" t="s">
        <v>268</v>
      </c>
      <c r="AS40" s="869" t="s">
        <v>268</v>
      </c>
      <c r="AT40" s="869" t="s">
        <v>268</v>
      </c>
      <c r="AU40" s="869" t="s">
        <v>268</v>
      </c>
      <c r="AV40" s="869" t="s">
        <v>268</v>
      </c>
      <c r="AW40" s="869" t="s">
        <v>268</v>
      </c>
      <c r="AX40" s="869" t="s">
        <v>268</v>
      </c>
      <c r="AY40" s="869" t="s">
        <v>268</v>
      </c>
      <c r="AZ40" s="869" t="s">
        <v>268</v>
      </c>
      <c r="BA40" s="869" t="s">
        <v>268</v>
      </c>
      <c r="BB40" s="869" t="s">
        <v>268</v>
      </c>
      <c r="BC40" s="869" t="s">
        <v>268</v>
      </c>
      <c r="BD40" s="869" t="s">
        <v>268</v>
      </c>
      <c r="BE40" s="869" t="s">
        <v>268</v>
      </c>
      <c r="BF40" s="869" t="s">
        <v>268</v>
      </c>
      <c r="BG40" s="869" t="s">
        <v>268</v>
      </c>
      <c r="BH40" s="869" t="s">
        <v>268</v>
      </c>
      <c r="BI40" s="869" t="s">
        <v>268</v>
      </c>
      <c r="BJ40" s="869" t="s">
        <v>268</v>
      </c>
      <c r="BK40" s="869" t="s">
        <v>268</v>
      </c>
      <c r="BL40" s="869" t="s">
        <v>268</v>
      </c>
      <c r="BM40" s="869" t="s">
        <v>268</v>
      </c>
      <c r="BN40" s="869" t="s">
        <v>268</v>
      </c>
      <c r="BO40" s="870">
        <v>8590.9</v>
      </c>
      <c r="BP40" s="860"/>
      <c r="BQ40" s="860"/>
      <c r="BR40" s="860"/>
      <c r="BS40" s="860"/>
      <c r="BT40" s="574"/>
      <c r="BU40" s="574"/>
      <c r="BV40" s="574"/>
      <c r="BW40" s="574"/>
      <c r="BX40" s="574"/>
      <c r="BY40" s="574"/>
      <c r="BZ40" s="574"/>
      <c r="CA40" s="574"/>
      <c r="CB40" s="574"/>
      <c r="CC40" s="574"/>
      <c r="CD40" s="574"/>
      <c r="CE40" s="574"/>
      <c r="CF40" s="574"/>
      <c r="CG40" s="574"/>
      <c r="CH40" s="574"/>
      <c r="CI40" s="574"/>
      <c r="CJ40" s="574"/>
      <c r="CK40" s="574"/>
      <c r="CL40" s="574"/>
      <c r="CM40" s="574"/>
      <c r="CN40" s="574"/>
      <c r="CO40" s="574"/>
      <c r="CP40" s="574"/>
      <c r="CQ40" s="574"/>
      <c r="CR40" s="574"/>
      <c r="CS40" s="574"/>
      <c r="CT40" s="574"/>
      <c r="CU40" s="574"/>
      <c r="CV40" s="574"/>
      <c r="CW40" s="574"/>
      <c r="CX40" s="574"/>
      <c r="CY40" s="574"/>
      <c r="CZ40" s="574"/>
      <c r="DA40" s="574"/>
      <c r="DB40" s="574"/>
      <c r="DC40" s="574"/>
      <c r="DD40" s="574"/>
      <c r="DE40" s="574"/>
      <c r="DF40" s="574"/>
      <c r="DG40" s="574"/>
      <c r="DH40" s="574"/>
      <c r="DI40" s="574"/>
      <c r="DJ40" s="574"/>
      <c r="DK40" s="574"/>
      <c r="DL40" s="574"/>
      <c r="DM40" s="574"/>
      <c r="DN40" s="574"/>
      <c r="DO40" s="574"/>
      <c r="DP40" s="574"/>
      <c r="DQ40" s="574"/>
      <c r="DR40" s="574"/>
      <c r="DS40" s="574"/>
      <c r="DT40" s="574"/>
      <c r="DU40" s="574"/>
      <c r="DV40" s="574"/>
      <c r="DW40" s="574"/>
      <c r="DX40" s="574"/>
      <c r="DY40" s="574"/>
      <c r="DZ40" s="574"/>
      <c r="EA40" s="574"/>
      <c r="EB40" s="574"/>
      <c r="EC40" s="574"/>
      <c r="ED40" s="574"/>
      <c r="EE40" s="574"/>
      <c r="EF40" s="574"/>
      <c r="EG40" s="574"/>
      <c r="EH40" s="574"/>
      <c r="EI40" s="574"/>
      <c r="EJ40" s="574"/>
      <c r="EK40" s="574"/>
      <c r="EL40" s="574"/>
      <c r="EM40" s="574"/>
      <c r="EN40" s="574"/>
      <c r="EO40" s="574"/>
      <c r="EP40" s="574"/>
      <c r="EQ40" s="574"/>
      <c r="ER40" s="574"/>
      <c r="ES40" s="574"/>
      <c r="ET40" s="574"/>
      <c r="EU40" s="574"/>
      <c r="EV40" s="574"/>
      <c r="EW40" s="574"/>
      <c r="EX40" s="574"/>
      <c r="EY40" s="574"/>
      <c r="EZ40" s="574"/>
      <c r="FA40" s="574"/>
      <c r="FB40" s="574"/>
      <c r="FC40" s="574"/>
      <c r="FD40" s="574"/>
      <c r="FE40" s="574"/>
      <c r="FF40" s="574"/>
      <c r="FG40" s="574"/>
      <c r="FH40" s="574"/>
      <c r="FI40" s="574"/>
      <c r="FJ40" s="574"/>
      <c r="FK40" s="574"/>
      <c r="FL40" s="574"/>
      <c r="FM40" s="574"/>
      <c r="FN40" s="574"/>
      <c r="FO40" s="574"/>
      <c r="FP40" s="574"/>
      <c r="FQ40" s="574"/>
      <c r="FR40" s="574"/>
      <c r="FS40" s="574"/>
      <c r="FT40" s="574"/>
      <c r="FU40" s="574"/>
      <c r="FV40" s="574"/>
      <c r="FW40" s="574"/>
      <c r="FX40" s="574"/>
      <c r="FY40" s="574"/>
      <c r="FZ40" s="574"/>
      <c r="GA40" s="574"/>
      <c r="GB40" s="574"/>
      <c r="GC40" s="574"/>
      <c r="GD40" s="574"/>
      <c r="GE40" s="574"/>
      <c r="GF40" s="574"/>
      <c r="GG40" s="574"/>
      <c r="GH40" s="574"/>
      <c r="GI40" s="574"/>
      <c r="GJ40" s="574"/>
      <c r="GK40" s="574"/>
      <c r="GL40" s="574"/>
      <c r="GM40" s="574"/>
      <c r="GN40" s="574"/>
      <c r="GO40" s="574"/>
      <c r="GP40" s="574"/>
      <c r="GQ40" s="574"/>
      <c r="GR40" s="574"/>
      <c r="GS40" s="574"/>
      <c r="GT40" s="574"/>
      <c r="GU40" s="574"/>
      <c r="GV40" s="574"/>
      <c r="GW40" s="574"/>
      <c r="GX40" s="574"/>
      <c r="GY40" s="574"/>
      <c r="GZ40" s="574"/>
      <c r="HA40" s="574"/>
      <c r="HB40" s="574"/>
      <c r="HC40" s="574"/>
      <c r="HD40" s="574"/>
      <c r="HE40" s="574"/>
      <c r="HF40" s="574"/>
      <c r="HG40" s="574"/>
      <c r="HH40" s="574"/>
      <c r="HI40" s="574"/>
      <c r="HJ40" s="574"/>
      <c r="HK40" s="574"/>
      <c r="HL40" s="574"/>
      <c r="HM40" s="574"/>
      <c r="HN40" s="574"/>
      <c r="HO40" s="574"/>
      <c r="HP40" s="574"/>
      <c r="HQ40" s="574"/>
      <c r="HR40" s="574"/>
      <c r="HS40" s="574"/>
      <c r="HT40" s="574"/>
      <c r="HU40" s="574"/>
      <c r="HV40" s="574"/>
      <c r="HW40" s="574"/>
      <c r="HX40" s="574"/>
      <c r="HY40" s="574"/>
      <c r="HZ40" s="574"/>
      <c r="IA40" s="574"/>
      <c r="IB40" s="574"/>
      <c r="IC40" s="574"/>
      <c r="ID40" s="574"/>
      <c r="IE40" s="574"/>
      <c r="IF40" s="574"/>
      <c r="IG40" s="574"/>
      <c r="IH40" s="574"/>
      <c r="II40" s="574"/>
      <c r="IJ40" s="574"/>
      <c r="IK40" s="574"/>
      <c r="IL40" s="574"/>
      <c r="IM40" s="574"/>
      <c r="IN40" s="574"/>
      <c r="IO40" s="574"/>
      <c r="IP40" s="574"/>
      <c r="IQ40" s="574"/>
      <c r="IR40" s="574"/>
      <c r="IS40" s="574"/>
      <c r="IT40" s="574"/>
      <c r="IU40" s="574"/>
      <c r="IV40" s="574"/>
      <c r="IW40" s="574"/>
      <c r="IX40" s="574"/>
      <c r="IY40" s="574"/>
      <c r="IZ40" s="574"/>
      <c r="JA40" s="574"/>
      <c r="JB40" s="574"/>
      <c r="JC40" s="574"/>
      <c r="JD40" s="574"/>
      <c r="JE40" s="574"/>
      <c r="JF40" s="574"/>
      <c r="JG40" s="574"/>
      <c r="JH40" s="574"/>
      <c r="JI40" s="574"/>
      <c r="JJ40" s="574"/>
      <c r="JK40" s="574"/>
      <c r="JL40" s="574"/>
      <c r="JM40" s="574"/>
      <c r="JN40" s="574"/>
      <c r="JO40" s="574"/>
      <c r="JP40" s="574"/>
      <c r="JQ40" s="574"/>
      <c r="JR40" s="574"/>
      <c r="JS40" s="574"/>
      <c r="JT40" s="574"/>
      <c r="JU40" s="574"/>
      <c r="JV40" s="574"/>
      <c r="JW40" s="574"/>
      <c r="JX40" s="574"/>
      <c r="JY40" s="574"/>
      <c r="JZ40" s="574"/>
      <c r="KA40" s="574"/>
      <c r="KB40" s="574"/>
      <c r="KC40" s="574"/>
      <c r="KD40" s="574"/>
      <c r="KE40" s="574"/>
      <c r="KF40" s="574"/>
      <c r="KG40" s="574"/>
      <c r="KH40" s="574"/>
      <c r="KI40" s="574"/>
      <c r="KJ40" s="574"/>
      <c r="KK40" s="574"/>
      <c r="KL40" s="574"/>
      <c r="KM40" s="574"/>
      <c r="KN40" s="574"/>
      <c r="KO40" s="574"/>
      <c r="KP40" s="574"/>
      <c r="KQ40" s="574"/>
      <c r="KR40" s="574"/>
      <c r="KS40" s="574"/>
      <c r="KT40" s="574"/>
      <c r="KU40" s="574"/>
      <c r="KV40" s="574"/>
      <c r="KW40" s="574"/>
      <c r="KX40" s="574"/>
      <c r="KY40" s="574"/>
      <c r="KZ40" s="574"/>
      <c r="LA40" s="574"/>
      <c r="LB40" s="574"/>
      <c r="LC40" s="574"/>
      <c r="LD40" s="574"/>
      <c r="LE40" s="574"/>
      <c r="LF40" s="574"/>
      <c r="LG40" s="574"/>
      <c r="LH40" s="574"/>
      <c r="LI40" s="574"/>
      <c r="LJ40" s="574"/>
    </row>
    <row r="41" spans="1:322" s="824" customFormat="1" x14ac:dyDescent="0.2">
      <c r="A41" s="574"/>
      <c r="B41" s="1006"/>
      <c r="C41" s="825"/>
      <c r="D41" s="730" t="s">
        <v>162</v>
      </c>
      <c r="E41" s="775"/>
      <c r="F41" s="861" t="s">
        <v>268</v>
      </c>
      <c r="G41" s="838"/>
      <c r="H41" s="862" t="s">
        <v>268</v>
      </c>
      <c r="I41" s="863" t="s">
        <v>268</v>
      </c>
      <c r="J41" s="863" t="s">
        <v>268</v>
      </c>
      <c r="K41" s="863" t="s">
        <v>268</v>
      </c>
      <c r="L41" s="863" t="s">
        <v>268</v>
      </c>
      <c r="M41" s="864" t="s">
        <v>268</v>
      </c>
      <c r="N41" s="838"/>
      <c r="O41" s="865" t="s">
        <v>268</v>
      </c>
      <c r="P41" s="866" t="s">
        <v>268</v>
      </c>
      <c r="Q41" s="866" t="s">
        <v>268</v>
      </c>
      <c r="R41" s="866" t="s">
        <v>268</v>
      </c>
      <c r="S41" s="866" t="s">
        <v>268</v>
      </c>
      <c r="T41" s="866" t="s">
        <v>268</v>
      </c>
      <c r="U41" s="866" t="s">
        <v>268</v>
      </c>
      <c r="V41" s="866" t="s">
        <v>268</v>
      </c>
      <c r="W41" s="866" t="s">
        <v>268</v>
      </c>
      <c r="X41" s="866" t="s">
        <v>268</v>
      </c>
      <c r="Y41" s="866" t="s">
        <v>268</v>
      </c>
      <c r="Z41" s="867" t="s">
        <v>268</v>
      </c>
      <c r="AA41" s="840"/>
      <c r="AB41" s="868" t="s">
        <v>268</v>
      </c>
      <c r="AC41" s="869" t="s">
        <v>268</v>
      </c>
      <c r="AD41" s="869" t="s">
        <v>268</v>
      </c>
      <c r="AE41" s="869" t="s">
        <v>268</v>
      </c>
      <c r="AF41" s="869" t="s">
        <v>268</v>
      </c>
      <c r="AG41" s="869" t="s">
        <v>268</v>
      </c>
      <c r="AH41" s="869" t="s">
        <v>268</v>
      </c>
      <c r="AI41" s="869" t="s">
        <v>268</v>
      </c>
      <c r="AJ41" s="869" t="s">
        <v>268</v>
      </c>
      <c r="AK41" s="869" t="s">
        <v>268</v>
      </c>
      <c r="AL41" s="869" t="s">
        <v>268</v>
      </c>
      <c r="AM41" s="869" t="s">
        <v>268</v>
      </c>
      <c r="AN41" s="869" t="s">
        <v>268</v>
      </c>
      <c r="AO41" s="869" t="s">
        <v>268</v>
      </c>
      <c r="AP41" s="869" t="s">
        <v>268</v>
      </c>
      <c r="AQ41" s="869" t="s">
        <v>268</v>
      </c>
      <c r="AR41" s="869" t="s">
        <v>268</v>
      </c>
      <c r="AS41" s="869" t="s">
        <v>268</v>
      </c>
      <c r="AT41" s="869" t="s">
        <v>268</v>
      </c>
      <c r="AU41" s="869" t="s">
        <v>268</v>
      </c>
      <c r="AV41" s="869" t="s">
        <v>268</v>
      </c>
      <c r="AW41" s="869" t="s">
        <v>268</v>
      </c>
      <c r="AX41" s="869" t="s">
        <v>268</v>
      </c>
      <c r="AY41" s="869" t="s">
        <v>268</v>
      </c>
      <c r="AZ41" s="869" t="s">
        <v>268</v>
      </c>
      <c r="BA41" s="869" t="s">
        <v>268</v>
      </c>
      <c r="BB41" s="869" t="s">
        <v>268</v>
      </c>
      <c r="BC41" s="869" t="s">
        <v>268</v>
      </c>
      <c r="BD41" s="869" t="s">
        <v>268</v>
      </c>
      <c r="BE41" s="869" t="s">
        <v>268</v>
      </c>
      <c r="BF41" s="869" t="s">
        <v>268</v>
      </c>
      <c r="BG41" s="869" t="s">
        <v>268</v>
      </c>
      <c r="BH41" s="869" t="s">
        <v>268</v>
      </c>
      <c r="BI41" s="869" t="s">
        <v>268</v>
      </c>
      <c r="BJ41" s="869" t="s">
        <v>268</v>
      </c>
      <c r="BK41" s="869" t="s">
        <v>268</v>
      </c>
      <c r="BL41" s="869" t="s">
        <v>268</v>
      </c>
      <c r="BM41" s="869" t="s">
        <v>268</v>
      </c>
      <c r="BN41" s="869" t="s">
        <v>268</v>
      </c>
      <c r="BO41" s="870" t="s">
        <v>268</v>
      </c>
      <c r="BP41" s="860"/>
      <c r="BQ41" s="860"/>
      <c r="BR41" s="860"/>
      <c r="BS41" s="860"/>
      <c r="BT41" s="574"/>
      <c r="BU41" s="574"/>
      <c r="BV41" s="574"/>
      <c r="BW41" s="574"/>
      <c r="BX41" s="574"/>
      <c r="BY41" s="574"/>
      <c r="BZ41" s="574"/>
      <c r="CA41" s="574"/>
      <c r="CB41" s="574"/>
      <c r="CC41" s="574"/>
      <c r="CD41" s="574"/>
      <c r="CE41" s="574"/>
      <c r="CF41" s="574"/>
      <c r="CG41" s="574"/>
      <c r="CH41" s="574"/>
      <c r="CI41" s="574"/>
      <c r="CJ41" s="574"/>
      <c r="CK41" s="574"/>
      <c r="CL41" s="574"/>
      <c r="CM41" s="574"/>
      <c r="CN41" s="574"/>
      <c r="CO41" s="574"/>
      <c r="CP41" s="574"/>
      <c r="CQ41" s="574"/>
      <c r="CR41" s="574"/>
      <c r="CS41" s="574"/>
      <c r="CT41" s="574"/>
      <c r="CU41" s="574"/>
      <c r="CV41" s="574"/>
      <c r="CW41" s="574"/>
      <c r="CX41" s="574"/>
      <c r="CY41" s="574"/>
      <c r="CZ41" s="574"/>
      <c r="DA41" s="574"/>
      <c r="DB41" s="574"/>
      <c r="DC41" s="574"/>
      <c r="DD41" s="574"/>
      <c r="DE41" s="574"/>
      <c r="DF41" s="574"/>
      <c r="DG41" s="574"/>
      <c r="DH41" s="574"/>
      <c r="DI41" s="574"/>
      <c r="DJ41" s="574"/>
      <c r="DK41" s="574"/>
      <c r="DL41" s="574"/>
      <c r="DM41" s="574"/>
      <c r="DN41" s="574"/>
      <c r="DO41" s="574"/>
      <c r="DP41" s="574"/>
      <c r="DQ41" s="574"/>
      <c r="DR41" s="574"/>
      <c r="DS41" s="574"/>
      <c r="DT41" s="574"/>
      <c r="DU41" s="574"/>
      <c r="DV41" s="574"/>
      <c r="DW41" s="574"/>
      <c r="DX41" s="574"/>
      <c r="DY41" s="574"/>
      <c r="DZ41" s="574"/>
      <c r="EA41" s="574"/>
      <c r="EB41" s="574"/>
      <c r="EC41" s="574"/>
      <c r="ED41" s="574"/>
      <c r="EE41" s="574"/>
      <c r="EF41" s="574"/>
      <c r="EG41" s="574"/>
      <c r="EH41" s="574"/>
      <c r="EI41" s="574"/>
      <c r="EJ41" s="574"/>
      <c r="EK41" s="574"/>
      <c r="EL41" s="574"/>
      <c r="EM41" s="574"/>
      <c r="EN41" s="574"/>
      <c r="EO41" s="574"/>
      <c r="EP41" s="574"/>
      <c r="EQ41" s="574"/>
      <c r="ER41" s="574"/>
      <c r="ES41" s="574"/>
      <c r="ET41" s="574"/>
      <c r="EU41" s="574"/>
      <c r="EV41" s="574"/>
      <c r="EW41" s="574"/>
      <c r="EX41" s="574"/>
      <c r="EY41" s="574"/>
      <c r="EZ41" s="574"/>
      <c r="FA41" s="574"/>
      <c r="FB41" s="574"/>
      <c r="FC41" s="574"/>
      <c r="FD41" s="574"/>
      <c r="FE41" s="574"/>
      <c r="FF41" s="574"/>
      <c r="FG41" s="574"/>
      <c r="FH41" s="574"/>
      <c r="FI41" s="574"/>
      <c r="FJ41" s="574"/>
      <c r="FK41" s="574"/>
      <c r="FL41" s="574"/>
      <c r="FM41" s="574"/>
      <c r="FN41" s="574"/>
      <c r="FO41" s="574"/>
      <c r="FP41" s="574"/>
      <c r="FQ41" s="574"/>
      <c r="FR41" s="574"/>
      <c r="FS41" s="574"/>
      <c r="FT41" s="574"/>
      <c r="FU41" s="574"/>
      <c r="FV41" s="574"/>
      <c r="FW41" s="574"/>
      <c r="FX41" s="574"/>
      <c r="FY41" s="574"/>
      <c r="FZ41" s="574"/>
      <c r="GA41" s="574"/>
      <c r="GB41" s="574"/>
      <c r="GC41" s="574"/>
      <c r="GD41" s="574"/>
      <c r="GE41" s="574"/>
      <c r="GF41" s="574"/>
      <c r="GG41" s="574"/>
      <c r="GH41" s="574"/>
      <c r="GI41" s="574"/>
      <c r="GJ41" s="574"/>
      <c r="GK41" s="574"/>
      <c r="GL41" s="574"/>
      <c r="GM41" s="574"/>
      <c r="GN41" s="574"/>
      <c r="GO41" s="574"/>
      <c r="GP41" s="574"/>
      <c r="GQ41" s="574"/>
      <c r="GR41" s="574"/>
      <c r="GS41" s="574"/>
      <c r="GT41" s="574"/>
      <c r="GU41" s="574"/>
      <c r="GV41" s="574"/>
      <c r="GW41" s="574"/>
      <c r="GX41" s="574"/>
      <c r="GY41" s="574"/>
      <c r="GZ41" s="574"/>
      <c r="HA41" s="574"/>
      <c r="HB41" s="574"/>
      <c r="HC41" s="574"/>
      <c r="HD41" s="574"/>
      <c r="HE41" s="574"/>
      <c r="HF41" s="574"/>
      <c r="HG41" s="574"/>
      <c r="HH41" s="574"/>
      <c r="HI41" s="574"/>
      <c r="HJ41" s="574"/>
      <c r="HK41" s="574"/>
      <c r="HL41" s="574"/>
      <c r="HM41" s="574"/>
      <c r="HN41" s="574"/>
      <c r="HO41" s="574"/>
      <c r="HP41" s="574"/>
      <c r="HQ41" s="574"/>
      <c r="HR41" s="574"/>
      <c r="HS41" s="574"/>
      <c r="HT41" s="574"/>
      <c r="HU41" s="574"/>
      <c r="HV41" s="574"/>
      <c r="HW41" s="574"/>
      <c r="HX41" s="574"/>
      <c r="HY41" s="574"/>
      <c r="HZ41" s="574"/>
      <c r="IA41" s="574"/>
      <c r="IB41" s="574"/>
      <c r="IC41" s="574"/>
      <c r="ID41" s="574"/>
      <c r="IE41" s="574"/>
      <c r="IF41" s="574"/>
      <c r="IG41" s="574"/>
      <c r="IH41" s="574"/>
      <c r="II41" s="574"/>
      <c r="IJ41" s="574"/>
      <c r="IK41" s="574"/>
      <c r="IL41" s="574"/>
      <c r="IM41" s="574"/>
      <c r="IN41" s="574"/>
      <c r="IO41" s="574"/>
      <c r="IP41" s="574"/>
      <c r="IQ41" s="574"/>
      <c r="IR41" s="574"/>
      <c r="IS41" s="574"/>
      <c r="IT41" s="574"/>
      <c r="IU41" s="574"/>
      <c r="IV41" s="574"/>
      <c r="IW41" s="574"/>
      <c r="IX41" s="574"/>
      <c r="IY41" s="574"/>
      <c r="IZ41" s="574"/>
      <c r="JA41" s="574"/>
      <c r="JB41" s="574"/>
      <c r="JC41" s="574"/>
      <c r="JD41" s="574"/>
      <c r="JE41" s="574"/>
      <c r="JF41" s="574"/>
      <c r="JG41" s="574"/>
      <c r="JH41" s="574"/>
      <c r="JI41" s="574"/>
      <c r="JJ41" s="574"/>
      <c r="JK41" s="574"/>
      <c r="JL41" s="574"/>
      <c r="JM41" s="574"/>
      <c r="JN41" s="574"/>
      <c r="JO41" s="574"/>
      <c r="JP41" s="574"/>
      <c r="JQ41" s="574"/>
      <c r="JR41" s="574"/>
      <c r="JS41" s="574"/>
      <c r="JT41" s="574"/>
      <c r="JU41" s="574"/>
      <c r="JV41" s="574"/>
      <c r="JW41" s="574"/>
      <c r="JX41" s="574"/>
      <c r="JY41" s="574"/>
      <c r="JZ41" s="574"/>
      <c r="KA41" s="574"/>
      <c r="KB41" s="574"/>
      <c r="KC41" s="574"/>
      <c r="KD41" s="574"/>
      <c r="KE41" s="574"/>
      <c r="KF41" s="574"/>
      <c r="KG41" s="574"/>
      <c r="KH41" s="574"/>
      <c r="KI41" s="574"/>
      <c r="KJ41" s="574"/>
      <c r="KK41" s="574"/>
      <c r="KL41" s="574"/>
      <c r="KM41" s="574"/>
      <c r="KN41" s="574"/>
      <c r="KO41" s="574"/>
      <c r="KP41" s="574"/>
      <c r="KQ41" s="574"/>
      <c r="KR41" s="574"/>
      <c r="KS41" s="574"/>
      <c r="KT41" s="574"/>
      <c r="KU41" s="574"/>
      <c r="KV41" s="574"/>
      <c r="KW41" s="574"/>
      <c r="KX41" s="574"/>
      <c r="KY41" s="574"/>
      <c r="KZ41" s="574"/>
      <c r="LA41" s="574"/>
      <c r="LB41" s="574"/>
      <c r="LC41" s="574"/>
      <c r="LD41" s="574"/>
      <c r="LE41" s="574"/>
      <c r="LF41" s="574"/>
      <c r="LG41" s="574"/>
      <c r="LH41" s="574"/>
      <c r="LI41" s="574"/>
      <c r="LJ41" s="574"/>
    </row>
    <row r="42" spans="1:322" s="824" customFormat="1" x14ac:dyDescent="0.2">
      <c r="A42" s="574"/>
      <c r="B42" s="1006"/>
      <c r="C42" s="825"/>
      <c r="D42" s="730" t="s">
        <v>156</v>
      </c>
      <c r="E42" s="775"/>
      <c r="F42" s="861" t="s">
        <v>268</v>
      </c>
      <c r="G42" s="838"/>
      <c r="H42" s="862" t="s">
        <v>268</v>
      </c>
      <c r="I42" s="863" t="s">
        <v>268</v>
      </c>
      <c r="J42" s="863" t="s">
        <v>268</v>
      </c>
      <c r="K42" s="863" t="s">
        <v>268</v>
      </c>
      <c r="L42" s="863" t="s">
        <v>268</v>
      </c>
      <c r="M42" s="864" t="s">
        <v>268</v>
      </c>
      <c r="N42" s="838"/>
      <c r="O42" s="865" t="s">
        <v>268</v>
      </c>
      <c r="P42" s="866" t="s">
        <v>268</v>
      </c>
      <c r="Q42" s="866" t="s">
        <v>268</v>
      </c>
      <c r="R42" s="866" t="s">
        <v>268</v>
      </c>
      <c r="S42" s="866" t="s">
        <v>268</v>
      </c>
      <c r="T42" s="866" t="s">
        <v>268</v>
      </c>
      <c r="U42" s="866" t="s">
        <v>268</v>
      </c>
      <c r="V42" s="866" t="s">
        <v>268</v>
      </c>
      <c r="W42" s="866" t="s">
        <v>268</v>
      </c>
      <c r="X42" s="866" t="s">
        <v>268</v>
      </c>
      <c r="Y42" s="866" t="s">
        <v>268</v>
      </c>
      <c r="Z42" s="867" t="s">
        <v>268</v>
      </c>
      <c r="AA42" s="840"/>
      <c r="AB42" s="868" t="s">
        <v>268</v>
      </c>
      <c r="AC42" s="869" t="s">
        <v>268</v>
      </c>
      <c r="AD42" s="869" t="s">
        <v>268</v>
      </c>
      <c r="AE42" s="869" t="s">
        <v>268</v>
      </c>
      <c r="AF42" s="869" t="s">
        <v>268</v>
      </c>
      <c r="AG42" s="869" t="s">
        <v>268</v>
      </c>
      <c r="AH42" s="869" t="s">
        <v>268</v>
      </c>
      <c r="AI42" s="869" t="s">
        <v>268</v>
      </c>
      <c r="AJ42" s="869" t="s">
        <v>268</v>
      </c>
      <c r="AK42" s="869" t="s">
        <v>268</v>
      </c>
      <c r="AL42" s="869" t="s">
        <v>268</v>
      </c>
      <c r="AM42" s="869" t="s">
        <v>268</v>
      </c>
      <c r="AN42" s="869" t="s">
        <v>268</v>
      </c>
      <c r="AO42" s="869" t="s">
        <v>268</v>
      </c>
      <c r="AP42" s="869" t="s">
        <v>268</v>
      </c>
      <c r="AQ42" s="869" t="s">
        <v>268</v>
      </c>
      <c r="AR42" s="869" t="s">
        <v>268</v>
      </c>
      <c r="AS42" s="869" t="s">
        <v>268</v>
      </c>
      <c r="AT42" s="869" t="s">
        <v>268</v>
      </c>
      <c r="AU42" s="869" t="s">
        <v>268</v>
      </c>
      <c r="AV42" s="869" t="s">
        <v>268</v>
      </c>
      <c r="AW42" s="869" t="s">
        <v>268</v>
      </c>
      <c r="AX42" s="869" t="s">
        <v>268</v>
      </c>
      <c r="AY42" s="869" t="s">
        <v>268</v>
      </c>
      <c r="AZ42" s="869" t="s">
        <v>268</v>
      </c>
      <c r="BA42" s="869" t="s">
        <v>268</v>
      </c>
      <c r="BB42" s="869" t="s">
        <v>268</v>
      </c>
      <c r="BC42" s="869" t="s">
        <v>268</v>
      </c>
      <c r="BD42" s="869" t="s">
        <v>268</v>
      </c>
      <c r="BE42" s="869" t="s">
        <v>268</v>
      </c>
      <c r="BF42" s="869" t="s">
        <v>268</v>
      </c>
      <c r="BG42" s="869" t="s">
        <v>268</v>
      </c>
      <c r="BH42" s="869" t="s">
        <v>268</v>
      </c>
      <c r="BI42" s="869" t="s">
        <v>268</v>
      </c>
      <c r="BJ42" s="869" t="s">
        <v>268</v>
      </c>
      <c r="BK42" s="869" t="s">
        <v>268</v>
      </c>
      <c r="BL42" s="869" t="s">
        <v>268</v>
      </c>
      <c r="BM42" s="869" t="s">
        <v>268</v>
      </c>
      <c r="BN42" s="869" t="s">
        <v>268</v>
      </c>
      <c r="BO42" s="870" t="s">
        <v>268</v>
      </c>
      <c r="BP42" s="860"/>
      <c r="BQ42" s="860"/>
      <c r="BR42" s="860"/>
      <c r="BS42" s="860"/>
      <c r="BT42" s="574"/>
      <c r="BU42" s="574"/>
      <c r="BV42" s="574"/>
      <c r="BW42" s="574"/>
      <c r="BX42" s="574"/>
      <c r="BY42" s="574"/>
      <c r="BZ42" s="574"/>
      <c r="CA42" s="574"/>
      <c r="CB42" s="574"/>
      <c r="CC42" s="574"/>
      <c r="CD42" s="574"/>
      <c r="CE42" s="574"/>
      <c r="CF42" s="574"/>
      <c r="CG42" s="574"/>
      <c r="CH42" s="574"/>
      <c r="CI42" s="574"/>
      <c r="CJ42" s="574"/>
      <c r="CK42" s="574"/>
      <c r="CL42" s="574"/>
      <c r="CM42" s="574"/>
      <c r="CN42" s="574"/>
      <c r="CO42" s="574"/>
      <c r="CP42" s="574"/>
      <c r="CQ42" s="574"/>
      <c r="CR42" s="574"/>
      <c r="CS42" s="574"/>
      <c r="CT42" s="574"/>
      <c r="CU42" s="574"/>
      <c r="CV42" s="574"/>
      <c r="CW42" s="574"/>
      <c r="CX42" s="574"/>
      <c r="CY42" s="574"/>
      <c r="CZ42" s="574"/>
      <c r="DA42" s="574"/>
      <c r="DB42" s="574"/>
      <c r="DC42" s="574"/>
      <c r="DD42" s="574"/>
      <c r="DE42" s="574"/>
      <c r="DF42" s="574"/>
      <c r="DG42" s="574"/>
      <c r="DH42" s="574"/>
      <c r="DI42" s="574"/>
      <c r="DJ42" s="574"/>
      <c r="DK42" s="574"/>
      <c r="DL42" s="574"/>
      <c r="DM42" s="574"/>
      <c r="DN42" s="574"/>
      <c r="DO42" s="574"/>
      <c r="DP42" s="574"/>
      <c r="DQ42" s="574"/>
      <c r="DR42" s="574"/>
      <c r="DS42" s="574"/>
      <c r="DT42" s="574"/>
      <c r="DU42" s="574"/>
      <c r="DV42" s="574"/>
      <c r="DW42" s="574"/>
      <c r="DX42" s="574"/>
      <c r="DY42" s="574"/>
      <c r="DZ42" s="574"/>
      <c r="EA42" s="574"/>
      <c r="EB42" s="574"/>
      <c r="EC42" s="574"/>
      <c r="ED42" s="574"/>
      <c r="EE42" s="574"/>
      <c r="EF42" s="574"/>
      <c r="EG42" s="574"/>
      <c r="EH42" s="574"/>
      <c r="EI42" s="574"/>
      <c r="EJ42" s="574"/>
      <c r="EK42" s="574"/>
      <c r="EL42" s="574"/>
      <c r="EM42" s="574"/>
      <c r="EN42" s="574"/>
      <c r="EO42" s="574"/>
      <c r="EP42" s="574"/>
      <c r="EQ42" s="574"/>
      <c r="ER42" s="574"/>
      <c r="ES42" s="574"/>
      <c r="ET42" s="574"/>
      <c r="EU42" s="574"/>
      <c r="EV42" s="574"/>
      <c r="EW42" s="574"/>
      <c r="EX42" s="574"/>
      <c r="EY42" s="574"/>
      <c r="EZ42" s="574"/>
      <c r="FA42" s="574"/>
      <c r="FB42" s="574"/>
      <c r="FC42" s="574"/>
      <c r="FD42" s="574"/>
      <c r="FE42" s="574"/>
      <c r="FF42" s="574"/>
      <c r="FG42" s="574"/>
      <c r="FH42" s="574"/>
      <c r="FI42" s="574"/>
      <c r="FJ42" s="574"/>
      <c r="FK42" s="574"/>
      <c r="FL42" s="574"/>
      <c r="FM42" s="574"/>
      <c r="FN42" s="574"/>
      <c r="FO42" s="574"/>
      <c r="FP42" s="574"/>
      <c r="FQ42" s="574"/>
      <c r="FR42" s="574"/>
      <c r="FS42" s="574"/>
      <c r="FT42" s="574"/>
      <c r="FU42" s="574"/>
      <c r="FV42" s="574"/>
      <c r="FW42" s="574"/>
      <c r="FX42" s="574"/>
      <c r="FY42" s="574"/>
      <c r="FZ42" s="574"/>
      <c r="GA42" s="574"/>
      <c r="GB42" s="574"/>
      <c r="GC42" s="574"/>
      <c r="GD42" s="574"/>
      <c r="GE42" s="574"/>
      <c r="GF42" s="574"/>
      <c r="GG42" s="574"/>
      <c r="GH42" s="574"/>
      <c r="GI42" s="574"/>
      <c r="GJ42" s="574"/>
      <c r="GK42" s="574"/>
      <c r="GL42" s="574"/>
      <c r="GM42" s="574"/>
      <c r="GN42" s="574"/>
      <c r="GO42" s="574"/>
      <c r="GP42" s="574"/>
      <c r="GQ42" s="574"/>
      <c r="GR42" s="574"/>
      <c r="GS42" s="574"/>
      <c r="GT42" s="574"/>
      <c r="GU42" s="574"/>
      <c r="GV42" s="574"/>
      <c r="GW42" s="574"/>
      <c r="GX42" s="574"/>
      <c r="GY42" s="574"/>
      <c r="GZ42" s="574"/>
      <c r="HA42" s="574"/>
      <c r="HB42" s="574"/>
      <c r="HC42" s="574"/>
      <c r="HD42" s="574"/>
      <c r="HE42" s="574"/>
      <c r="HF42" s="574"/>
      <c r="HG42" s="574"/>
      <c r="HH42" s="574"/>
      <c r="HI42" s="574"/>
      <c r="HJ42" s="574"/>
      <c r="HK42" s="574"/>
      <c r="HL42" s="574"/>
      <c r="HM42" s="574"/>
      <c r="HN42" s="574"/>
      <c r="HO42" s="574"/>
      <c r="HP42" s="574"/>
      <c r="HQ42" s="574"/>
      <c r="HR42" s="574"/>
      <c r="HS42" s="574"/>
      <c r="HT42" s="574"/>
      <c r="HU42" s="574"/>
      <c r="HV42" s="574"/>
      <c r="HW42" s="574"/>
      <c r="HX42" s="574"/>
      <c r="HY42" s="574"/>
      <c r="HZ42" s="574"/>
      <c r="IA42" s="574"/>
      <c r="IB42" s="574"/>
      <c r="IC42" s="574"/>
      <c r="ID42" s="574"/>
      <c r="IE42" s="574"/>
      <c r="IF42" s="574"/>
      <c r="IG42" s="574"/>
      <c r="IH42" s="574"/>
      <c r="II42" s="574"/>
      <c r="IJ42" s="574"/>
      <c r="IK42" s="574"/>
      <c r="IL42" s="574"/>
      <c r="IM42" s="574"/>
      <c r="IN42" s="574"/>
      <c r="IO42" s="574"/>
      <c r="IP42" s="574"/>
      <c r="IQ42" s="574"/>
      <c r="IR42" s="574"/>
      <c r="IS42" s="574"/>
      <c r="IT42" s="574"/>
      <c r="IU42" s="574"/>
      <c r="IV42" s="574"/>
      <c r="IW42" s="574"/>
      <c r="IX42" s="574"/>
      <c r="IY42" s="574"/>
      <c r="IZ42" s="574"/>
      <c r="JA42" s="574"/>
      <c r="JB42" s="574"/>
      <c r="JC42" s="574"/>
      <c r="JD42" s="574"/>
      <c r="JE42" s="574"/>
      <c r="JF42" s="574"/>
      <c r="JG42" s="574"/>
      <c r="JH42" s="574"/>
      <c r="JI42" s="574"/>
      <c r="JJ42" s="574"/>
      <c r="JK42" s="574"/>
      <c r="JL42" s="574"/>
      <c r="JM42" s="574"/>
      <c r="JN42" s="574"/>
      <c r="JO42" s="574"/>
      <c r="JP42" s="574"/>
      <c r="JQ42" s="574"/>
      <c r="JR42" s="574"/>
      <c r="JS42" s="574"/>
      <c r="JT42" s="574"/>
      <c r="JU42" s="574"/>
      <c r="JV42" s="574"/>
      <c r="JW42" s="574"/>
      <c r="JX42" s="574"/>
      <c r="JY42" s="574"/>
      <c r="JZ42" s="574"/>
      <c r="KA42" s="574"/>
      <c r="KB42" s="574"/>
      <c r="KC42" s="574"/>
      <c r="KD42" s="574"/>
      <c r="KE42" s="574"/>
      <c r="KF42" s="574"/>
      <c r="KG42" s="574"/>
      <c r="KH42" s="574"/>
      <c r="KI42" s="574"/>
      <c r="KJ42" s="574"/>
      <c r="KK42" s="574"/>
      <c r="KL42" s="574"/>
      <c r="KM42" s="574"/>
      <c r="KN42" s="574"/>
      <c r="KO42" s="574"/>
      <c r="KP42" s="574"/>
      <c r="KQ42" s="574"/>
      <c r="KR42" s="574"/>
      <c r="KS42" s="574"/>
      <c r="KT42" s="574"/>
      <c r="KU42" s="574"/>
      <c r="KV42" s="574"/>
      <c r="KW42" s="574"/>
      <c r="KX42" s="574"/>
      <c r="KY42" s="574"/>
      <c r="KZ42" s="574"/>
      <c r="LA42" s="574"/>
      <c r="LB42" s="574"/>
      <c r="LC42" s="574"/>
      <c r="LD42" s="574"/>
      <c r="LE42" s="574"/>
      <c r="LF42" s="574"/>
      <c r="LG42" s="574"/>
      <c r="LH42" s="574"/>
      <c r="LI42" s="574"/>
      <c r="LJ42" s="574"/>
    </row>
    <row r="43" spans="1:322" x14ac:dyDescent="0.2">
      <c r="B43" s="1006"/>
      <c r="C43" s="826"/>
      <c r="D43" s="732" t="s">
        <v>33</v>
      </c>
      <c r="E43" s="775"/>
      <c r="F43" s="871" t="s">
        <v>268</v>
      </c>
      <c r="G43" s="838"/>
      <c r="H43" s="872" t="s">
        <v>268</v>
      </c>
      <c r="I43" s="873" t="s">
        <v>268</v>
      </c>
      <c r="J43" s="873" t="s">
        <v>268</v>
      </c>
      <c r="K43" s="873" t="s">
        <v>268</v>
      </c>
      <c r="L43" s="873" t="s">
        <v>268</v>
      </c>
      <c r="M43" s="874" t="s">
        <v>268</v>
      </c>
      <c r="N43" s="838"/>
      <c r="O43" s="875" t="s">
        <v>268</v>
      </c>
      <c r="P43" s="876" t="s">
        <v>268</v>
      </c>
      <c r="Q43" s="876" t="s">
        <v>268</v>
      </c>
      <c r="R43" s="876" t="s">
        <v>268</v>
      </c>
      <c r="S43" s="876" t="s">
        <v>268</v>
      </c>
      <c r="T43" s="876" t="s">
        <v>268</v>
      </c>
      <c r="U43" s="876" t="s">
        <v>268</v>
      </c>
      <c r="V43" s="876" t="s">
        <v>268</v>
      </c>
      <c r="W43" s="876" t="s">
        <v>268</v>
      </c>
      <c r="X43" s="876" t="s">
        <v>268</v>
      </c>
      <c r="Y43" s="876" t="s">
        <v>268</v>
      </c>
      <c r="Z43" s="877" t="s">
        <v>268</v>
      </c>
      <c r="AA43" s="840"/>
      <c r="AB43" s="878" t="s">
        <v>268</v>
      </c>
      <c r="AC43" s="879" t="s">
        <v>268</v>
      </c>
      <c r="AD43" s="879" t="s">
        <v>268</v>
      </c>
      <c r="AE43" s="879" t="s">
        <v>268</v>
      </c>
      <c r="AF43" s="879" t="s">
        <v>268</v>
      </c>
      <c r="AG43" s="879" t="s">
        <v>268</v>
      </c>
      <c r="AH43" s="879" t="s">
        <v>268</v>
      </c>
      <c r="AI43" s="879" t="s">
        <v>268</v>
      </c>
      <c r="AJ43" s="879" t="s">
        <v>268</v>
      </c>
      <c r="AK43" s="879" t="s">
        <v>268</v>
      </c>
      <c r="AL43" s="879" t="s">
        <v>268</v>
      </c>
      <c r="AM43" s="879" t="s">
        <v>268</v>
      </c>
      <c r="AN43" s="879" t="s">
        <v>268</v>
      </c>
      <c r="AO43" s="879" t="s">
        <v>268</v>
      </c>
      <c r="AP43" s="879" t="s">
        <v>268</v>
      </c>
      <c r="AQ43" s="879" t="s">
        <v>268</v>
      </c>
      <c r="AR43" s="879" t="s">
        <v>268</v>
      </c>
      <c r="AS43" s="879" t="s">
        <v>268</v>
      </c>
      <c r="AT43" s="879" t="s">
        <v>268</v>
      </c>
      <c r="AU43" s="879" t="s">
        <v>268</v>
      </c>
      <c r="AV43" s="879" t="s">
        <v>268</v>
      </c>
      <c r="AW43" s="879" t="s">
        <v>268</v>
      </c>
      <c r="AX43" s="879" t="s">
        <v>268</v>
      </c>
      <c r="AY43" s="879" t="s">
        <v>268</v>
      </c>
      <c r="AZ43" s="879" t="s">
        <v>268</v>
      </c>
      <c r="BA43" s="879" t="s">
        <v>268</v>
      </c>
      <c r="BB43" s="879" t="s">
        <v>268</v>
      </c>
      <c r="BC43" s="879" t="s">
        <v>268</v>
      </c>
      <c r="BD43" s="879" t="s">
        <v>268</v>
      </c>
      <c r="BE43" s="879" t="s">
        <v>268</v>
      </c>
      <c r="BF43" s="879" t="s">
        <v>268</v>
      </c>
      <c r="BG43" s="879" t="s">
        <v>268</v>
      </c>
      <c r="BH43" s="879" t="s">
        <v>268</v>
      </c>
      <c r="BI43" s="879" t="s">
        <v>268</v>
      </c>
      <c r="BJ43" s="879" t="s">
        <v>268</v>
      </c>
      <c r="BK43" s="879" t="s">
        <v>268</v>
      </c>
      <c r="BL43" s="879" t="s">
        <v>268</v>
      </c>
      <c r="BM43" s="879" t="s">
        <v>268</v>
      </c>
      <c r="BN43" s="879" t="s">
        <v>268</v>
      </c>
      <c r="BO43" s="880" t="s">
        <v>268</v>
      </c>
      <c r="BP43" s="860"/>
      <c r="BQ43" s="860"/>
      <c r="BR43" s="860"/>
      <c r="BS43" s="860"/>
    </row>
    <row r="44" spans="1:322" x14ac:dyDescent="0.2">
      <c r="B44" s="1006"/>
      <c r="C44" s="826"/>
      <c r="D44" s="732" t="s">
        <v>80</v>
      </c>
      <c r="E44" s="775"/>
      <c r="F44" s="871">
        <v>3154.1368962901925</v>
      </c>
      <c r="G44" s="838"/>
      <c r="H44" s="872" t="s">
        <v>268</v>
      </c>
      <c r="I44" s="873" t="s">
        <v>268</v>
      </c>
      <c r="J44" s="873" t="s">
        <v>268</v>
      </c>
      <c r="K44" s="873">
        <v>1781.6377933619169</v>
      </c>
      <c r="L44" s="873" t="s">
        <v>268</v>
      </c>
      <c r="M44" s="874" t="s">
        <v>268</v>
      </c>
      <c r="N44" s="838"/>
      <c r="O44" s="875" t="s">
        <v>268</v>
      </c>
      <c r="P44" s="876" t="s">
        <v>268</v>
      </c>
      <c r="Q44" s="876" t="s">
        <v>268</v>
      </c>
      <c r="R44" s="876" t="s">
        <v>268</v>
      </c>
      <c r="S44" s="876" t="s">
        <v>268</v>
      </c>
      <c r="T44" s="876">
        <v>681.503326628389</v>
      </c>
      <c r="U44" s="876" t="s">
        <v>268</v>
      </c>
      <c r="V44" s="876" t="s">
        <v>268</v>
      </c>
      <c r="W44" s="876" t="s">
        <v>268</v>
      </c>
      <c r="X44" s="876" t="s">
        <v>268</v>
      </c>
      <c r="Y44" s="876" t="s">
        <v>268</v>
      </c>
      <c r="Z44" s="877" t="s">
        <v>268</v>
      </c>
      <c r="AA44" s="840"/>
      <c r="AB44" s="878" t="s">
        <v>268</v>
      </c>
      <c r="AC44" s="879" t="s">
        <v>268</v>
      </c>
      <c r="AD44" s="879" t="s">
        <v>268</v>
      </c>
      <c r="AE44" s="879" t="s">
        <v>268</v>
      </c>
      <c r="AF44" s="879" t="s">
        <v>268</v>
      </c>
      <c r="AG44" s="879" t="s">
        <v>268</v>
      </c>
      <c r="AH44" s="879" t="s">
        <v>268</v>
      </c>
      <c r="AI44" s="879" t="s">
        <v>268</v>
      </c>
      <c r="AJ44" s="879" t="s">
        <v>268</v>
      </c>
      <c r="AK44" s="879" t="s">
        <v>268</v>
      </c>
      <c r="AL44" s="879" t="s">
        <v>268</v>
      </c>
      <c r="AM44" s="879" t="s">
        <v>268</v>
      </c>
      <c r="AN44" s="879" t="s">
        <v>268</v>
      </c>
      <c r="AO44" s="879" t="s">
        <v>268</v>
      </c>
      <c r="AP44" s="879" t="s">
        <v>268</v>
      </c>
      <c r="AQ44" s="879" t="s">
        <v>268</v>
      </c>
      <c r="AR44" s="879" t="s">
        <v>268</v>
      </c>
      <c r="AS44" s="879" t="s">
        <v>268</v>
      </c>
      <c r="AT44" s="879" t="s">
        <v>268</v>
      </c>
      <c r="AU44" s="879" t="s">
        <v>268</v>
      </c>
      <c r="AV44" s="879" t="s">
        <v>268</v>
      </c>
      <c r="AW44" s="879" t="s">
        <v>268</v>
      </c>
      <c r="AX44" s="879" t="s">
        <v>268</v>
      </c>
      <c r="AY44" s="879" t="s">
        <v>268</v>
      </c>
      <c r="AZ44" s="879" t="s">
        <v>268</v>
      </c>
      <c r="BA44" s="879" t="s">
        <v>268</v>
      </c>
      <c r="BB44" s="879" t="s">
        <v>268</v>
      </c>
      <c r="BC44" s="879" t="s">
        <v>268</v>
      </c>
      <c r="BD44" s="879" t="s">
        <v>268</v>
      </c>
      <c r="BE44" s="879" t="s">
        <v>268</v>
      </c>
      <c r="BF44" s="879" t="s">
        <v>268</v>
      </c>
      <c r="BG44" s="879" t="s">
        <v>268</v>
      </c>
      <c r="BH44" s="879" t="s">
        <v>268</v>
      </c>
      <c r="BI44" s="879" t="s">
        <v>268</v>
      </c>
      <c r="BJ44" s="879" t="s">
        <v>268</v>
      </c>
      <c r="BK44" s="879" t="s">
        <v>268</v>
      </c>
      <c r="BL44" s="879" t="s">
        <v>268</v>
      </c>
      <c r="BM44" s="879" t="s">
        <v>268</v>
      </c>
      <c r="BN44" s="879" t="s">
        <v>268</v>
      </c>
      <c r="BO44" s="880" t="s">
        <v>268</v>
      </c>
      <c r="BP44" s="860"/>
      <c r="BQ44" s="860"/>
      <c r="BR44" s="860"/>
      <c r="BS44" s="860"/>
    </row>
    <row r="45" spans="1:322" x14ac:dyDescent="0.2">
      <c r="B45" s="1006"/>
      <c r="C45" s="826"/>
      <c r="D45" s="732" t="s">
        <v>98</v>
      </c>
      <c r="E45" s="775"/>
      <c r="F45" s="871" t="s">
        <v>268</v>
      </c>
      <c r="G45" s="838"/>
      <c r="H45" s="872" t="s">
        <v>268</v>
      </c>
      <c r="I45" s="873" t="s">
        <v>268</v>
      </c>
      <c r="J45" s="873" t="s">
        <v>268</v>
      </c>
      <c r="K45" s="873" t="s">
        <v>268</v>
      </c>
      <c r="L45" s="873" t="s">
        <v>268</v>
      </c>
      <c r="M45" s="874" t="s">
        <v>268</v>
      </c>
      <c r="N45" s="838"/>
      <c r="O45" s="875" t="s">
        <v>268</v>
      </c>
      <c r="P45" s="876" t="s">
        <v>268</v>
      </c>
      <c r="Q45" s="876" t="s">
        <v>268</v>
      </c>
      <c r="R45" s="876" t="s">
        <v>268</v>
      </c>
      <c r="S45" s="876" t="s">
        <v>268</v>
      </c>
      <c r="T45" s="876" t="s">
        <v>268</v>
      </c>
      <c r="U45" s="876" t="s">
        <v>268</v>
      </c>
      <c r="V45" s="876" t="s">
        <v>268</v>
      </c>
      <c r="W45" s="876">
        <v>0</v>
      </c>
      <c r="X45" s="876" t="s">
        <v>268</v>
      </c>
      <c r="Y45" s="876" t="s">
        <v>268</v>
      </c>
      <c r="Z45" s="877" t="s">
        <v>268</v>
      </c>
      <c r="AA45" s="840"/>
      <c r="AB45" s="878" t="s">
        <v>268</v>
      </c>
      <c r="AC45" s="879" t="s">
        <v>268</v>
      </c>
      <c r="AD45" s="879" t="s">
        <v>268</v>
      </c>
      <c r="AE45" s="879" t="s">
        <v>268</v>
      </c>
      <c r="AF45" s="879" t="s">
        <v>268</v>
      </c>
      <c r="AG45" s="879" t="s">
        <v>268</v>
      </c>
      <c r="AH45" s="879" t="s">
        <v>268</v>
      </c>
      <c r="AI45" s="879" t="s">
        <v>268</v>
      </c>
      <c r="AJ45" s="879" t="s">
        <v>268</v>
      </c>
      <c r="AK45" s="879" t="s">
        <v>268</v>
      </c>
      <c r="AL45" s="879" t="s">
        <v>268</v>
      </c>
      <c r="AM45" s="879" t="s">
        <v>268</v>
      </c>
      <c r="AN45" s="879" t="s">
        <v>268</v>
      </c>
      <c r="AO45" s="879" t="s">
        <v>268</v>
      </c>
      <c r="AP45" s="879" t="s">
        <v>268</v>
      </c>
      <c r="AQ45" s="879" t="s">
        <v>268</v>
      </c>
      <c r="AR45" s="879" t="s">
        <v>268</v>
      </c>
      <c r="AS45" s="879" t="s">
        <v>268</v>
      </c>
      <c r="AT45" s="879" t="s">
        <v>268</v>
      </c>
      <c r="AU45" s="879" t="s">
        <v>268</v>
      </c>
      <c r="AV45" s="879" t="s">
        <v>268</v>
      </c>
      <c r="AW45" s="879" t="s">
        <v>268</v>
      </c>
      <c r="AX45" s="879" t="s">
        <v>268</v>
      </c>
      <c r="AY45" s="879" t="s">
        <v>268</v>
      </c>
      <c r="AZ45" s="879" t="s">
        <v>268</v>
      </c>
      <c r="BA45" s="879" t="s">
        <v>268</v>
      </c>
      <c r="BB45" s="879" t="s">
        <v>268</v>
      </c>
      <c r="BC45" s="879" t="s">
        <v>268</v>
      </c>
      <c r="BD45" s="879" t="s">
        <v>268</v>
      </c>
      <c r="BE45" s="879" t="s">
        <v>268</v>
      </c>
      <c r="BF45" s="879" t="s">
        <v>268</v>
      </c>
      <c r="BG45" s="879" t="s">
        <v>268</v>
      </c>
      <c r="BH45" s="879" t="s">
        <v>268</v>
      </c>
      <c r="BI45" s="879" t="s">
        <v>268</v>
      </c>
      <c r="BJ45" s="879" t="s">
        <v>268</v>
      </c>
      <c r="BK45" s="879" t="s">
        <v>268</v>
      </c>
      <c r="BL45" s="879" t="s">
        <v>268</v>
      </c>
      <c r="BM45" s="879" t="s">
        <v>268</v>
      </c>
      <c r="BN45" s="879" t="s">
        <v>268</v>
      </c>
      <c r="BO45" s="880" t="s">
        <v>268</v>
      </c>
      <c r="BP45" s="860"/>
      <c r="BQ45" s="860"/>
      <c r="BR45" s="860"/>
      <c r="BS45" s="860"/>
    </row>
    <row r="46" spans="1:322" x14ac:dyDescent="0.2">
      <c r="B46" s="1006"/>
      <c r="C46" s="826"/>
      <c r="D46" s="732" t="s">
        <v>34</v>
      </c>
      <c r="E46" s="775"/>
      <c r="F46" s="871">
        <v>20856.729333559415</v>
      </c>
      <c r="G46" s="838"/>
      <c r="H46" s="872" t="s">
        <v>268</v>
      </c>
      <c r="I46" s="873">
        <v>11656.81</v>
      </c>
      <c r="J46" s="873">
        <v>3017.833813695448</v>
      </c>
      <c r="K46" s="873">
        <v>6034.4655973612234</v>
      </c>
      <c r="L46" s="873" t="s">
        <v>268</v>
      </c>
      <c r="M46" s="874" t="s">
        <v>268</v>
      </c>
      <c r="N46" s="838"/>
      <c r="O46" s="875" t="s">
        <v>268</v>
      </c>
      <c r="P46" s="876" t="s">
        <v>268</v>
      </c>
      <c r="Q46" s="876" t="s">
        <v>268</v>
      </c>
      <c r="R46" s="876" t="s">
        <v>268</v>
      </c>
      <c r="S46" s="876">
        <v>11656.81</v>
      </c>
      <c r="T46" s="876">
        <v>548.18089258492807</v>
      </c>
      <c r="U46" s="876" t="s">
        <v>268</v>
      </c>
      <c r="V46" s="876" t="s">
        <v>268</v>
      </c>
      <c r="W46" s="876" t="s">
        <v>268</v>
      </c>
      <c r="X46" s="876" t="s">
        <v>268</v>
      </c>
      <c r="Y46" s="876" t="s">
        <v>268</v>
      </c>
      <c r="Z46" s="877" t="s">
        <v>268</v>
      </c>
      <c r="AA46" s="840"/>
      <c r="AB46" s="878" t="s">
        <v>268</v>
      </c>
      <c r="AC46" s="879" t="s">
        <v>268</v>
      </c>
      <c r="AD46" s="879" t="s">
        <v>268</v>
      </c>
      <c r="AE46" s="879" t="s">
        <v>268</v>
      </c>
      <c r="AF46" s="879" t="s">
        <v>268</v>
      </c>
      <c r="AG46" s="879" t="s">
        <v>268</v>
      </c>
      <c r="AH46" s="879" t="s">
        <v>268</v>
      </c>
      <c r="AI46" s="879" t="s">
        <v>268</v>
      </c>
      <c r="AJ46" s="879" t="s">
        <v>268</v>
      </c>
      <c r="AK46" s="879" t="s">
        <v>268</v>
      </c>
      <c r="AL46" s="879" t="s">
        <v>268</v>
      </c>
      <c r="AM46" s="879" t="s">
        <v>268</v>
      </c>
      <c r="AN46" s="879" t="s">
        <v>268</v>
      </c>
      <c r="AO46" s="879" t="s">
        <v>268</v>
      </c>
      <c r="AP46" s="879" t="s">
        <v>268</v>
      </c>
      <c r="AQ46" s="879" t="s">
        <v>268</v>
      </c>
      <c r="AR46" s="879" t="s">
        <v>268</v>
      </c>
      <c r="AS46" s="879" t="s">
        <v>268</v>
      </c>
      <c r="AT46" s="879" t="s">
        <v>268</v>
      </c>
      <c r="AU46" s="879" t="s">
        <v>268</v>
      </c>
      <c r="AV46" s="879" t="s">
        <v>268</v>
      </c>
      <c r="AW46" s="879" t="s">
        <v>268</v>
      </c>
      <c r="AX46" s="879" t="s">
        <v>268</v>
      </c>
      <c r="AY46" s="879" t="s">
        <v>268</v>
      </c>
      <c r="AZ46" s="879" t="s">
        <v>268</v>
      </c>
      <c r="BA46" s="879" t="s">
        <v>268</v>
      </c>
      <c r="BB46" s="879" t="s">
        <v>268</v>
      </c>
      <c r="BC46" s="879" t="s">
        <v>268</v>
      </c>
      <c r="BD46" s="879" t="s">
        <v>268</v>
      </c>
      <c r="BE46" s="879" t="s">
        <v>268</v>
      </c>
      <c r="BF46" s="879" t="s">
        <v>268</v>
      </c>
      <c r="BG46" s="879" t="s">
        <v>268</v>
      </c>
      <c r="BH46" s="879" t="s">
        <v>268</v>
      </c>
      <c r="BI46" s="879" t="s">
        <v>268</v>
      </c>
      <c r="BJ46" s="879" t="s">
        <v>268</v>
      </c>
      <c r="BK46" s="879" t="s">
        <v>268</v>
      </c>
      <c r="BL46" s="879" t="s">
        <v>268</v>
      </c>
      <c r="BM46" s="879" t="s">
        <v>268</v>
      </c>
      <c r="BN46" s="879" t="s">
        <v>268</v>
      </c>
      <c r="BO46" s="880">
        <v>11656.81</v>
      </c>
      <c r="BP46" s="860"/>
      <c r="BQ46" s="860"/>
      <c r="BR46" s="860"/>
      <c r="BS46" s="860"/>
    </row>
    <row r="47" spans="1:322" x14ac:dyDescent="0.2">
      <c r="B47" s="1006"/>
      <c r="C47" s="826"/>
      <c r="D47" s="732" t="s">
        <v>50</v>
      </c>
      <c r="E47" s="775"/>
      <c r="F47" s="871">
        <v>12158.777476061929</v>
      </c>
      <c r="G47" s="838"/>
      <c r="H47" s="872" t="s">
        <v>268</v>
      </c>
      <c r="I47" s="873">
        <v>1545.8782387175449</v>
      </c>
      <c r="J47" s="873" t="s">
        <v>268</v>
      </c>
      <c r="K47" s="873">
        <v>7640.2792598999886</v>
      </c>
      <c r="L47" s="873">
        <v>2849.6852109294987</v>
      </c>
      <c r="M47" s="874" t="s">
        <v>268</v>
      </c>
      <c r="N47" s="838"/>
      <c r="O47" s="875">
        <v>2849.6852109294987</v>
      </c>
      <c r="P47" s="876" t="s">
        <v>268</v>
      </c>
      <c r="Q47" s="876" t="s">
        <v>268</v>
      </c>
      <c r="R47" s="876" t="s">
        <v>268</v>
      </c>
      <c r="S47" s="876" t="s">
        <v>268</v>
      </c>
      <c r="T47" s="876" t="s">
        <v>268</v>
      </c>
      <c r="U47" s="876" t="s">
        <v>268</v>
      </c>
      <c r="V47" s="876" t="s">
        <v>268</v>
      </c>
      <c r="W47" s="876" t="s">
        <v>268</v>
      </c>
      <c r="X47" s="876" t="s">
        <v>268</v>
      </c>
      <c r="Y47" s="876" t="s">
        <v>268</v>
      </c>
      <c r="Z47" s="877" t="s">
        <v>268</v>
      </c>
      <c r="AA47" s="840"/>
      <c r="AB47" s="878">
        <v>2849.6852109294987</v>
      </c>
      <c r="AC47" s="879" t="s">
        <v>268</v>
      </c>
      <c r="AD47" s="879" t="s">
        <v>268</v>
      </c>
      <c r="AE47" s="879" t="s">
        <v>268</v>
      </c>
      <c r="AF47" s="879" t="s">
        <v>268</v>
      </c>
      <c r="AG47" s="879" t="s">
        <v>268</v>
      </c>
      <c r="AH47" s="879" t="s">
        <v>268</v>
      </c>
      <c r="AI47" s="879" t="s">
        <v>268</v>
      </c>
      <c r="AJ47" s="879" t="s">
        <v>268</v>
      </c>
      <c r="AK47" s="879" t="s">
        <v>268</v>
      </c>
      <c r="AL47" s="879" t="s">
        <v>268</v>
      </c>
      <c r="AM47" s="879" t="s">
        <v>268</v>
      </c>
      <c r="AN47" s="879" t="s">
        <v>268</v>
      </c>
      <c r="AO47" s="879" t="s">
        <v>268</v>
      </c>
      <c r="AP47" s="879" t="s">
        <v>268</v>
      </c>
      <c r="AQ47" s="879" t="s">
        <v>268</v>
      </c>
      <c r="AR47" s="879" t="s">
        <v>268</v>
      </c>
      <c r="AS47" s="879" t="s">
        <v>268</v>
      </c>
      <c r="AT47" s="879" t="s">
        <v>268</v>
      </c>
      <c r="AU47" s="879" t="s">
        <v>268</v>
      </c>
      <c r="AV47" s="879" t="s">
        <v>268</v>
      </c>
      <c r="AW47" s="879" t="s">
        <v>268</v>
      </c>
      <c r="AX47" s="879" t="s">
        <v>268</v>
      </c>
      <c r="AY47" s="879" t="s">
        <v>268</v>
      </c>
      <c r="AZ47" s="879" t="s">
        <v>268</v>
      </c>
      <c r="BA47" s="879" t="s">
        <v>268</v>
      </c>
      <c r="BB47" s="879" t="s">
        <v>268</v>
      </c>
      <c r="BC47" s="879" t="s">
        <v>268</v>
      </c>
      <c r="BD47" s="879" t="s">
        <v>268</v>
      </c>
      <c r="BE47" s="879" t="s">
        <v>268</v>
      </c>
      <c r="BF47" s="879" t="s">
        <v>268</v>
      </c>
      <c r="BG47" s="879" t="s">
        <v>268</v>
      </c>
      <c r="BH47" s="879" t="s">
        <v>268</v>
      </c>
      <c r="BI47" s="879" t="s">
        <v>268</v>
      </c>
      <c r="BJ47" s="879" t="s">
        <v>268</v>
      </c>
      <c r="BK47" s="879" t="s">
        <v>268</v>
      </c>
      <c r="BL47" s="879" t="s">
        <v>268</v>
      </c>
      <c r="BM47" s="879" t="s">
        <v>268</v>
      </c>
      <c r="BN47" s="879">
        <v>4091.0584444216629</v>
      </c>
      <c r="BO47" s="880" t="s">
        <v>268</v>
      </c>
      <c r="BP47" s="860"/>
      <c r="BQ47" s="860"/>
      <c r="BR47" s="860"/>
      <c r="BS47" s="860"/>
    </row>
    <row r="48" spans="1:322" s="824" customFormat="1" x14ac:dyDescent="0.2">
      <c r="A48" s="574"/>
      <c r="B48" s="1006"/>
      <c r="C48" s="825"/>
      <c r="D48" s="730" t="s">
        <v>44</v>
      </c>
      <c r="E48" s="775"/>
      <c r="F48" s="861" t="s">
        <v>268</v>
      </c>
      <c r="G48" s="838"/>
      <c r="H48" s="862" t="s">
        <v>268</v>
      </c>
      <c r="I48" s="863" t="s">
        <v>268</v>
      </c>
      <c r="J48" s="863" t="s">
        <v>268</v>
      </c>
      <c r="K48" s="863" t="s">
        <v>268</v>
      </c>
      <c r="L48" s="863" t="s">
        <v>268</v>
      </c>
      <c r="M48" s="864" t="s">
        <v>268</v>
      </c>
      <c r="N48" s="838"/>
      <c r="O48" s="865" t="s">
        <v>268</v>
      </c>
      <c r="P48" s="866" t="s">
        <v>268</v>
      </c>
      <c r="Q48" s="866" t="s">
        <v>268</v>
      </c>
      <c r="R48" s="866" t="s">
        <v>268</v>
      </c>
      <c r="S48" s="866" t="s">
        <v>268</v>
      </c>
      <c r="T48" s="866">
        <v>80.268471496817895</v>
      </c>
      <c r="U48" s="866" t="s">
        <v>268</v>
      </c>
      <c r="V48" s="866" t="s">
        <v>268</v>
      </c>
      <c r="W48" s="866" t="s">
        <v>268</v>
      </c>
      <c r="X48" s="866" t="s">
        <v>268</v>
      </c>
      <c r="Y48" s="866" t="s">
        <v>268</v>
      </c>
      <c r="Z48" s="867" t="s">
        <v>268</v>
      </c>
      <c r="AA48" s="840"/>
      <c r="AB48" s="868" t="s">
        <v>268</v>
      </c>
      <c r="AC48" s="869" t="s">
        <v>268</v>
      </c>
      <c r="AD48" s="869" t="s">
        <v>268</v>
      </c>
      <c r="AE48" s="869" t="s">
        <v>268</v>
      </c>
      <c r="AF48" s="869" t="s">
        <v>268</v>
      </c>
      <c r="AG48" s="869" t="s">
        <v>268</v>
      </c>
      <c r="AH48" s="869" t="s">
        <v>268</v>
      </c>
      <c r="AI48" s="869" t="s">
        <v>268</v>
      </c>
      <c r="AJ48" s="869" t="s">
        <v>268</v>
      </c>
      <c r="AK48" s="869" t="s">
        <v>268</v>
      </c>
      <c r="AL48" s="869" t="s">
        <v>268</v>
      </c>
      <c r="AM48" s="869" t="s">
        <v>268</v>
      </c>
      <c r="AN48" s="869" t="s">
        <v>268</v>
      </c>
      <c r="AO48" s="869" t="s">
        <v>268</v>
      </c>
      <c r="AP48" s="869" t="s">
        <v>268</v>
      </c>
      <c r="AQ48" s="869" t="s">
        <v>268</v>
      </c>
      <c r="AR48" s="869" t="s">
        <v>268</v>
      </c>
      <c r="AS48" s="869" t="s">
        <v>268</v>
      </c>
      <c r="AT48" s="869" t="s">
        <v>268</v>
      </c>
      <c r="AU48" s="869" t="s">
        <v>268</v>
      </c>
      <c r="AV48" s="869" t="s">
        <v>268</v>
      </c>
      <c r="AW48" s="869" t="s">
        <v>268</v>
      </c>
      <c r="AX48" s="869" t="s">
        <v>268</v>
      </c>
      <c r="AY48" s="869" t="s">
        <v>268</v>
      </c>
      <c r="AZ48" s="869" t="s">
        <v>268</v>
      </c>
      <c r="BA48" s="869" t="s">
        <v>268</v>
      </c>
      <c r="BB48" s="869" t="s">
        <v>268</v>
      </c>
      <c r="BC48" s="869" t="s">
        <v>268</v>
      </c>
      <c r="BD48" s="869" t="s">
        <v>268</v>
      </c>
      <c r="BE48" s="869" t="s">
        <v>268</v>
      </c>
      <c r="BF48" s="869" t="s">
        <v>268</v>
      </c>
      <c r="BG48" s="869" t="s">
        <v>268</v>
      </c>
      <c r="BH48" s="869" t="s">
        <v>268</v>
      </c>
      <c r="BI48" s="869" t="s">
        <v>268</v>
      </c>
      <c r="BJ48" s="869" t="s">
        <v>268</v>
      </c>
      <c r="BK48" s="869" t="s">
        <v>268</v>
      </c>
      <c r="BL48" s="869" t="s">
        <v>268</v>
      </c>
      <c r="BM48" s="869" t="s">
        <v>268</v>
      </c>
      <c r="BN48" s="869" t="s">
        <v>268</v>
      </c>
      <c r="BO48" s="870" t="s">
        <v>268</v>
      </c>
      <c r="BP48" s="860"/>
      <c r="BQ48" s="860"/>
      <c r="BR48" s="860"/>
      <c r="BS48" s="860"/>
      <c r="BT48" s="574"/>
      <c r="BU48" s="574"/>
      <c r="BV48" s="574"/>
      <c r="BW48" s="574"/>
      <c r="BX48" s="574"/>
      <c r="BY48" s="574"/>
      <c r="BZ48" s="574"/>
      <c r="CA48" s="574"/>
      <c r="CB48" s="574"/>
      <c r="CC48" s="574"/>
      <c r="CD48" s="574"/>
      <c r="CE48" s="574"/>
      <c r="CF48" s="574"/>
      <c r="CG48" s="574"/>
      <c r="CH48" s="574"/>
      <c r="CI48" s="574"/>
      <c r="CJ48" s="574"/>
      <c r="CK48" s="574"/>
      <c r="CL48" s="574"/>
      <c r="CM48" s="574"/>
      <c r="CN48" s="574"/>
      <c r="CO48" s="574"/>
      <c r="CP48" s="574"/>
      <c r="CQ48" s="574"/>
      <c r="CR48" s="574"/>
      <c r="CS48" s="574"/>
      <c r="CT48" s="574"/>
      <c r="CU48" s="574"/>
      <c r="CV48" s="574"/>
      <c r="CW48" s="574"/>
      <c r="CX48" s="574"/>
      <c r="CY48" s="574"/>
      <c r="CZ48" s="574"/>
      <c r="DA48" s="574"/>
      <c r="DB48" s="574"/>
      <c r="DC48" s="574"/>
      <c r="DD48" s="574"/>
      <c r="DE48" s="574"/>
      <c r="DF48" s="574"/>
      <c r="DG48" s="574"/>
      <c r="DH48" s="574"/>
      <c r="DI48" s="574"/>
      <c r="DJ48" s="574"/>
      <c r="DK48" s="574"/>
      <c r="DL48" s="574"/>
      <c r="DM48" s="574"/>
      <c r="DN48" s="574"/>
      <c r="DO48" s="574"/>
      <c r="DP48" s="574"/>
      <c r="DQ48" s="574"/>
      <c r="DR48" s="574"/>
      <c r="DS48" s="574"/>
      <c r="DT48" s="574"/>
      <c r="DU48" s="574"/>
      <c r="DV48" s="574"/>
      <c r="DW48" s="574"/>
      <c r="DX48" s="574"/>
      <c r="DY48" s="574"/>
      <c r="DZ48" s="574"/>
      <c r="EA48" s="574"/>
      <c r="EB48" s="574"/>
      <c r="EC48" s="574"/>
      <c r="ED48" s="574"/>
      <c r="EE48" s="574"/>
      <c r="EF48" s="574"/>
      <c r="EG48" s="574"/>
      <c r="EH48" s="574"/>
      <c r="EI48" s="574"/>
      <c r="EJ48" s="574"/>
      <c r="EK48" s="574"/>
      <c r="EL48" s="574"/>
      <c r="EM48" s="574"/>
      <c r="EN48" s="574"/>
      <c r="EO48" s="574"/>
      <c r="EP48" s="574"/>
      <c r="EQ48" s="574"/>
      <c r="ER48" s="574"/>
      <c r="ES48" s="574"/>
      <c r="ET48" s="574"/>
      <c r="EU48" s="574"/>
      <c r="EV48" s="574"/>
      <c r="EW48" s="574"/>
      <c r="EX48" s="574"/>
      <c r="EY48" s="574"/>
      <c r="EZ48" s="574"/>
      <c r="FA48" s="574"/>
      <c r="FB48" s="574"/>
      <c r="FC48" s="574"/>
      <c r="FD48" s="574"/>
      <c r="FE48" s="574"/>
      <c r="FF48" s="574"/>
      <c r="FG48" s="574"/>
      <c r="FH48" s="574"/>
      <c r="FI48" s="574"/>
      <c r="FJ48" s="574"/>
      <c r="FK48" s="574"/>
      <c r="FL48" s="574"/>
      <c r="FM48" s="574"/>
      <c r="FN48" s="574"/>
      <c r="FO48" s="574"/>
      <c r="FP48" s="574"/>
      <c r="FQ48" s="574"/>
      <c r="FR48" s="574"/>
      <c r="FS48" s="574"/>
      <c r="FT48" s="574"/>
      <c r="FU48" s="574"/>
      <c r="FV48" s="574"/>
      <c r="FW48" s="574"/>
      <c r="FX48" s="574"/>
      <c r="FY48" s="574"/>
      <c r="FZ48" s="574"/>
      <c r="GA48" s="574"/>
      <c r="GB48" s="574"/>
      <c r="GC48" s="574"/>
      <c r="GD48" s="574"/>
      <c r="GE48" s="574"/>
      <c r="GF48" s="574"/>
      <c r="GG48" s="574"/>
      <c r="GH48" s="574"/>
      <c r="GI48" s="574"/>
      <c r="GJ48" s="574"/>
      <c r="GK48" s="574"/>
      <c r="GL48" s="574"/>
      <c r="GM48" s="574"/>
      <c r="GN48" s="574"/>
      <c r="GO48" s="574"/>
      <c r="GP48" s="574"/>
      <c r="GQ48" s="574"/>
      <c r="GR48" s="574"/>
      <c r="GS48" s="574"/>
      <c r="GT48" s="574"/>
      <c r="GU48" s="574"/>
      <c r="GV48" s="574"/>
      <c r="GW48" s="574"/>
      <c r="GX48" s="574"/>
      <c r="GY48" s="574"/>
      <c r="GZ48" s="574"/>
      <c r="HA48" s="574"/>
      <c r="HB48" s="574"/>
      <c r="HC48" s="574"/>
      <c r="HD48" s="574"/>
      <c r="HE48" s="574"/>
      <c r="HF48" s="574"/>
      <c r="HG48" s="574"/>
      <c r="HH48" s="574"/>
      <c r="HI48" s="574"/>
      <c r="HJ48" s="574"/>
      <c r="HK48" s="574"/>
      <c r="HL48" s="574"/>
      <c r="HM48" s="574"/>
      <c r="HN48" s="574"/>
      <c r="HO48" s="574"/>
      <c r="HP48" s="574"/>
      <c r="HQ48" s="574"/>
      <c r="HR48" s="574"/>
      <c r="HS48" s="574"/>
      <c r="HT48" s="574"/>
      <c r="HU48" s="574"/>
      <c r="HV48" s="574"/>
      <c r="HW48" s="574"/>
      <c r="HX48" s="574"/>
      <c r="HY48" s="574"/>
      <c r="HZ48" s="574"/>
      <c r="IA48" s="574"/>
      <c r="IB48" s="574"/>
      <c r="IC48" s="574"/>
      <c r="ID48" s="574"/>
      <c r="IE48" s="574"/>
      <c r="IF48" s="574"/>
      <c r="IG48" s="574"/>
      <c r="IH48" s="574"/>
      <c r="II48" s="574"/>
      <c r="IJ48" s="574"/>
      <c r="IK48" s="574"/>
      <c r="IL48" s="574"/>
      <c r="IM48" s="574"/>
      <c r="IN48" s="574"/>
      <c r="IO48" s="574"/>
      <c r="IP48" s="574"/>
      <c r="IQ48" s="574"/>
      <c r="IR48" s="574"/>
      <c r="IS48" s="574"/>
      <c r="IT48" s="574"/>
      <c r="IU48" s="574"/>
      <c r="IV48" s="574"/>
      <c r="IW48" s="574"/>
      <c r="IX48" s="574"/>
      <c r="IY48" s="574"/>
      <c r="IZ48" s="574"/>
      <c r="JA48" s="574"/>
      <c r="JB48" s="574"/>
      <c r="JC48" s="574"/>
      <c r="JD48" s="574"/>
      <c r="JE48" s="574"/>
      <c r="JF48" s="574"/>
      <c r="JG48" s="574"/>
      <c r="JH48" s="574"/>
      <c r="JI48" s="574"/>
      <c r="JJ48" s="574"/>
      <c r="JK48" s="574"/>
      <c r="JL48" s="574"/>
      <c r="JM48" s="574"/>
      <c r="JN48" s="574"/>
      <c r="JO48" s="574"/>
      <c r="JP48" s="574"/>
      <c r="JQ48" s="574"/>
      <c r="JR48" s="574"/>
      <c r="JS48" s="574"/>
      <c r="JT48" s="574"/>
      <c r="JU48" s="574"/>
      <c r="JV48" s="574"/>
      <c r="JW48" s="574"/>
      <c r="JX48" s="574"/>
      <c r="JY48" s="574"/>
      <c r="JZ48" s="574"/>
      <c r="KA48" s="574"/>
      <c r="KB48" s="574"/>
      <c r="KC48" s="574"/>
      <c r="KD48" s="574"/>
      <c r="KE48" s="574"/>
      <c r="KF48" s="574"/>
      <c r="KG48" s="574"/>
      <c r="KH48" s="574"/>
      <c r="KI48" s="574"/>
      <c r="KJ48" s="574"/>
      <c r="KK48" s="574"/>
      <c r="KL48" s="574"/>
      <c r="KM48" s="574"/>
      <c r="KN48" s="574"/>
      <c r="KO48" s="574"/>
      <c r="KP48" s="574"/>
      <c r="KQ48" s="574"/>
      <c r="KR48" s="574"/>
      <c r="KS48" s="574"/>
      <c r="KT48" s="574"/>
      <c r="KU48" s="574"/>
      <c r="KV48" s="574"/>
      <c r="KW48" s="574"/>
      <c r="KX48" s="574"/>
      <c r="KY48" s="574"/>
      <c r="KZ48" s="574"/>
      <c r="LA48" s="574"/>
      <c r="LB48" s="574"/>
      <c r="LC48" s="574"/>
      <c r="LD48" s="574"/>
      <c r="LE48" s="574"/>
      <c r="LF48" s="574"/>
      <c r="LG48" s="574"/>
      <c r="LH48" s="574"/>
      <c r="LI48" s="574"/>
      <c r="LJ48" s="574"/>
    </row>
    <row r="49" spans="1:322" s="824" customFormat="1" x14ac:dyDescent="0.2">
      <c r="A49" s="574"/>
      <c r="B49" s="1006"/>
      <c r="C49" s="825"/>
      <c r="D49" s="730" t="s">
        <v>22</v>
      </c>
      <c r="E49" s="775"/>
      <c r="F49" s="861">
        <v>6825.8928180804996</v>
      </c>
      <c r="G49" s="838"/>
      <c r="H49" s="862" t="s">
        <v>268</v>
      </c>
      <c r="I49" s="863" t="s">
        <v>268</v>
      </c>
      <c r="J49" s="863" t="s">
        <v>268</v>
      </c>
      <c r="K49" s="863">
        <v>5511.2060006561669</v>
      </c>
      <c r="L49" s="863" t="s">
        <v>268</v>
      </c>
      <c r="M49" s="864" t="s">
        <v>268</v>
      </c>
      <c r="N49" s="838"/>
      <c r="O49" s="865" t="s">
        <v>268</v>
      </c>
      <c r="P49" s="866" t="s">
        <v>268</v>
      </c>
      <c r="Q49" s="866" t="s">
        <v>268</v>
      </c>
      <c r="R49" s="866" t="s">
        <v>268</v>
      </c>
      <c r="S49" s="866" t="s">
        <v>268</v>
      </c>
      <c r="T49" s="866" t="s">
        <v>268</v>
      </c>
      <c r="U49" s="866" t="s">
        <v>268</v>
      </c>
      <c r="V49" s="866" t="s">
        <v>268</v>
      </c>
      <c r="W49" s="866" t="s">
        <v>268</v>
      </c>
      <c r="X49" s="866" t="s">
        <v>268</v>
      </c>
      <c r="Y49" s="866" t="s">
        <v>268</v>
      </c>
      <c r="Z49" s="867" t="s">
        <v>268</v>
      </c>
      <c r="AA49" s="840"/>
      <c r="AB49" s="868" t="s">
        <v>268</v>
      </c>
      <c r="AC49" s="869" t="s">
        <v>268</v>
      </c>
      <c r="AD49" s="869" t="s">
        <v>268</v>
      </c>
      <c r="AE49" s="869" t="s">
        <v>268</v>
      </c>
      <c r="AF49" s="869" t="s">
        <v>268</v>
      </c>
      <c r="AG49" s="869" t="s">
        <v>268</v>
      </c>
      <c r="AH49" s="869" t="s">
        <v>268</v>
      </c>
      <c r="AI49" s="869" t="s">
        <v>268</v>
      </c>
      <c r="AJ49" s="869" t="s">
        <v>268</v>
      </c>
      <c r="AK49" s="869" t="s">
        <v>268</v>
      </c>
      <c r="AL49" s="869" t="s">
        <v>268</v>
      </c>
      <c r="AM49" s="869" t="s">
        <v>268</v>
      </c>
      <c r="AN49" s="869" t="s">
        <v>268</v>
      </c>
      <c r="AO49" s="869" t="s">
        <v>268</v>
      </c>
      <c r="AP49" s="869" t="s">
        <v>268</v>
      </c>
      <c r="AQ49" s="869" t="s">
        <v>268</v>
      </c>
      <c r="AR49" s="869" t="s">
        <v>268</v>
      </c>
      <c r="AS49" s="869" t="s">
        <v>268</v>
      </c>
      <c r="AT49" s="869" t="s">
        <v>268</v>
      </c>
      <c r="AU49" s="869" t="s">
        <v>268</v>
      </c>
      <c r="AV49" s="869" t="s">
        <v>268</v>
      </c>
      <c r="AW49" s="869" t="s">
        <v>268</v>
      </c>
      <c r="AX49" s="869" t="s">
        <v>268</v>
      </c>
      <c r="AY49" s="869" t="s">
        <v>268</v>
      </c>
      <c r="AZ49" s="869" t="s">
        <v>268</v>
      </c>
      <c r="BA49" s="869" t="s">
        <v>268</v>
      </c>
      <c r="BB49" s="869" t="s">
        <v>268</v>
      </c>
      <c r="BC49" s="869" t="s">
        <v>268</v>
      </c>
      <c r="BD49" s="869" t="s">
        <v>268</v>
      </c>
      <c r="BE49" s="869" t="s">
        <v>268</v>
      </c>
      <c r="BF49" s="869" t="s">
        <v>268</v>
      </c>
      <c r="BG49" s="869" t="s">
        <v>268</v>
      </c>
      <c r="BH49" s="869" t="s">
        <v>268</v>
      </c>
      <c r="BI49" s="869" t="s">
        <v>268</v>
      </c>
      <c r="BJ49" s="869" t="s">
        <v>268</v>
      </c>
      <c r="BK49" s="869" t="s">
        <v>268</v>
      </c>
      <c r="BL49" s="869" t="s">
        <v>268</v>
      </c>
      <c r="BM49" s="869" t="s">
        <v>268</v>
      </c>
      <c r="BN49" s="869">
        <v>4114.3641629392305</v>
      </c>
      <c r="BO49" s="870" t="s">
        <v>268</v>
      </c>
      <c r="BP49" s="860"/>
      <c r="BQ49" s="860"/>
      <c r="BR49" s="860"/>
      <c r="BS49" s="860"/>
      <c r="BT49" s="574"/>
      <c r="BU49" s="574"/>
      <c r="BV49" s="574"/>
      <c r="BW49" s="574"/>
      <c r="BX49" s="574"/>
      <c r="BY49" s="574"/>
      <c r="BZ49" s="574"/>
      <c r="CA49" s="574"/>
      <c r="CB49" s="574"/>
      <c r="CC49" s="574"/>
      <c r="CD49" s="574"/>
      <c r="CE49" s="574"/>
      <c r="CF49" s="574"/>
      <c r="CG49" s="574"/>
      <c r="CH49" s="574"/>
      <c r="CI49" s="574"/>
      <c r="CJ49" s="574"/>
      <c r="CK49" s="574"/>
      <c r="CL49" s="574"/>
      <c r="CM49" s="574"/>
      <c r="CN49" s="574"/>
      <c r="CO49" s="574"/>
      <c r="CP49" s="574"/>
      <c r="CQ49" s="574"/>
      <c r="CR49" s="574"/>
      <c r="CS49" s="574"/>
      <c r="CT49" s="574"/>
      <c r="CU49" s="574"/>
      <c r="CV49" s="574"/>
      <c r="CW49" s="574"/>
      <c r="CX49" s="574"/>
      <c r="CY49" s="574"/>
      <c r="CZ49" s="574"/>
      <c r="DA49" s="574"/>
      <c r="DB49" s="574"/>
      <c r="DC49" s="574"/>
      <c r="DD49" s="574"/>
      <c r="DE49" s="574"/>
      <c r="DF49" s="574"/>
      <c r="DG49" s="574"/>
      <c r="DH49" s="574"/>
      <c r="DI49" s="574"/>
      <c r="DJ49" s="574"/>
      <c r="DK49" s="574"/>
      <c r="DL49" s="574"/>
      <c r="DM49" s="574"/>
      <c r="DN49" s="574"/>
      <c r="DO49" s="574"/>
      <c r="DP49" s="574"/>
      <c r="DQ49" s="574"/>
      <c r="DR49" s="574"/>
      <c r="DS49" s="574"/>
      <c r="DT49" s="574"/>
      <c r="DU49" s="574"/>
      <c r="DV49" s="574"/>
      <c r="DW49" s="574"/>
      <c r="DX49" s="574"/>
      <c r="DY49" s="574"/>
      <c r="DZ49" s="574"/>
      <c r="EA49" s="574"/>
      <c r="EB49" s="574"/>
      <c r="EC49" s="574"/>
      <c r="ED49" s="574"/>
      <c r="EE49" s="574"/>
      <c r="EF49" s="574"/>
      <c r="EG49" s="574"/>
      <c r="EH49" s="574"/>
      <c r="EI49" s="574"/>
      <c r="EJ49" s="574"/>
      <c r="EK49" s="574"/>
      <c r="EL49" s="574"/>
      <c r="EM49" s="574"/>
      <c r="EN49" s="574"/>
      <c r="EO49" s="574"/>
      <c r="EP49" s="574"/>
      <c r="EQ49" s="574"/>
      <c r="ER49" s="574"/>
      <c r="ES49" s="574"/>
      <c r="ET49" s="574"/>
      <c r="EU49" s="574"/>
      <c r="EV49" s="574"/>
      <c r="EW49" s="574"/>
      <c r="EX49" s="574"/>
      <c r="EY49" s="574"/>
      <c r="EZ49" s="574"/>
      <c r="FA49" s="574"/>
      <c r="FB49" s="574"/>
      <c r="FC49" s="574"/>
      <c r="FD49" s="574"/>
      <c r="FE49" s="574"/>
      <c r="FF49" s="574"/>
      <c r="FG49" s="574"/>
      <c r="FH49" s="574"/>
      <c r="FI49" s="574"/>
      <c r="FJ49" s="574"/>
      <c r="FK49" s="574"/>
      <c r="FL49" s="574"/>
      <c r="FM49" s="574"/>
      <c r="FN49" s="574"/>
      <c r="FO49" s="574"/>
      <c r="FP49" s="574"/>
      <c r="FQ49" s="574"/>
      <c r="FR49" s="574"/>
      <c r="FS49" s="574"/>
      <c r="FT49" s="574"/>
      <c r="FU49" s="574"/>
      <c r="FV49" s="574"/>
      <c r="FW49" s="574"/>
      <c r="FX49" s="574"/>
      <c r="FY49" s="574"/>
      <c r="FZ49" s="574"/>
      <c r="GA49" s="574"/>
      <c r="GB49" s="574"/>
      <c r="GC49" s="574"/>
      <c r="GD49" s="574"/>
      <c r="GE49" s="574"/>
      <c r="GF49" s="574"/>
      <c r="GG49" s="574"/>
      <c r="GH49" s="574"/>
      <c r="GI49" s="574"/>
      <c r="GJ49" s="574"/>
      <c r="GK49" s="574"/>
      <c r="GL49" s="574"/>
      <c r="GM49" s="574"/>
      <c r="GN49" s="574"/>
      <c r="GO49" s="574"/>
      <c r="GP49" s="574"/>
      <c r="GQ49" s="574"/>
      <c r="GR49" s="574"/>
      <c r="GS49" s="574"/>
      <c r="GT49" s="574"/>
      <c r="GU49" s="574"/>
      <c r="GV49" s="574"/>
      <c r="GW49" s="574"/>
      <c r="GX49" s="574"/>
      <c r="GY49" s="574"/>
      <c r="GZ49" s="574"/>
      <c r="HA49" s="574"/>
      <c r="HB49" s="574"/>
      <c r="HC49" s="574"/>
      <c r="HD49" s="574"/>
      <c r="HE49" s="574"/>
      <c r="HF49" s="574"/>
      <c r="HG49" s="574"/>
      <c r="HH49" s="574"/>
      <c r="HI49" s="574"/>
      <c r="HJ49" s="574"/>
      <c r="HK49" s="574"/>
      <c r="HL49" s="574"/>
      <c r="HM49" s="574"/>
      <c r="HN49" s="574"/>
      <c r="HO49" s="574"/>
      <c r="HP49" s="574"/>
      <c r="HQ49" s="574"/>
      <c r="HR49" s="574"/>
      <c r="HS49" s="574"/>
      <c r="HT49" s="574"/>
      <c r="HU49" s="574"/>
      <c r="HV49" s="574"/>
      <c r="HW49" s="574"/>
      <c r="HX49" s="574"/>
      <c r="HY49" s="574"/>
      <c r="HZ49" s="574"/>
      <c r="IA49" s="574"/>
      <c r="IB49" s="574"/>
      <c r="IC49" s="574"/>
      <c r="ID49" s="574"/>
      <c r="IE49" s="574"/>
      <c r="IF49" s="574"/>
      <c r="IG49" s="574"/>
      <c r="IH49" s="574"/>
      <c r="II49" s="574"/>
      <c r="IJ49" s="574"/>
      <c r="IK49" s="574"/>
      <c r="IL49" s="574"/>
      <c r="IM49" s="574"/>
      <c r="IN49" s="574"/>
      <c r="IO49" s="574"/>
      <c r="IP49" s="574"/>
      <c r="IQ49" s="574"/>
      <c r="IR49" s="574"/>
      <c r="IS49" s="574"/>
      <c r="IT49" s="574"/>
      <c r="IU49" s="574"/>
      <c r="IV49" s="574"/>
      <c r="IW49" s="574"/>
      <c r="IX49" s="574"/>
      <c r="IY49" s="574"/>
      <c r="IZ49" s="574"/>
      <c r="JA49" s="574"/>
      <c r="JB49" s="574"/>
      <c r="JC49" s="574"/>
      <c r="JD49" s="574"/>
      <c r="JE49" s="574"/>
      <c r="JF49" s="574"/>
      <c r="JG49" s="574"/>
      <c r="JH49" s="574"/>
      <c r="JI49" s="574"/>
      <c r="JJ49" s="574"/>
      <c r="JK49" s="574"/>
      <c r="JL49" s="574"/>
      <c r="JM49" s="574"/>
      <c r="JN49" s="574"/>
      <c r="JO49" s="574"/>
      <c r="JP49" s="574"/>
      <c r="JQ49" s="574"/>
      <c r="JR49" s="574"/>
      <c r="JS49" s="574"/>
      <c r="JT49" s="574"/>
      <c r="JU49" s="574"/>
      <c r="JV49" s="574"/>
      <c r="JW49" s="574"/>
      <c r="JX49" s="574"/>
      <c r="JY49" s="574"/>
      <c r="JZ49" s="574"/>
      <c r="KA49" s="574"/>
      <c r="KB49" s="574"/>
      <c r="KC49" s="574"/>
      <c r="KD49" s="574"/>
      <c r="KE49" s="574"/>
      <c r="KF49" s="574"/>
      <c r="KG49" s="574"/>
      <c r="KH49" s="574"/>
      <c r="KI49" s="574"/>
      <c r="KJ49" s="574"/>
      <c r="KK49" s="574"/>
      <c r="KL49" s="574"/>
      <c r="KM49" s="574"/>
      <c r="KN49" s="574"/>
      <c r="KO49" s="574"/>
      <c r="KP49" s="574"/>
      <c r="KQ49" s="574"/>
      <c r="KR49" s="574"/>
      <c r="KS49" s="574"/>
      <c r="KT49" s="574"/>
      <c r="KU49" s="574"/>
      <c r="KV49" s="574"/>
      <c r="KW49" s="574"/>
      <c r="KX49" s="574"/>
      <c r="KY49" s="574"/>
      <c r="KZ49" s="574"/>
      <c r="LA49" s="574"/>
      <c r="LB49" s="574"/>
      <c r="LC49" s="574"/>
      <c r="LD49" s="574"/>
      <c r="LE49" s="574"/>
      <c r="LF49" s="574"/>
      <c r="LG49" s="574"/>
      <c r="LH49" s="574"/>
      <c r="LI49" s="574"/>
      <c r="LJ49" s="574"/>
    </row>
    <row r="50" spans="1:322" s="824" customFormat="1" x14ac:dyDescent="0.2">
      <c r="A50" s="574"/>
      <c r="B50" s="1006"/>
      <c r="C50" s="825"/>
      <c r="D50" s="730" t="s">
        <v>24</v>
      </c>
      <c r="E50" s="775"/>
      <c r="F50" s="861">
        <v>3442.5615771254652</v>
      </c>
      <c r="G50" s="838"/>
      <c r="H50" s="862" t="s">
        <v>268</v>
      </c>
      <c r="I50" s="863" t="s">
        <v>268</v>
      </c>
      <c r="J50" s="863" t="s">
        <v>268</v>
      </c>
      <c r="K50" s="863">
        <v>2640.9879215113683</v>
      </c>
      <c r="L50" s="863" t="s">
        <v>268</v>
      </c>
      <c r="M50" s="864" t="s">
        <v>268</v>
      </c>
      <c r="N50" s="838"/>
      <c r="O50" s="865" t="s">
        <v>268</v>
      </c>
      <c r="P50" s="866" t="s">
        <v>268</v>
      </c>
      <c r="Q50" s="866" t="s">
        <v>268</v>
      </c>
      <c r="R50" s="866" t="s">
        <v>268</v>
      </c>
      <c r="S50" s="866" t="s">
        <v>268</v>
      </c>
      <c r="T50" s="866" t="s">
        <v>268</v>
      </c>
      <c r="U50" s="866" t="s">
        <v>268</v>
      </c>
      <c r="V50" s="866" t="s">
        <v>268</v>
      </c>
      <c r="W50" s="866" t="s">
        <v>268</v>
      </c>
      <c r="X50" s="866" t="s">
        <v>268</v>
      </c>
      <c r="Y50" s="866" t="s">
        <v>268</v>
      </c>
      <c r="Z50" s="867" t="s">
        <v>268</v>
      </c>
      <c r="AA50" s="840"/>
      <c r="AB50" s="868" t="s">
        <v>268</v>
      </c>
      <c r="AC50" s="869" t="s">
        <v>268</v>
      </c>
      <c r="AD50" s="869" t="s">
        <v>268</v>
      </c>
      <c r="AE50" s="869" t="s">
        <v>268</v>
      </c>
      <c r="AF50" s="869" t="s">
        <v>268</v>
      </c>
      <c r="AG50" s="869" t="s">
        <v>268</v>
      </c>
      <c r="AH50" s="869" t="s">
        <v>268</v>
      </c>
      <c r="AI50" s="869" t="s">
        <v>268</v>
      </c>
      <c r="AJ50" s="869" t="s">
        <v>268</v>
      </c>
      <c r="AK50" s="869" t="s">
        <v>268</v>
      </c>
      <c r="AL50" s="869" t="s">
        <v>268</v>
      </c>
      <c r="AM50" s="869" t="s">
        <v>268</v>
      </c>
      <c r="AN50" s="869" t="s">
        <v>268</v>
      </c>
      <c r="AO50" s="869" t="s">
        <v>268</v>
      </c>
      <c r="AP50" s="869" t="s">
        <v>268</v>
      </c>
      <c r="AQ50" s="869" t="s">
        <v>268</v>
      </c>
      <c r="AR50" s="869" t="s">
        <v>268</v>
      </c>
      <c r="AS50" s="869" t="s">
        <v>268</v>
      </c>
      <c r="AT50" s="869" t="s">
        <v>268</v>
      </c>
      <c r="AU50" s="869" t="s">
        <v>268</v>
      </c>
      <c r="AV50" s="869" t="s">
        <v>268</v>
      </c>
      <c r="AW50" s="869" t="s">
        <v>268</v>
      </c>
      <c r="AX50" s="869" t="s">
        <v>268</v>
      </c>
      <c r="AY50" s="869" t="s">
        <v>268</v>
      </c>
      <c r="AZ50" s="869" t="s">
        <v>268</v>
      </c>
      <c r="BA50" s="869" t="s">
        <v>268</v>
      </c>
      <c r="BB50" s="869" t="s">
        <v>268</v>
      </c>
      <c r="BC50" s="869" t="s">
        <v>268</v>
      </c>
      <c r="BD50" s="869" t="s">
        <v>268</v>
      </c>
      <c r="BE50" s="869" t="s">
        <v>268</v>
      </c>
      <c r="BF50" s="869" t="s">
        <v>268</v>
      </c>
      <c r="BG50" s="869" t="s">
        <v>268</v>
      </c>
      <c r="BH50" s="869" t="s">
        <v>268</v>
      </c>
      <c r="BI50" s="869" t="s">
        <v>268</v>
      </c>
      <c r="BJ50" s="869" t="s">
        <v>268</v>
      </c>
      <c r="BK50" s="869" t="s">
        <v>268</v>
      </c>
      <c r="BL50" s="869" t="s">
        <v>268</v>
      </c>
      <c r="BM50" s="869" t="s">
        <v>268</v>
      </c>
      <c r="BN50" s="869" t="s">
        <v>268</v>
      </c>
      <c r="BO50" s="870" t="s">
        <v>268</v>
      </c>
      <c r="BP50" s="860"/>
      <c r="BQ50" s="860"/>
      <c r="BR50" s="860"/>
      <c r="BS50" s="860"/>
      <c r="BT50" s="574"/>
      <c r="BU50" s="574"/>
      <c r="BV50" s="574"/>
      <c r="BW50" s="574"/>
      <c r="BX50" s="574"/>
      <c r="BY50" s="574"/>
      <c r="BZ50" s="574"/>
      <c r="CA50" s="574"/>
      <c r="CB50" s="574"/>
      <c r="CC50" s="574"/>
      <c r="CD50" s="574"/>
      <c r="CE50" s="574"/>
      <c r="CF50" s="574"/>
      <c r="CG50" s="574"/>
      <c r="CH50" s="574"/>
      <c r="CI50" s="574"/>
      <c r="CJ50" s="574"/>
      <c r="CK50" s="574"/>
      <c r="CL50" s="574"/>
      <c r="CM50" s="574"/>
      <c r="CN50" s="574"/>
      <c r="CO50" s="574"/>
      <c r="CP50" s="574"/>
      <c r="CQ50" s="574"/>
      <c r="CR50" s="574"/>
      <c r="CS50" s="574"/>
      <c r="CT50" s="574"/>
      <c r="CU50" s="574"/>
      <c r="CV50" s="574"/>
      <c r="CW50" s="574"/>
      <c r="CX50" s="574"/>
      <c r="CY50" s="574"/>
      <c r="CZ50" s="574"/>
      <c r="DA50" s="574"/>
      <c r="DB50" s="574"/>
      <c r="DC50" s="574"/>
      <c r="DD50" s="574"/>
      <c r="DE50" s="574"/>
      <c r="DF50" s="574"/>
      <c r="DG50" s="574"/>
      <c r="DH50" s="574"/>
      <c r="DI50" s="574"/>
      <c r="DJ50" s="574"/>
      <c r="DK50" s="574"/>
      <c r="DL50" s="574"/>
      <c r="DM50" s="574"/>
      <c r="DN50" s="574"/>
      <c r="DO50" s="574"/>
      <c r="DP50" s="574"/>
      <c r="DQ50" s="574"/>
      <c r="DR50" s="574"/>
      <c r="DS50" s="574"/>
      <c r="DT50" s="574"/>
      <c r="DU50" s="574"/>
      <c r="DV50" s="574"/>
      <c r="DW50" s="574"/>
      <c r="DX50" s="574"/>
      <c r="DY50" s="574"/>
      <c r="DZ50" s="574"/>
      <c r="EA50" s="574"/>
      <c r="EB50" s="574"/>
      <c r="EC50" s="574"/>
      <c r="ED50" s="574"/>
      <c r="EE50" s="574"/>
      <c r="EF50" s="574"/>
      <c r="EG50" s="574"/>
      <c r="EH50" s="574"/>
      <c r="EI50" s="574"/>
      <c r="EJ50" s="574"/>
      <c r="EK50" s="574"/>
      <c r="EL50" s="574"/>
      <c r="EM50" s="574"/>
      <c r="EN50" s="574"/>
      <c r="EO50" s="574"/>
      <c r="EP50" s="574"/>
      <c r="EQ50" s="574"/>
      <c r="ER50" s="574"/>
      <c r="ES50" s="574"/>
      <c r="ET50" s="574"/>
      <c r="EU50" s="574"/>
      <c r="EV50" s="574"/>
      <c r="EW50" s="574"/>
      <c r="EX50" s="574"/>
      <c r="EY50" s="574"/>
      <c r="EZ50" s="574"/>
      <c r="FA50" s="574"/>
      <c r="FB50" s="574"/>
      <c r="FC50" s="574"/>
      <c r="FD50" s="574"/>
      <c r="FE50" s="574"/>
      <c r="FF50" s="574"/>
      <c r="FG50" s="574"/>
      <c r="FH50" s="574"/>
      <c r="FI50" s="574"/>
      <c r="FJ50" s="574"/>
      <c r="FK50" s="574"/>
      <c r="FL50" s="574"/>
      <c r="FM50" s="574"/>
      <c r="FN50" s="574"/>
      <c r="FO50" s="574"/>
      <c r="FP50" s="574"/>
      <c r="FQ50" s="574"/>
      <c r="FR50" s="574"/>
      <c r="FS50" s="574"/>
      <c r="FT50" s="574"/>
      <c r="FU50" s="574"/>
      <c r="FV50" s="574"/>
      <c r="FW50" s="574"/>
      <c r="FX50" s="574"/>
      <c r="FY50" s="574"/>
      <c r="FZ50" s="574"/>
      <c r="GA50" s="574"/>
      <c r="GB50" s="574"/>
      <c r="GC50" s="574"/>
      <c r="GD50" s="574"/>
      <c r="GE50" s="574"/>
      <c r="GF50" s="574"/>
      <c r="GG50" s="574"/>
      <c r="GH50" s="574"/>
      <c r="GI50" s="574"/>
      <c r="GJ50" s="574"/>
      <c r="GK50" s="574"/>
      <c r="GL50" s="574"/>
      <c r="GM50" s="574"/>
      <c r="GN50" s="574"/>
      <c r="GO50" s="574"/>
      <c r="GP50" s="574"/>
      <c r="GQ50" s="574"/>
      <c r="GR50" s="574"/>
      <c r="GS50" s="574"/>
      <c r="GT50" s="574"/>
      <c r="GU50" s="574"/>
      <c r="GV50" s="574"/>
      <c r="GW50" s="574"/>
      <c r="GX50" s="574"/>
      <c r="GY50" s="574"/>
      <c r="GZ50" s="574"/>
      <c r="HA50" s="574"/>
      <c r="HB50" s="574"/>
      <c r="HC50" s="574"/>
      <c r="HD50" s="574"/>
      <c r="HE50" s="574"/>
      <c r="HF50" s="574"/>
      <c r="HG50" s="574"/>
      <c r="HH50" s="574"/>
      <c r="HI50" s="574"/>
      <c r="HJ50" s="574"/>
      <c r="HK50" s="574"/>
      <c r="HL50" s="574"/>
      <c r="HM50" s="574"/>
      <c r="HN50" s="574"/>
      <c r="HO50" s="574"/>
      <c r="HP50" s="574"/>
      <c r="HQ50" s="574"/>
      <c r="HR50" s="574"/>
      <c r="HS50" s="574"/>
      <c r="HT50" s="574"/>
      <c r="HU50" s="574"/>
      <c r="HV50" s="574"/>
      <c r="HW50" s="574"/>
      <c r="HX50" s="574"/>
      <c r="HY50" s="574"/>
      <c r="HZ50" s="574"/>
      <c r="IA50" s="574"/>
      <c r="IB50" s="574"/>
      <c r="IC50" s="574"/>
      <c r="ID50" s="574"/>
      <c r="IE50" s="574"/>
      <c r="IF50" s="574"/>
      <c r="IG50" s="574"/>
      <c r="IH50" s="574"/>
      <c r="II50" s="574"/>
      <c r="IJ50" s="574"/>
      <c r="IK50" s="574"/>
      <c r="IL50" s="574"/>
      <c r="IM50" s="574"/>
      <c r="IN50" s="574"/>
      <c r="IO50" s="574"/>
      <c r="IP50" s="574"/>
      <c r="IQ50" s="574"/>
      <c r="IR50" s="574"/>
      <c r="IS50" s="574"/>
      <c r="IT50" s="574"/>
      <c r="IU50" s="574"/>
      <c r="IV50" s="574"/>
      <c r="IW50" s="574"/>
      <c r="IX50" s="574"/>
      <c r="IY50" s="574"/>
      <c r="IZ50" s="574"/>
      <c r="JA50" s="574"/>
      <c r="JB50" s="574"/>
      <c r="JC50" s="574"/>
      <c r="JD50" s="574"/>
      <c r="JE50" s="574"/>
      <c r="JF50" s="574"/>
      <c r="JG50" s="574"/>
      <c r="JH50" s="574"/>
      <c r="JI50" s="574"/>
      <c r="JJ50" s="574"/>
      <c r="JK50" s="574"/>
      <c r="JL50" s="574"/>
      <c r="JM50" s="574"/>
      <c r="JN50" s="574"/>
      <c r="JO50" s="574"/>
      <c r="JP50" s="574"/>
      <c r="JQ50" s="574"/>
      <c r="JR50" s="574"/>
      <c r="JS50" s="574"/>
      <c r="JT50" s="574"/>
      <c r="JU50" s="574"/>
      <c r="JV50" s="574"/>
      <c r="JW50" s="574"/>
      <c r="JX50" s="574"/>
      <c r="JY50" s="574"/>
      <c r="JZ50" s="574"/>
      <c r="KA50" s="574"/>
      <c r="KB50" s="574"/>
      <c r="KC50" s="574"/>
      <c r="KD50" s="574"/>
      <c r="KE50" s="574"/>
      <c r="KF50" s="574"/>
      <c r="KG50" s="574"/>
      <c r="KH50" s="574"/>
      <c r="KI50" s="574"/>
      <c r="KJ50" s="574"/>
      <c r="KK50" s="574"/>
      <c r="KL50" s="574"/>
      <c r="KM50" s="574"/>
      <c r="KN50" s="574"/>
      <c r="KO50" s="574"/>
      <c r="KP50" s="574"/>
      <c r="KQ50" s="574"/>
      <c r="KR50" s="574"/>
      <c r="KS50" s="574"/>
      <c r="KT50" s="574"/>
      <c r="KU50" s="574"/>
      <c r="KV50" s="574"/>
      <c r="KW50" s="574"/>
      <c r="KX50" s="574"/>
      <c r="KY50" s="574"/>
      <c r="KZ50" s="574"/>
      <c r="LA50" s="574"/>
      <c r="LB50" s="574"/>
      <c r="LC50" s="574"/>
      <c r="LD50" s="574"/>
      <c r="LE50" s="574"/>
      <c r="LF50" s="574"/>
      <c r="LG50" s="574"/>
      <c r="LH50" s="574"/>
      <c r="LI50" s="574"/>
      <c r="LJ50" s="574"/>
    </row>
    <row r="51" spans="1:322" s="824" customFormat="1" x14ac:dyDescent="0.2">
      <c r="A51" s="574"/>
      <c r="B51" s="1006"/>
      <c r="C51" s="825"/>
      <c r="D51" s="730" t="s">
        <v>26</v>
      </c>
      <c r="E51" s="775"/>
      <c r="F51" s="861">
        <v>3620.2402893461549</v>
      </c>
      <c r="G51" s="838"/>
      <c r="H51" s="862" t="s">
        <v>268</v>
      </c>
      <c r="I51" s="863" t="s">
        <v>268</v>
      </c>
      <c r="J51" s="863" t="s">
        <v>268</v>
      </c>
      <c r="K51" s="863">
        <v>3499.5668421355799</v>
      </c>
      <c r="L51" s="863" t="s">
        <v>268</v>
      </c>
      <c r="M51" s="864" t="s">
        <v>268</v>
      </c>
      <c r="N51" s="838"/>
      <c r="O51" s="865" t="s">
        <v>268</v>
      </c>
      <c r="P51" s="866" t="s">
        <v>268</v>
      </c>
      <c r="Q51" s="866" t="s">
        <v>268</v>
      </c>
      <c r="R51" s="866" t="s">
        <v>268</v>
      </c>
      <c r="S51" s="866" t="s">
        <v>268</v>
      </c>
      <c r="T51" s="866" t="s">
        <v>268</v>
      </c>
      <c r="U51" s="866" t="s">
        <v>268</v>
      </c>
      <c r="V51" s="866" t="s">
        <v>268</v>
      </c>
      <c r="W51" s="866" t="s">
        <v>268</v>
      </c>
      <c r="X51" s="866" t="s">
        <v>268</v>
      </c>
      <c r="Y51" s="866" t="s">
        <v>268</v>
      </c>
      <c r="Z51" s="867" t="s">
        <v>268</v>
      </c>
      <c r="AA51" s="840"/>
      <c r="AB51" s="868" t="s">
        <v>268</v>
      </c>
      <c r="AC51" s="869" t="s">
        <v>268</v>
      </c>
      <c r="AD51" s="869" t="s">
        <v>268</v>
      </c>
      <c r="AE51" s="869" t="s">
        <v>268</v>
      </c>
      <c r="AF51" s="869" t="s">
        <v>268</v>
      </c>
      <c r="AG51" s="869" t="s">
        <v>268</v>
      </c>
      <c r="AH51" s="869" t="s">
        <v>268</v>
      </c>
      <c r="AI51" s="869" t="s">
        <v>268</v>
      </c>
      <c r="AJ51" s="869" t="s">
        <v>268</v>
      </c>
      <c r="AK51" s="869" t="s">
        <v>268</v>
      </c>
      <c r="AL51" s="869" t="s">
        <v>268</v>
      </c>
      <c r="AM51" s="869" t="s">
        <v>268</v>
      </c>
      <c r="AN51" s="869" t="s">
        <v>268</v>
      </c>
      <c r="AO51" s="869" t="s">
        <v>268</v>
      </c>
      <c r="AP51" s="869" t="s">
        <v>268</v>
      </c>
      <c r="AQ51" s="869" t="s">
        <v>268</v>
      </c>
      <c r="AR51" s="869" t="s">
        <v>268</v>
      </c>
      <c r="AS51" s="869" t="s">
        <v>268</v>
      </c>
      <c r="AT51" s="869" t="s">
        <v>268</v>
      </c>
      <c r="AU51" s="869" t="s">
        <v>268</v>
      </c>
      <c r="AV51" s="869" t="s">
        <v>268</v>
      </c>
      <c r="AW51" s="869" t="s">
        <v>268</v>
      </c>
      <c r="AX51" s="869" t="s">
        <v>268</v>
      </c>
      <c r="AY51" s="869" t="s">
        <v>268</v>
      </c>
      <c r="AZ51" s="869" t="s">
        <v>268</v>
      </c>
      <c r="BA51" s="869" t="s">
        <v>268</v>
      </c>
      <c r="BB51" s="869" t="s">
        <v>268</v>
      </c>
      <c r="BC51" s="869" t="s">
        <v>268</v>
      </c>
      <c r="BD51" s="869" t="s">
        <v>268</v>
      </c>
      <c r="BE51" s="869" t="s">
        <v>268</v>
      </c>
      <c r="BF51" s="869" t="s">
        <v>268</v>
      </c>
      <c r="BG51" s="869" t="s">
        <v>268</v>
      </c>
      <c r="BH51" s="869" t="s">
        <v>268</v>
      </c>
      <c r="BI51" s="869" t="s">
        <v>268</v>
      </c>
      <c r="BJ51" s="869" t="s">
        <v>268</v>
      </c>
      <c r="BK51" s="869" t="s">
        <v>268</v>
      </c>
      <c r="BL51" s="869" t="s">
        <v>268</v>
      </c>
      <c r="BM51" s="869" t="s">
        <v>268</v>
      </c>
      <c r="BN51" s="869">
        <v>2429.9720812537566</v>
      </c>
      <c r="BO51" s="870" t="s">
        <v>268</v>
      </c>
      <c r="BP51" s="860"/>
      <c r="BQ51" s="860"/>
      <c r="BR51" s="860"/>
      <c r="BS51" s="860"/>
      <c r="BT51" s="574"/>
      <c r="BU51" s="574"/>
      <c r="BV51" s="574"/>
      <c r="BW51" s="574"/>
      <c r="BX51" s="574"/>
      <c r="BY51" s="574"/>
      <c r="BZ51" s="574"/>
      <c r="CA51" s="574"/>
      <c r="CB51" s="574"/>
      <c r="CC51" s="574"/>
      <c r="CD51" s="574"/>
      <c r="CE51" s="574"/>
      <c r="CF51" s="574"/>
      <c r="CG51" s="574"/>
      <c r="CH51" s="574"/>
      <c r="CI51" s="574"/>
      <c r="CJ51" s="574"/>
      <c r="CK51" s="574"/>
      <c r="CL51" s="574"/>
      <c r="CM51" s="574"/>
      <c r="CN51" s="574"/>
      <c r="CO51" s="574"/>
      <c r="CP51" s="574"/>
      <c r="CQ51" s="574"/>
      <c r="CR51" s="574"/>
      <c r="CS51" s="574"/>
      <c r="CT51" s="574"/>
      <c r="CU51" s="574"/>
      <c r="CV51" s="574"/>
      <c r="CW51" s="574"/>
      <c r="CX51" s="574"/>
      <c r="CY51" s="574"/>
      <c r="CZ51" s="574"/>
      <c r="DA51" s="574"/>
      <c r="DB51" s="574"/>
      <c r="DC51" s="574"/>
      <c r="DD51" s="574"/>
      <c r="DE51" s="574"/>
      <c r="DF51" s="574"/>
      <c r="DG51" s="574"/>
      <c r="DH51" s="574"/>
      <c r="DI51" s="574"/>
      <c r="DJ51" s="574"/>
      <c r="DK51" s="574"/>
      <c r="DL51" s="574"/>
      <c r="DM51" s="574"/>
      <c r="DN51" s="574"/>
      <c r="DO51" s="574"/>
      <c r="DP51" s="574"/>
      <c r="DQ51" s="574"/>
      <c r="DR51" s="574"/>
      <c r="DS51" s="574"/>
      <c r="DT51" s="574"/>
      <c r="DU51" s="574"/>
      <c r="DV51" s="574"/>
      <c r="DW51" s="574"/>
      <c r="DX51" s="574"/>
      <c r="DY51" s="574"/>
      <c r="DZ51" s="574"/>
      <c r="EA51" s="574"/>
      <c r="EB51" s="574"/>
      <c r="EC51" s="574"/>
      <c r="ED51" s="574"/>
      <c r="EE51" s="574"/>
      <c r="EF51" s="574"/>
      <c r="EG51" s="574"/>
      <c r="EH51" s="574"/>
      <c r="EI51" s="574"/>
      <c r="EJ51" s="574"/>
      <c r="EK51" s="574"/>
      <c r="EL51" s="574"/>
      <c r="EM51" s="574"/>
      <c r="EN51" s="574"/>
      <c r="EO51" s="574"/>
      <c r="EP51" s="574"/>
      <c r="EQ51" s="574"/>
      <c r="ER51" s="574"/>
      <c r="ES51" s="574"/>
      <c r="ET51" s="574"/>
      <c r="EU51" s="574"/>
      <c r="EV51" s="574"/>
      <c r="EW51" s="574"/>
      <c r="EX51" s="574"/>
      <c r="EY51" s="574"/>
      <c r="EZ51" s="574"/>
      <c r="FA51" s="574"/>
      <c r="FB51" s="574"/>
      <c r="FC51" s="574"/>
      <c r="FD51" s="574"/>
      <c r="FE51" s="574"/>
      <c r="FF51" s="574"/>
      <c r="FG51" s="574"/>
      <c r="FH51" s="574"/>
      <c r="FI51" s="574"/>
      <c r="FJ51" s="574"/>
      <c r="FK51" s="574"/>
      <c r="FL51" s="574"/>
      <c r="FM51" s="574"/>
      <c r="FN51" s="574"/>
      <c r="FO51" s="574"/>
      <c r="FP51" s="574"/>
      <c r="FQ51" s="574"/>
      <c r="FR51" s="574"/>
      <c r="FS51" s="574"/>
      <c r="FT51" s="574"/>
      <c r="FU51" s="574"/>
      <c r="FV51" s="574"/>
      <c r="FW51" s="574"/>
      <c r="FX51" s="574"/>
      <c r="FY51" s="574"/>
      <c r="FZ51" s="574"/>
      <c r="GA51" s="574"/>
      <c r="GB51" s="574"/>
      <c r="GC51" s="574"/>
      <c r="GD51" s="574"/>
      <c r="GE51" s="574"/>
      <c r="GF51" s="574"/>
      <c r="GG51" s="574"/>
      <c r="GH51" s="574"/>
      <c r="GI51" s="574"/>
      <c r="GJ51" s="574"/>
      <c r="GK51" s="574"/>
      <c r="GL51" s="574"/>
      <c r="GM51" s="574"/>
      <c r="GN51" s="574"/>
      <c r="GO51" s="574"/>
      <c r="GP51" s="574"/>
      <c r="GQ51" s="574"/>
      <c r="GR51" s="574"/>
      <c r="GS51" s="574"/>
      <c r="GT51" s="574"/>
      <c r="GU51" s="574"/>
      <c r="GV51" s="574"/>
      <c r="GW51" s="574"/>
      <c r="GX51" s="574"/>
      <c r="GY51" s="574"/>
      <c r="GZ51" s="574"/>
      <c r="HA51" s="574"/>
      <c r="HB51" s="574"/>
      <c r="HC51" s="574"/>
      <c r="HD51" s="574"/>
      <c r="HE51" s="574"/>
      <c r="HF51" s="574"/>
      <c r="HG51" s="574"/>
      <c r="HH51" s="574"/>
      <c r="HI51" s="574"/>
      <c r="HJ51" s="574"/>
      <c r="HK51" s="574"/>
      <c r="HL51" s="574"/>
      <c r="HM51" s="574"/>
      <c r="HN51" s="574"/>
      <c r="HO51" s="574"/>
      <c r="HP51" s="574"/>
      <c r="HQ51" s="574"/>
      <c r="HR51" s="574"/>
      <c r="HS51" s="574"/>
      <c r="HT51" s="574"/>
      <c r="HU51" s="574"/>
      <c r="HV51" s="574"/>
      <c r="HW51" s="574"/>
      <c r="HX51" s="574"/>
      <c r="HY51" s="574"/>
      <c r="HZ51" s="574"/>
      <c r="IA51" s="574"/>
      <c r="IB51" s="574"/>
      <c r="IC51" s="574"/>
      <c r="ID51" s="574"/>
      <c r="IE51" s="574"/>
      <c r="IF51" s="574"/>
      <c r="IG51" s="574"/>
      <c r="IH51" s="574"/>
      <c r="II51" s="574"/>
      <c r="IJ51" s="574"/>
      <c r="IK51" s="574"/>
      <c r="IL51" s="574"/>
      <c r="IM51" s="574"/>
      <c r="IN51" s="574"/>
      <c r="IO51" s="574"/>
      <c r="IP51" s="574"/>
      <c r="IQ51" s="574"/>
      <c r="IR51" s="574"/>
      <c r="IS51" s="574"/>
      <c r="IT51" s="574"/>
      <c r="IU51" s="574"/>
      <c r="IV51" s="574"/>
      <c r="IW51" s="574"/>
      <c r="IX51" s="574"/>
      <c r="IY51" s="574"/>
      <c r="IZ51" s="574"/>
      <c r="JA51" s="574"/>
      <c r="JB51" s="574"/>
      <c r="JC51" s="574"/>
      <c r="JD51" s="574"/>
      <c r="JE51" s="574"/>
      <c r="JF51" s="574"/>
      <c r="JG51" s="574"/>
      <c r="JH51" s="574"/>
      <c r="JI51" s="574"/>
      <c r="JJ51" s="574"/>
      <c r="JK51" s="574"/>
      <c r="JL51" s="574"/>
      <c r="JM51" s="574"/>
      <c r="JN51" s="574"/>
      <c r="JO51" s="574"/>
      <c r="JP51" s="574"/>
      <c r="JQ51" s="574"/>
      <c r="JR51" s="574"/>
      <c r="JS51" s="574"/>
      <c r="JT51" s="574"/>
      <c r="JU51" s="574"/>
      <c r="JV51" s="574"/>
      <c r="JW51" s="574"/>
      <c r="JX51" s="574"/>
      <c r="JY51" s="574"/>
      <c r="JZ51" s="574"/>
      <c r="KA51" s="574"/>
      <c r="KB51" s="574"/>
      <c r="KC51" s="574"/>
      <c r="KD51" s="574"/>
      <c r="KE51" s="574"/>
      <c r="KF51" s="574"/>
      <c r="KG51" s="574"/>
      <c r="KH51" s="574"/>
      <c r="KI51" s="574"/>
      <c r="KJ51" s="574"/>
      <c r="KK51" s="574"/>
      <c r="KL51" s="574"/>
      <c r="KM51" s="574"/>
      <c r="KN51" s="574"/>
      <c r="KO51" s="574"/>
      <c r="KP51" s="574"/>
      <c r="KQ51" s="574"/>
      <c r="KR51" s="574"/>
      <c r="KS51" s="574"/>
      <c r="KT51" s="574"/>
      <c r="KU51" s="574"/>
      <c r="KV51" s="574"/>
      <c r="KW51" s="574"/>
      <c r="KX51" s="574"/>
      <c r="KY51" s="574"/>
      <c r="KZ51" s="574"/>
      <c r="LA51" s="574"/>
      <c r="LB51" s="574"/>
      <c r="LC51" s="574"/>
      <c r="LD51" s="574"/>
      <c r="LE51" s="574"/>
      <c r="LF51" s="574"/>
      <c r="LG51" s="574"/>
      <c r="LH51" s="574"/>
      <c r="LI51" s="574"/>
      <c r="LJ51" s="574"/>
    </row>
    <row r="52" spans="1:322" s="824" customFormat="1" x14ac:dyDescent="0.2">
      <c r="A52" s="574"/>
      <c r="B52" s="1006"/>
      <c r="C52" s="825"/>
      <c r="D52" s="730" t="s">
        <v>37</v>
      </c>
      <c r="E52" s="775"/>
      <c r="F52" s="861" t="s">
        <v>268</v>
      </c>
      <c r="G52" s="838"/>
      <c r="H52" s="862" t="s">
        <v>268</v>
      </c>
      <c r="I52" s="863" t="s">
        <v>268</v>
      </c>
      <c r="J52" s="863" t="s">
        <v>268</v>
      </c>
      <c r="K52" s="863" t="s">
        <v>268</v>
      </c>
      <c r="L52" s="863" t="s">
        <v>268</v>
      </c>
      <c r="M52" s="864" t="s">
        <v>268</v>
      </c>
      <c r="N52" s="838"/>
      <c r="O52" s="865" t="s">
        <v>268</v>
      </c>
      <c r="P52" s="866" t="s">
        <v>268</v>
      </c>
      <c r="Q52" s="866" t="s">
        <v>268</v>
      </c>
      <c r="R52" s="866" t="s">
        <v>268</v>
      </c>
      <c r="S52" s="866" t="s">
        <v>268</v>
      </c>
      <c r="T52" s="866">
        <v>224.221019553095</v>
      </c>
      <c r="U52" s="866" t="s">
        <v>268</v>
      </c>
      <c r="V52" s="866" t="s">
        <v>268</v>
      </c>
      <c r="W52" s="866" t="s">
        <v>268</v>
      </c>
      <c r="X52" s="866" t="s">
        <v>268</v>
      </c>
      <c r="Y52" s="866" t="s">
        <v>268</v>
      </c>
      <c r="Z52" s="867" t="s">
        <v>268</v>
      </c>
      <c r="AA52" s="840"/>
      <c r="AB52" s="868" t="s">
        <v>268</v>
      </c>
      <c r="AC52" s="869" t="s">
        <v>268</v>
      </c>
      <c r="AD52" s="869" t="s">
        <v>268</v>
      </c>
      <c r="AE52" s="869" t="s">
        <v>268</v>
      </c>
      <c r="AF52" s="869" t="s">
        <v>268</v>
      </c>
      <c r="AG52" s="869" t="s">
        <v>268</v>
      </c>
      <c r="AH52" s="869" t="s">
        <v>268</v>
      </c>
      <c r="AI52" s="869" t="s">
        <v>268</v>
      </c>
      <c r="AJ52" s="869" t="s">
        <v>268</v>
      </c>
      <c r="AK52" s="869" t="s">
        <v>268</v>
      </c>
      <c r="AL52" s="869" t="s">
        <v>268</v>
      </c>
      <c r="AM52" s="869" t="s">
        <v>268</v>
      </c>
      <c r="AN52" s="869" t="s">
        <v>268</v>
      </c>
      <c r="AO52" s="869" t="s">
        <v>268</v>
      </c>
      <c r="AP52" s="869" t="s">
        <v>268</v>
      </c>
      <c r="AQ52" s="869" t="s">
        <v>268</v>
      </c>
      <c r="AR52" s="869" t="s">
        <v>268</v>
      </c>
      <c r="AS52" s="869" t="s">
        <v>268</v>
      </c>
      <c r="AT52" s="869" t="s">
        <v>268</v>
      </c>
      <c r="AU52" s="869" t="s">
        <v>268</v>
      </c>
      <c r="AV52" s="869" t="s">
        <v>268</v>
      </c>
      <c r="AW52" s="869" t="s">
        <v>268</v>
      </c>
      <c r="AX52" s="869" t="s">
        <v>268</v>
      </c>
      <c r="AY52" s="869" t="s">
        <v>268</v>
      </c>
      <c r="AZ52" s="869" t="s">
        <v>268</v>
      </c>
      <c r="BA52" s="869" t="s">
        <v>268</v>
      </c>
      <c r="BB52" s="869" t="s">
        <v>268</v>
      </c>
      <c r="BC52" s="869" t="s">
        <v>268</v>
      </c>
      <c r="BD52" s="869" t="s">
        <v>268</v>
      </c>
      <c r="BE52" s="869" t="s">
        <v>268</v>
      </c>
      <c r="BF52" s="869" t="s">
        <v>268</v>
      </c>
      <c r="BG52" s="869" t="s">
        <v>268</v>
      </c>
      <c r="BH52" s="869" t="s">
        <v>268</v>
      </c>
      <c r="BI52" s="869" t="s">
        <v>268</v>
      </c>
      <c r="BJ52" s="869" t="s">
        <v>268</v>
      </c>
      <c r="BK52" s="869" t="s">
        <v>268</v>
      </c>
      <c r="BL52" s="869" t="s">
        <v>268</v>
      </c>
      <c r="BM52" s="869" t="s">
        <v>268</v>
      </c>
      <c r="BN52" s="869" t="s">
        <v>268</v>
      </c>
      <c r="BO52" s="870" t="s">
        <v>268</v>
      </c>
      <c r="BP52" s="860"/>
      <c r="BQ52" s="860"/>
      <c r="BR52" s="860"/>
      <c r="BS52" s="860"/>
      <c r="BT52" s="574"/>
      <c r="BU52" s="574"/>
      <c r="BV52" s="574"/>
      <c r="BW52" s="574"/>
      <c r="BX52" s="574"/>
      <c r="BY52" s="574"/>
      <c r="BZ52" s="574"/>
      <c r="CA52" s="574"/>
      <c r="CB52" s="574"/>
      <c r="CC52" s="574"/>
      <c r="CD52" s="574"/>
      <c r="CE52" s="574"/>
      <c r="CF52" s="574"/>
      <c r="CG52" s="574"/>
      <c r="CH52" s="574"/>
      <c r="CI52" s="574"/>
      <c r="CJ52" s="574"/>
      <c r="CK52" s="574"/>
      <c r="CL52" s="574"/>
      <c r="CM52" s="574"/>
      <c r="CN52" s="574"/>
      <c r="CO52" s="574"/>
      <c r="CP52" s="574"/>
      <c r="CQ52" s="574"/>
      <c r="CR52" s="574"/>
      <c r="CS52" s="574"/>
      <c r="CT52" s="574"/>
      <c r="CU52" s="574"/>
      <c r="CV52" s="574"/>
      <c r="CW52" s="574"/>
      <c r="CX52" s="574"/>
      <c r="CY52" s="574"/>
      <c r="CZ52" s="574"/>
      <c r="DA52" s="574"/>
      <c r="DB52" s="574"/>
      <c r="DC52" s="574"/>
      <c r="DD52" s="574"/>
      <c r="DE52" s="574"/>
      <c r="DF52" s="574"/>
      <c r="DG52" s="574"/>
      <c r="DH52" s="574"/>
      <c r="DI52" s="574"/>
      <c r="DJ52" s="574"/>
      <c r="DK52" s="574"/>
      <c r="DL52" s="574"/>
      <c r="DM52" s="574"/>
      <c r="DN52" s="574"/>
      <c r="DO52" s="574"/>
      <c r="DP52" s="574"/>
      <c r="DQ52" s="574"/>
      <c r="DR52" s="574"/>
      <c r="DS52" s="574"/>
      <c r="DT52" s="574"/>
      <c r="DU52" s="574"/>
      <c r="DV52" s="574"/>
      <c r="DW52" s="574"/>
      <c r="DX52" s="574"/>
      <c r="DY52" s="574"/>
      <c r="DZ52" s="574"/>
      <c r="EA52" s="574"/>
      <c r="EB52" s="574"/>
      <c r="EC52" s="574"/>
      <c r="ED52" s="574"/>
      <c r="EE52" s="574"/>
      <c r="EF52" s="574"/>
      <c r="EG52" s="574"/>
      <c r="EH52" s="574"/>
      <c r="EI52" s="574"/>
      <c r="EJ52" s="574"/>
      <c r="EK52" s="574"/>
      <c r="EL52" s="574"/>
      <c r="EM52" s="574"/>
      <c r="EN52" s="574"/>
      <c r="EO52" s="574"/>
      <c r="EP52" s="574"/>
      <c r="EQ52" s="574"/>
      <c r="ER52" s="574"/>
      <c r="ES52" s="574"/>
      <c r="ET52" s="574"/>
      <c r="EU52" s="574"/>
      <c r="EV52" s="574"/>
      <c r="EW52" s="574"/>
      <c r="EX52" s="574"/>
      <c r="EY52" s="574"/>
      <c r="EZ52" s="574"/>
      <c r="FA52" s="574"/>
      <c r="FB52" s="574"/>
      <c r="FC52" s="574"/>
      <c r="FD52" s="574"/>
      <c r="FE52" s="574"/>
      <c r="FF52" s="574"/>
      <c r="FG52" s="574"/>
      <c r="FH52" s="574"/>
      <c r="FI52" s="574"/>
      <c r="FJ52" s="574"/>
      <c r="FK52" s="574"/>
      <c r="FL52" s="574"/>
      <c r="FM52" s="574"/>
      <c r="FN52" s="574"/>
      <c r="FO52" s="574"/>
      <c r="FP52" s="574"/>
      <c r="FQ52" s="574"/>
      <c r="FR52" s="574"/>
      <c r="FS52" s="574"/>
      <c r="FT52" s="574"/>
      <c r="FU52" s="574"/>
      <c r="FV52" s="574"/>
      <c r="FW52" s="574"/>
      <c r="FX52" s="574"/>
      <c r="FY52" s="574"/>
      <c r="FZ52" s="574"/>
      <c r="GA52" s="574"/>
      <c r="GB52" s="574"/>
      <c r="GC52" s="574"/>
      <c r="GD52" s="574"/>
      <c r="GE52" s="574"/>
      <c r="GF52" s="574"/>
      <c r="GG52" s="574"/>
      <c r="GH52" s="574"/>
      <c r="GI52" s="574"/>
      <c r="GJ52" s="574"/>
      <c r="GK52" s="574"/>
      <c r="GL52" s="574"/>
      <c r="GM52" s="574"/>
      <c r="GN52" s="574"/>
      <c r="GO52" s="574"/>
      <c r="GP52" s="574"/>
      <c r="GQ52" s="574"/>
      <c r="GR52" s="574"/>
      <c r="GS52" s="574"/>
      <c r="GT52" s="574"/>
      <c r="GU52" s="574"/>
      <c r="GV52" s="574"/>
      <c r="GW52" s="574"/>
      <c r="GX52" s="574"/>
      <c r="GY52" s="574"/>
      <c r="GZ52" s="574"/>
      <c r="HA52" s="574"/>
      <c r="HB52" s="574"/>
      <c r="HC52" s="574"/>
      <c r="HD52" s="574"/>
      <c r="HE52" s="574"/>
      <c r="HF52" s="574"/>
      <c r="HG52" s="574"/>
      <c r="HH52" s="574"/>
      <c r="HI52" s="574"/>
      <c r="HJ52" s="574"/>
      <c r="HK52" s="574"/>
      <c r="HL52" s="574"/>
      <c r="HM52" s="574"/>
      <c r="HN52" s="574"/>
      <c r="HO52" s="574"/>
      <c r="HP52" s="574"/>
      <c r="HQ52" s="574"/>
      <c r="HR52" s="574"/>
      <c r="HS52" s="574"/>
      <c r="HT52" s="574"/>
      <c r="HU52" s="574"/>
      <c r="HV52" s="574"/>
      <c r="HW52" s="574"/>
      <c r="HX52" s="574"/>
      <c r="HY52" s="574"/>
      <c r="HZ52" s="574"/>
      <c r="IA52" s="574"/>
      <c r="IB52" s="574"/>
      <c r="IC52" s="574"/>
      <c r="ID52" s="574"/>
      <c r="IE52" s="574"/>
      <c r="IF52" s="574"/>
      <c r="IG52" s="574"/>
      <c r="IH52" s="574"/>
      <c r="II52" s="574"/>
      <c r="IJ52" s="574"/>
      <c r="IK52" s="574"/>
      <c r="IL52" s="574"/>
      <c r="IM52" s="574"/>
      <c r="IN52" s="574"/>
      <c r="IO52" s="574"/>
      <c r="IP52" s="574"/>
      <c r="IQ52" s="574"/>
      <c r="IR52" s="574"/>
      <c r="IS52" s="574"/>
      <c r="IT52" s="574"/>
      <c r="IU52" s="574"/>
      <c r="IV52" s="574"/>
      <c r="IW52" s="574"/>
      <c r="IX52" s="574"/>
      <c r="IY52" s="574"/>
      <c r="IZ52" s="574"/>
      <c r="JA52" s="574"/>
      <c r="JB52" s="574"/>
      <c r="JC52" s="574"/>
      <c r="JD52" s="574"/>
      <c r="JE52" s="574"/>
      <c r="JF52" s="574"/>
      <c r="JG52" s="574"/>
      <c r="JH52" s="574"/>
      <c r="JI52" s="574"/>
      <c r="JJ52" s="574"/>
      <c r="JK52" s="574"/>
      <c r="JL52" s="574"/>
      <c r="JM52" s="574"/>
      <c r="JN52" s="574"/>
      <c r="JO52" s="574"/>
      <c r="JP52" s="574"/>
      <c r="JQ52" s="574"/>
      <c r="JR52" s="574"/>
      <c r="JS52" s="574"/>
      <c r="JT52" s="574"/>
      <c r="JU52" s="574"/>
      <c r="JV52" s="574"/>
      <c r="JW52" s="574"/>
      <c r="JX52" s="574"/>
      <c r="JY52" s="574"/>
      <c r="JZ52" s="574"/>
      <c r="KA52" s="574"/>
      <c r="KB52" s="574"/>
      <c r="KC52" s="574"/>
      <c r="KD52" s="574"/>
      <c r="KE52" s="574"/>
      <c r="KF52" s="574"/>
      <c r="KG52" s="574"/>
      <c r="KH52" s="574"/>
      <c r="KI52" s="574"/>
      <c r="KJ52" s="574"/>
      <c r="KK52" s="574"/>
      <c r="KL52" s="574"/>
      <c r="KM52" s="574"/>
      <c r="KN52" s="574"/>
      <c r="KO52" s="574"/>
      <c r="KP52" s="574"/>
      <c r="KQ52" s="574"/>
      <c r="KR52" s="574"/>
      <c r="KS52" s="574"/>
      <c r="KT52" s="574"/>
      <c r="KU52" s="574"/>
      <c r="KV52" s="574"/>
      <c r="KW52" s="574"/>
      <c r="KX52" s="574"/>
      <c r="KY52" s="574"/>
      <c r="KZ52" s="574"/>
      <c r="LA52" s="574"/>
      <c r="LB52" s="574"/>
      <c r="LC52" s="574"/>
      <c r="LD52" s="574"/>
      <c r="LE52" s="574"/>
      <c r="LF52" s="574"/>
      <c r="LG52" s="574"/>
      <c r="LH52" s="574"/>
      <c r="LI52" s="574"/>
      <c r="LJ52" s="574"/>
    </row>
    <row r="53" spans="1:322" s="824" customFormat="1" x14ac:dyDescent="0.2">
      <c r="A53" s="574"/>
      <c r="B53" s="1006"/>
      <c r="C53" s="825"/>
      <c r="D53" s="730" t="s">
        <v>121</v>
      </c>
      <c r="E53" s="775"/>
      <c r="F53" s="861">
        <v>1202.4559882980166</v>
      </c>
      <c r="G53" s="838"/>
      <c r="H53" s="862" t="s">
        <v>268</v>
      </c>
      <c r="I53" s="863" t="s">
        <v>268</v>
      </c>
      <c r="J53" s="863" t="s">
        <v>268</v>
      </c>
      <c r="K53" s="863">
        <v>746.94308457526154</v>
      </c>
      <c r="L53" s="863" t="s">
        <v>268</v>
      </c>
      <c r="M53" s="864" t="s">
        <v>268</v>
      </c>
      <c r="N53" s="838"/>
      <c r="O53" s="865" t="s">
        <v>268</v>
      </c>
      <c r="P53" s="866" t="s">
        <v>268</v>
      </c>
      <c r="Q53" s="866" t="s">
        <v>268</v>
      </c>
      <c r="R53" s="866" t="s">
        <v>268</v>
      </c>
      <c r="S53" s="866" t="s">
        <v>268</v>
      </c>
      <c r="T53" s="866" t="s">
        <v>268</v>
      </c>
      <c r="U53" s="866" t="s">
        <v>268</v>
      </c>
      <c r="V53" s="866" t="s">
        <v>268</v>
      </c>
      <c r="W53" s="866" t="s">
        <v>268</v>
      </c>
      <c r="X53" s="866" t="s">
        <v>268</v>
      </c>
      <c r="Y53" s="866" t="s">
        <v>268</v>
      </c>
      <c r="Z53" s="867" t="s">
        <v>268</v>
      </c>
      <c r="AA53" s="840"/>
      <c r="AB53" s="868" t="s">
        <v>268</v>
      </c>
      <c r="AC53" s="869" t="s">
        <v>268</v>
      </c>
      <c r="AD53" s="869" t="s">
        <v>268</v>
      </c>
      <c r="AE53" s="869" t="s">
        <v>268</v>
      </c>
      <c r="AF53" s="869" t="s">
        <v>268</v>
      </c>
      <c r="AG53" s="869" t="s">
        <v>268</v>
      </c>
      <c r="AH53" s="869" t="s">
        <v>268</v>
      </c>
      <c r="AI53" s="869" t="s">
        <v>268</v>
      </c>
      <c r="AJ53" s="869" t="s">
        <v>268</v>
      </c>
      <c r="AK53" s="869" t="s">
        <v>268</v>
      </c>
      <c r="AL53" s="869" t="s">
        <v>268</v>
      </c>
      <c r="AM53" s="869" t="s">
        <v>268</v>
      </c>
      <c r="AN53" s="869" t="s">
        <v>268</v>
      </c>
      <c r="AO53" s="869" t="s">
        <v>268</v>
      </c>
      <c r="AP53" s="869" t="s">
        <v>268</v>
      </c>
      <c r="AQ53" s="869" t="s">
        <v>268</v>
      </c>
      <c r="AR53" s="869" t="s">
        <v>268</v>
      </c>
      <c r="AS53" s="869" t="s">
        <v>268</v>
      </c>
      <c r="AT53" s="869" t="s">
        <v>268</v>
      </c>
      <c r="AU53" s="869" t="s">
        <v>268</v>
      </c>
      <c r="AV53" s="869" t="s">
        <v>268</v>
      </c>
      <c r="AW53" s="869" t="s">
        <v>268</v>
      </c>
      <c r="AX53" s="869" t="s">
        <v>268</v>
      </c>
      <c r="AY53" s="869" t="s">
        <v>268</v>
      </c>
      <c r="AZ53" s="869" t="s">
        <v>268</v>
      </c>
      <c r="BA53" s="869" t="s">
        <v>268</v>
      </c>
      <c r="BB53" s="869" t="s">
        <v>268</v>
      </c>
      <c r="BC53" s="869" t="s">
        <v>268</v>
      </c>
      <c r="BD53" s="869" t="s">
        <v>268</v>
      </c>
      <c r="BE53" s="869" t="s">
        <v>268</v>
      </c>
      <c r="BF53" s="869" t="s">
        <v>268</v>
      </c>
      <c r="BG53" s="869" t="s">
        <v>268</v>
      </c>
      <c r="BH53" s="869" t="s">
        <v>268</v>
      </c>
      <c r="BI53" s="869" t="s">
        <v>268</v>
      </c>
      <c r="BJ53" s="869" t="s">
        <v>268</v>
      </c>
      <c r="BK53" s="869" t="s">
        <v>268</v>
      </c>
      <c r="BL53" s="869" t="s">
        <v>268</v>
      </c>
      <c r="BM53" s="869" t="s">
        <v>268</v>
      </c>
      <c r="BN53" s="869" t="s">
        <v>268</v>
      </c>
      <c r="BO53" s="870" t="s">
        <v>268</v>
      </c>
      <c r="BP53" s="860"/>
      <c r="BQ53" s="860"/>
      <c r="BR53" s="860"/>
      <c r="BS53" s="860"/>
      <c r="BT53" s="574"/>
      <c r="BU53" s="574"/>
      <c r="BV53" s="574"/>
      <c r="BW53" s="574"/>
      <c r="BX53" s="574"/>
      <c r="BY53" s="574"/>
      <c r="BZ53" s="574"/>
      <c r="CA53" s="574"/>
      <c r="CB53" s="574"/>
      <c r="CC53" s="574"/>
      <c r="CD53" s="574"/>
      <c r="CE53" s="574"/>
      <c r="CF53" s="574"/>
      <c r="CG53" s="574"/>
      <c r="CH53" s="574"/>
      <c r="CI53" s="574"/>
      <c r="CJ53" s="574"/>
      <c r="CK53" s="574"/>
      <c r="CL53" s="574"/>
      <c r="CM53" s="574"/>
      <c r="CN53" s="574"/>
      <c r="CO53" s="574"/>
      <c r="CP53" s="574"/>
      <c r="CQ53" s="574"/>
      <c r="CR53" s="574"/>
      <c r="CS53" s="574"/>
      <c r="CT53" s="574"/>
      <c r="CU53" s="574"/>
      <c r="CV53" s="574"/>
      <c r="CW53" s="574"/>
      <c r="CX53" s="574"/>
      <c r="CY53" s="574"/>
      <c r="CZ53" s="574"/>
      <c r="DA53" s="574"/>
      <c r="DB53" s="574"/>
      <c r="DC53" s="574"/>
      <c r="DD53" s="574"/>
      <c r="DE53" s="574"/>
      <c r="DF53" s="574"/>
      <c r="DG53" s="574"/>
      <c r="DH53" s="574"/>
      <c r="DI53" s="574"/>
      <c r="DJ53" s="574"/>
      <c r="DK53" s="574"/>
      <c r="DL53" s="574"/>
      <c r="DM53" s="574"/>
      <c r="DN53" s="574"/>
      <c r="DO53" s="574"/>
      <c r="DP53" s="574"/>
      <c r="DQ53" s="574"/>
      <c r="DR53" s="574"/>
      <c r="DS53" s="574"/>
      <c r="DT53" s="574"/>
      <c r="DU53" s="574"/>
      <c r="DV53" s="574"/>
      <c r="DW53" s="574"/>
      <c r="DX53" s="574"/>
      <c r="DY53" s="574"/>
      <c r="DZ53" s="574"/>
      <c r="EA53" s="574"/>
      <c r="EB53" s="574"/>
      <c r="EC53" s="574"/>
      <c r="ED53" s="574"/>
      <c r="EE53" s="574"/>
      <c r="EF53" s="574"/>
      <c r="EG53" s="574"/>
      <c r="EH53" s="574"/>
      <c r="EI53" s="574"/>
      <c r="EJ53" s="574"/>
      <c r="EK53" s="574"/>
      <c r="EL53" s="574"/>
      <c r="EM53" s="574"/>
      <c r="EN53" s="574"/>
      <c r="EO53" s="574"/>
      <c r="EP53" s="574"/>
      <c r="EQ53" s="574"/>
      <c r="ER53" s="574"/>
      <c r="ES53" s="574"/>
      <c r="ET53" s="574"/>
      <c r="EU53" s="574"/>
      <c r="EV53" s="574"/>
      <c r="EW53" s="574"/>
      <c r="EX53" s="574"/>
      <c r="EY53" s="574"/>
      <c r="EZ53" s="574"/>
      <c r="FA53" s="574"/>
      <c r="FB53" s="574"/>
      <c r="FC53" s="574"/>
      <c r="FD53" s="574"/>
      <c r="FE53" s="574"/>
      <c r="FF53" s="574"/>
      <c r="FG53" s="574"/>
      <c r="FH53" s="574"/>
      <c r="FI53" s="574"/>
      <c r="FJ53" s="574"/>
      <c r="FK53" s="574"/>
      <c r="FL53" s="574"/>
      <c r="FM53" s="574"/>
      <c r="FN53" s="574"/>
      <c r="FO53" s="574"/>
      <c r="FP53" s="574"/>
      <c r="FQ53" s="574"/>
      <c r="FR53" s="574"/>
      <c r="FS53" s="574"/>
      <c r="FT53" s="574"/>
      <c r="FU53" s="574"/>
      <c r="FV53" s="574"/>
      <c r="FW53" s="574"/>
      <c r="FX53" s="574"/>
      <c r="FY53" s="574"/>
      <c r="FZ53" s="574"/>
      <c r="GA53" s="574"/>
      <c r="GB53" s="574"/>
      <c r="GC53" s="574"/>
      <c r="GD53" s="574"/>
      <c r="GE53" s="574"/>
      <c r="GF53" s="574"/>
      <c r="GG53" s="574"/>
      <c r="GH53" s="574"/>
      <c r="GI53" s="574"/>
      <c r="GJ53" s="574"/>
      <c r="GK53" s="574"/>
      <c r="GL53" s="574"/>
      <c r="GM53" s="574"/>
      <c r="GN53" s="574"/>
      <c r="GO53" s="574"/>
      <c r="GP53" s="574"/>
      <c r="GQ53" s="574"/>
      <c r="GR53" s="574"/>
      <c r="GS53" s="574"/>
      <c r="GT53" s="574"/>
      <c r="GU53" s="574"/>
      <c r="GV53" s="574"/>
      <c r="GW53" s="574"/>
      <c r="GX53" s="574"/>
      <c r="GY53" s="574"/>
      <c r="GZ53" s="574"/>
      <c r="HA53" s="574"/>
      <c r="HB53" s="574"/>
      <c r="HC53" s="574"/>
      <c r="HD53" s="574"/>
      <c r="HE53" s="574"/>
      <c r="HF53" s="574"/>
      <c r="HG53" s="574"/>
      <c r="HH53" s="574"/>
      <c r="HI53" s="574"/>
      <c r="HJ53" s="574"/>
      <c r="HK53" s="574"/>
      <c r="HL53" s="574"/>
      <c r="HM53" s="574"/>
      <c r="HN53" s="574"/>
      <c r="HO53" s="574"/>
      <c r="HP53" s="574"/>
      <c r="HQ53" s="574"/>
      <c r="HR53" s="574"/>
      <c r="HS53" s="574"/>
      <c r="HT53" s="574"/>
      <c r="HU53" s="574"/>
      <c r="HV53" s="574"/>
      <c r="HW53" s="574"/>
      <c r="HX53" s="574"/>
      <c r="HY53" s="574"/>
      <c r="HZ53" s="574"/>
      <c r="IA53" s="574"/>
      <c r="IB53" s="574"/>
      <c r="IC53" s="574"/>
      <c r="ID53" s="574"/>
      <c r="IE53" s="574"/>
      <c r="IF53" s="574"/>
      <c r="IG53" s="574"/>
      <c r="IH53" s="574"/>
      <c r="II53" s="574"/>
      <c r="IJ53" s="574"/>
      <c r="IK53" s="574"/>
      <c r="IL53" s="574"/>
      <c r="IM53" s="574"/>
      <c r="IN53" s="574"/>
      <c r="IO53" s="574"/>
      <c r="IP53" s="574"/>
      <c r="IQ53" s="574"/>
      <c r="IR53" s="574"/>
      <c r="IS53" s="574"/>
      <c r="IT53" s="574"/>
      <c r="IU53" s="574"/>
      <c r="IV53" s="574"/>
      <c r="IW53" s="574"/>
      <c r="IX53" s="574"/>
      <c r="IY53" s="574"/>
      <c r="IZ53" s="574"/>
      <c r="JA53" s="574"/>
      <c r="JB53" s="574"/>
      <c r="JC53" s="574"/>
      <c r="JD53" s="574"/>
      <c r="JE53" s="574"/>
      <c r="JF53" s="574"/>
      <c r="JG53" s="574"/>
      <c r="JH53" s="574"/>
      <c r="JI53" s="574"/>
      <c r="JJ53" s="574"/>
      <c r="JK53" s="574"/>
      <c r="JL53" s="574"/>
      <c r="JM53" s="574"/>
      <c r="JN53" s="574"/>
      <c r="JO53" s="574"/>
      <c r="JP53" s="574"/>
      <c r="JQ53" s="574"/>
      <c r="JR53" s="574"/>
      <c r="JS53" s="574"/>
      <c r="JT53" s="574"/>
      <c r="JU53" s="574"/>
      <c r="JV53" s="574"/>
      <c r="JW53" s="574"/>
      <c r="JX53" s="574"/>
      <c r="JY53" s="574"/>
      <c r="JZ53" s="574"/>
      <c r="KA53" s="574"/>
      <c r="KB53" s="574"/>
      <c r="KC53" s="574"/>
      <c r="KD53" s="574"/>
      <c r="KE53" s="574"/>
      <c r="KF53" s="574"/>
      <c r="KG53" s="574"/>
      <c r="KH53" s="574"/>
      <c r="KI53" s="574"/>
      <c r="KJ53" s="574"/>
      <c r="KK53" s="574"/>
      <c r="KL53" s="574"/>
      <c r="KM53" s="574"/>
      <c r="KN53" s="574"/>
      <c r="KO53" s="574"/>
      <c r="KP53" s="574"/>
      <c r="KQ53" s="574"/>
      <c r="KR53" s="574"/>
      <c r="KS53" s="574"/>
      <c r="KT53" s="574"/>
      <c r="KU53" s="574"/>
      <c r="KV53" s="574"/>
      <c r="KW53" s="574"/>
      <c r="KX53" s="574"/>
      <c r="KY53" s="574"/>
      <c r="KZ53" s="574"/>
      <c r="LA53" s="574"/>
      <c r="LB53" s="574"/>
      <c r="LC53" s="574"/>
      <c r="LD53" s="574"/>
      <c r="LE53" s="574"/>
      <c r="LF53" s="574"/>
      <c r="LG53" s="574"/>
      <c r="LH53" s="574"/>
      <c r="LI53" s="574"/>
      <c r="LJ53" s="574"/>
    </row>
    <row r="54" spans="1:322" x14ac:dyDescent="0.2">
      <c r="B54" s="1006"/>
      <c r="C54" s="827"/>
      <c r="D54" s="732" t="s">
        <v>6</v>
      </c>
      <c r="E54" s="775"/>
      <c r="F54" s="871" t="s">
        <v>268</v>
      </c>
      <c r="G54" s="838"/>
      <c r="H54" s="872" t="s">
        <v>268</v>
      </c>
      <c r="I54" s="873" t="s">
        <v>268</v>
      </c>
      <c r="J54" s="873" t="s">
        <v>268</v>
      </c>
      <c r="K54" s="873" t="s">
        <v>268</v>
      </c>
      <c r="L54" s="873" t="s">
        <v>268</v>
      </c>
      <c r="M54" s="874" t="s">
        <v>268</v>
      </c>
      <c r="N54" s="838"/>
      <c r="O54" s="875" t="s">
        <v>268</v>
      </c>
      <c r="P54" s="876" t="s">
        <v>268</v>
      </c>
      <c r="Q54" s="876" t="s">
        <v>268</v>
      </c>
      <c r="R54" s="876" t="s">
        <v>268</v>
      </c>
      <c r="S54" s="876" t="s">
        <v>268</v>
      </c>
      <c r="T54" s="876" t="s">
        <v>268</v>
      </c>
      <c r="U54" s="876" t="s">
        <v>268</v>
      </c>
      <c r="V54" s="876" t="s">
        <v>268</v>
      </c>
      <c r="W54" s="876" t="s">
        <v>268</v>
      </c>
      <c r="X54" s="876" t="s">
        <v>268</v>
      </c>
      <c r="Y54" s="876" t="s">
        <v>268</v>
      </c>
      <c r="Z54" s="877" t="s">
        <v>268</v>
      </c>
      <c r="AA54" s="840"/>
      <c r="AB54" s="878" t="s">
        <v>268</v>
      </c>
      <c r="AC54" s="879" t="s">
        <v>268</v>
      </c>
      <c r="AD54" s="879" t="s">
        <v>268</v>
      </c>
      <c r="AE54" s="879" t="s">
        <v>268</v>
      </c>
      <c r="AF54" s="879" t="s">
        <v>268</v>
      </c>
      <c r="AG54" s="879" t="s">
        <v>268</v>
      </c>
      <c r="AH54" s="879" t="s">
        <v>268</v>
      </c>
      <c r="AI54" s="879" t="s">
        <v>268</v>
      </c>
      <c r="AJ54" s="879" t="s">
        <v>268</v>
      </c>
      <c r="AK54" s="879" t="s">
        <v>268</v>
      </c>
      <c r="AL54" s="879" t="s">
        <v>268</v>
      </c>
      <c r="AM54" s="879" t="s">
        <v>268</v>
      </c>
      <c r="AN54" s="879" t="s">
        <v>268</v>
      </c>
      <c r="AO54" s="879" t="s">
        <v>268</v>
      </c>
      <c r="AP54" s="879" t="s">
        <v>268</v>
      </c>
      <c r="AQ54" s="879" t="s">
        <v>268</v>
      </c>
      <c r="AR54" s="879" t="s">
        <v>268</v>
      </c>
      <c r="AS54" s="879" t="s">
        <v>268</v>
      </c>
      <c r="AT54" s="879" t="s">
        <v>268</v>
      </c>
      <c r="AU54" s="879" t="s">
        <v>268</v>
      </c>
      <c r="AV54" s="879" t="s">
        <v>268</v>
      </c>
      <c r="AW54" s="879" t="s">
        <v>268</v>
      </c>
      <c r="AX54" s="879" t="s">
        <v>268</v>
      </c>
      <c r="AY54" s="879" t="s">
        <v>268</v>
      </c>
      <c r="AZ54" s="879" t="s">
        <v>268</v>
      </c>
      <c r="BA54" s="879" t="s">
        <v>268</v>
      </c>
      <c r="BB54" s="879" t="s">
        <v>268</v>
      </c>
      <c r="BC54" s="879" t="s">
        <v>268</v>
      </c>
      <c r="BD54" s="879" t="s">
        <v>268</v>
      </c>
      <c r="BE54" s="879" t="s">
        <v>268</v>
      </c>
      <c r="BF54" s="879" t="s">
        <v>268</v>
      </c>
      <c r="BG54" s="879" t="s">
        <v>268</v>
      </c>
      <c r="BH54" s="879" t="s">
        <v>268</v>
      </c>
      <c r="BI54" s="879" t="s">
        <v>268</v>
      </c>
      <c r="BJ54" s="879" t="s">
        <v>268</v>
      </c>
      <c r="BK54" s="879" t="s">
        <v>268</v>
      </c>
      <c r="BL54" s="879" t="s">
        <v>268</v>
      </c>
      <c r="BM54" s="879" t="s">
        <v>268</v>
      </c>
      <c r="BN54" s="879" t="s">
        <v>268</v>
      </c>
      <c r="BO54" s="880" t="s">
        <v>268</v>
      </c>
      <c r="BP54" s="860"/>
      <c r="BQ54" s="860"/>
      <c r="BR54" s="860"/>
      <c r="BS54" s="860"/>
    </row>
    <row r="55" spans="1:322" x14ac:dyDescent="0.2">
      <c r="B55" s="1006"/>
      <c r="C55" s="827"/>
      <c r="D55" s="732" t="s">
        <v>15</v>
      </c>
      <c r="E55" s="775"/>
      <c r="F55" s="871">
        <v>22302.906573578075</v>
      </c>
      <c r="G55" s="838"/>
      <c r="H55" s="872" t="s">
        <v>268</v>
      </c>
      <c r="I55" s="873" t="s">
        <v>268</v>
      </c>
      <c r="J55" s="873" t="s">
        <v>268</v>
      </c>
      <c r="K55" s="873">
        <v>7959.3872914161193</v>
      </c>
      <c r="L55" s="873">
        <v>13425.305177508561</v>
      </c>
      <c r="M55" s="874" t="s">
        <v>268</v>
      </c>
      <c r="N55" s="838"/>
      <c r="O55" s="875">
        <v>13425.305177508561</v>
      </c>
      <c r="P55" s="876" t="s">
        <v>268</v>
      </c>
      <c r="Q55" s="876" t="s">
        <v>268</v>
      </c>
      <c r="R55" s="876" t="s">
        <v>268</v>
      </c>
      <c r="S55" s="876" t="s">
        <v>268</v>
      </c>
      <c r="T55" s="876" t="s">
        <v>268</v>
      </c>
      <c r="U55" s="876" t="s">
        <v>268</v>
      </c>
      <c r="V55" s="876" t="s">
        <v>268</v>
      </c>
      <c r="W55" s="876">
        <v>1460.296867925603</v>
      </c>
      <c r="X55" s="876" t="s">
        <v>268</v>
      </c>
      <c r="Y55" s="876" t="s">
        <v>268</v>
      </c>
      <c r="Z55" s="877">
        <v>577.06818644865098</v>
      </c>
      <c r="AA55" s="840"/>
      <c r="AB55" s="878" t="s">
        <v>268</v>
      </c>
      <c r="AC55" s="879" t="s">
        <v>268</v>
      </c>
      <c r="AD55" s="879" t="s">
        <v>268</v>
      </c>
      <c r="AE55" s="879" t="s">
        <v>268</v>
      </c>
      <c r="AF55" s="879" t="s">
        <v>268</v>
      </c>
      <c r="AG55" s="879" t="s">
        <v>268</v>
      </c>
      <c r="AH55" s="879" t="s">
        <v>268</v>
      </c>
      <c r="AI55" s="879" t="s">
        <v>268</v>
      </c>
      <c r="AJ55" s="879" t="s">
        <v>268</v>
      </c>
      <c r="AK55" s="879" t="s">
        <v>268</v>
      </c>
      <c r="AL55" s="879" t="s">
        <v>268</v>
      </c>
      <c r="AM55" s="879" t="s">
        <v>268</v>
      </c>
      <c r="AN55" s="879" t="s">
        <v>268</v>
      </c>
      <c r="AO55" s="879" t="s">
        <v>268</v>
      </c>
      <c r="AP55" s="879" t="s">
        <v>268</v>
      </c>
      <c r="AQ55" s="879" t="s">
        <v>268</v>
      </c>
      <c r="AR55" s="879" t="s">
        <v>268</v>
      </c>
      <c r="AS55" s="879" t="s">
        <v>268</v>
      </c>
      <c r="AT55" s="879" t="s">
        <v>268</v>
      </c>
      <c r="AU55" s="879" t="s">
        <v>268</v>
      </c>
      <c r="AV55" s="879" t="s">
        <v>268</v>
      </c>
      <c r="AW55" s="879" t="s">
        <v>268</v>
      </c>
      <c r="AX55" s="879" t="s">
        <v>268</v>
      </c>
      <c r="AY55" s="879" t="s">
        <v>268</v>
      </c>
      <c r="AZ55" s="879" t="s">
        <v>268</v>
      </c>
      <c r="BA55" s="879" t="s">
        <v>268</v>
      </c>
      <c r="BB55" s="879" t="s">
        <v>268</v>
      </c>
      <c r="BC55" s="879" t="s">
        <v>268</v>
      </c>
      <c r="BD55" s="879" t="s">
        <v>268</v>
      </c>
      <c r="BE55" s="879" t="s">
        <v>268</v>
      </c>
      <c r="BF55" s="879" t="s">
        <v>268</v>
      </c>
      <c r="BG55" s="879" t="s">
        <v>268</v>
      </c>
      <c r="BH55" s="879" t="s">
        <v>268</v>
      </c>
      <c r="BI55" s="879" t="s">
        <v>268</v>
      </c>
      <c r="BJ55" s="879" t="s">
        <v>268</v>
      </c>
      <c r="BK55" s="879" t="s">
        <v>268</v>
      </c>
      <c r="BL55" s="879" t="s">
        <v>268</v>
      </c>
      <c r="BM55" s="879" t="s">
        <v>268</v>
      </c>
      <c r="BN55" s="879">
        <v>5922.0222370418651</v>
      </c>
      <c r="BO55" s="880" t="s">
        <v>268</v>
      </c>
      <c r="BP55" s="860"/>
      <c r="BQ55" s="860"/>
      <c r="BR55" s="860"/>
      <c r="BS55" s="860"/>
    </row>
    <row r="56" spans="1:322" x14ac:dyDescent="0.2">
      <c r="B56" s="1006"/>
      <c r="C56" s="827"/>
      <c r="D56" s="732" t="s">
        <v>62</v>
      </c>
      <c r="E56" s="775"/>
      <c r="F56" s="871">
        <v>5809.0907547351862</v>
      </c>
      <c r="G56" s="838"/>
      <c r="H56" s="872" t="s">
        <v>268</v>
      </c>
      <c r="I56" s="873" t="s">
        <v>268</v>
      </c>
      <c r="J56" s="873" t="s">
        <v>268</v>
      </c>
      <c r="K56" s="873" t="s">
        <v>268</v>
      </c>
      <c r="L56" s="873" t="s">
        <v>268</v>
      </c>
      <c r="M56" s="874" t="s">
        <v>268</v>
      </c>
      <c r="N56" s="838"/>
      <c r="O56" s="875" t="s">
        <v>268</v>
      </c>
      <c r="P56" s="876" t="s">
        <v>268</v>
      </c>
      <c r="Q56" s="876" t="s">
        <v>268</v>
      </c>
      <c r="R56" s="876" t="s">
        <v>268</v>
      </c>
      <c r="S56" s="876" t="s">
        <v>268</v>
      </c>
      <c r="T56" s="876" t="s">
        <v>268</v>
      </c>
      <c r="U56" s="876" t="s">
        <v>268</v>
      </c>
      <c r="V56" s="876" t="s">
        <v>268</v>
      </c>
      <c r="W56" s="876" t="s">
        <v>268</v>
      </c>
      <c r="X56" s="876" t="s">
        <v>268</v>
      </c>
      <c r="Y56" s="876" t="s">
        <v>268</v>
      </c>
      <c r="Z56" s="877" t="s">
        <v>268</v>
      </c>
      <c r="AA56" s="840"/>
      <c r="AB56" s="878" t="s">
        <v>268</v>
      </c>
      <c r="AC56" s="879" t="s">
        <v>268</v>
      </c>
      <c r="AD56" s="879" t="s">
        <v>268</v>
      </c>
      <c r="AE56" s="879" t="s">
        <v>268</v>
      </c>
      <c r="AF56" s="879" t="s">
        <v>268</v>
      </c>
      <c r="AG56" s="879" t="s">
        <v>268</v>
      </c>
      <c r="AH56" s="879" t="s">
        <v>268</v>
      </c>
      <c r="AI56" s="879" t="s">
        <v>268</v>
      </c>
      <c r="AJ56" s="879" t="s">
        <v>268</v>
      </c>
      <c r="AK56" s="879" t="s">
        <v>268</v>
      </c>
      <c r="AL56" s="879" t="s">
        <v>268</v>
      </c>
      <c r="AM56" s="879" t="s">
        <v>268</v>
      </c>
      <c r="AN56" s="879" t="s">
        <v>268</v>
      </c>
      <c r="AO56" s="879" t="s">
        <v>268</v>
      </c>
      <c r="AP56" s="879" t="s">
        <v>268</v>
      </c>
      <c r="AQ56" s="879" t="s">
        <v>268</v>
      </c>
      <c r="AR56" s="879" t="s">
        <v>268</v>
      </c>
      <c r="AS56" s="879" t="s">
        <v>268</v>
      </c>
      <c r="AT56" s="879" t="s">
        <v>268</v>
      </c>
      <c r="AU56" s="879" t="s">
        <v>268</v>
      </c>
      <c r="AV56" s="879" t="s">
        <v>268</v>
      </c>
      <c r="AW56" s="879" t="s">
        <v>268</v>
      </c>
      <c r="AX56" s="879" t="s">
        <v>268</v>
      </c>
      <c r="AY56" s="879" t="s">
        <v>268</v>
      </c>
      <c r="AZ56" s="879" t="s">
        <v>268</v>
      </c>
      <c r="BA56" s="879" t="s">
        <v>268</v>
      </c>
      <c r="BB56" s="879" t="s">
        <v>268</v>
      </c>
      <c r="BC56" s="879" t="s">
        <v>268</v>
      </c>
      <c r="BD56" s="879" t="s">
        <v>268</v>
      </c>
      <c r="BE56" s="879" t="s">
        <v>268</v>
      </c>
      <c r="BF56" s="879" t="s">
        <v>268</v>
      </c>
      <c r="BG56" s="879" t="s">
        <v>268</v>
      </c>
      <c r="BH56" s="879" t="s">
        <v>268</v>
      </c>
      <c r="BI56" s="879" t="s">
        <v>268</v>
      </c>
      <c r="BJ56" s="879" t="s">
        <v>268</v>
      </c>
      <c r="BK56" s="879" t="s">
        <v>268</v>
      </c>
      <c r="BL56" s="879" t="s">
        <v>268</v>
      </c>
      <c r="BM56" s="879" t="s">
        <v>268</v>
      </c>
      <c r="BN56" s="879" t="s">
        <v>268</v>
      </c>
      <c r="BO56" s="880" t="s">
        <v>268</v>
      </c>
      <c r="BP56" s="860"/>
      <c r="BQ56" s="860"/>
      <c r="BR56" s="860"/>
      <c r="BS56" s="860"/>
    </row>
    <row r="57" spans="1:322" x14ac:dyDescent="0.2">
      <c r="B57" s="1006"/>
      <c r="C57" s="827"/>
      <c r="D57" s="732" t="s">
        <v>28</v>
      </c>
      <c r="E57" s="775"/>
      <c r="F57" s="871">
        <v>1095.9555338859122</v>
      </c>
      <c r="G57" s="838"/>
      <c r="H57" s="872" t="s">
        <v>268</v>
      </c>
      <c r="I57" s="873" t="s">
        <v>268</v>
      </c>
      <c r="J57" s="873" t="s">
        <v>268</v>
      </c>
      <c r="K57" s="873" t="s">
        <v>268</v>
      </c>
      <c r="L57" s="873" t="s">
        <v>268</v>
      </c>
      <c r="M57" s="874" t="s">
        <v>268</v>
      </c>
      <c r="N57" s="838"/>
      <c r="O57" s="875" t="s">
        <v>268</v>
      </c>
      <c r="P57" s="876" t="s">
        <v>268</v>
      </c>
      <c r="Q57" s="876" t="s">
        <v>268</v>
      </c>
      <c r="R57" s="876" t="s">
        <v>268</v>
      </c>
      <c r="S57" s="876" t="s">
        <v>268</v>
      </c>
      <c r="T57" s="876" t="s">
        <v>268</v>
      </c>
      <c r="U57" s="876" t="s">
        <v>268</v>
      </c>
      <c r="V57" s="876" t="s">
        <v>268</v>
      </c>
      <c r="W57" s="876" t="s">
        <v>268</v>
      </c>
      <c r="X57" s="876" t="s">
        <v>268</v>
      </c>
      <c r="Y57" s="876" t="s">
        <v>268</v>
      </c>
      <c r="Z57" s="877" t="s">
        <v>268</v>
      </c>
      <c r="AA57" s="840"/>
      <c r="AB57" s="878" t="s">
        <v>268</v>
      </c>
      <c r="AC57" s="879" t="s">
        <v>268</v>
      </c>
      <c r="AD57" s="879" t="s">
        <v>268</v>
      </c>
      <c r="AE57" s="879" t="s">
        <v>268</v>
      </c>
      <c r="AF57" s="879" t="s">
        <v>268</v>
      </c>
      <c r="AG57" s="879" t="s">
        <v>268</v>
      </c>
      <c r="AH57" s="879" t="s">
        <v>268</v>
      </c>
      <c r="AI57" s="879" t="s">
        <v>268</v>
      </c>
      <c r="AJ57" s="879" t="s">
        <v>268</v>
      </c>
      <c r="AK57" s="879" t="s">
        <v>268</v>
      </c>
      <c r="AL57" s="879" t="s">
        <v>268</v>
      </c>
      <c r="AM57" s="879" t="s">
        <v>268</v>
      </c>
      <c r="AN57" s="879" t="s">
        <v>268</v>
      </c>
      <c r="AO57" s="879" t="s">
        <v>268</v>
      </c>
      <c r="AP57" s="879" t="s">
        <v>268</v>
      </c>
      <c r="AQ57" s="879" t="s">
        <v>268</v>
      </c>
      <c r="AR57" s="879" t="s">
        <v>268</v>
      </c>
      <c r="AS57" s="879" t="s">
        <v>268</v>
      </c>
      <c r="AT57" s="879" t="s">
        <v>268</v>
      </c>
      <c r="AU57" s="879" t="s">
        <v>268</v>
      </c>
      <c r="AV57" s="879" t="s">
        <v>268</v>
      </c>
      <c r="AW57" s="879" t="s">
        <v>268</v>
      </c>
      <c r="AX57" s="879" t="s">
        <v>268</v>
      </c>
      <c r="AY57" s="879" t="s">
        <v>268</v>
      </c>
      <c r="AZ57" s="879" t="s">
        <v>268</v>
      </c>
      <c r="BA57" s="879" t="s">
        <v>268</v>
      </c>
      <c r="BB57" s="879" t="s">
        <v>268</v>
      </c>
      <c r="BC57" s="879" t="s">
        <v>268</v>
      </c>
      <c r="BD57" s="879" t="s">
        <v>268</v>
      </c>
      <c r="BE57" s="879" t="s">
        <v>268</v>
      </c>
      <c r="BF57" s="879" t="s">
        <v>268</v>
      </c>
      <c r="BG57" s="879" t="s">
        <v>268</v>
      </c>
      <c r="BH57" s="879" t="s">
        <v>268</v>
      </c>
      <c r="BI57" s="879" t="s">
        <v>268</v>
      </c>
      <c r="BJ57" s="879" t="s">
        <v>268</v>
      </c>
      <c r="BK57" s="879" t="s">
        <v>268</v>
      </c>
      <c r="BL57" s="879" t="s">
        <v>268</v>
      </c>
      <c r="BM57" s="879" t="s">
        <v>268</v>
      </c>
      <c r="BN57" s="879" t="s">
        <v>268</v>
      </c>
      <c r="BO57" s="880" t="s">
        <v>268</v>
      </c>
      <c r="BP57" s="860"/>
      <c r="BQ57" s="860"/>
      <c r="BR57" s="860"/>
      <c r="BS57" s="860"/>
    </row>
    <row r="58" spans="1:322" x14ac:dyDescent="0.2">
      <c r="B58" s="1006"/>
      <c r="C58" s="827"/>
      <c r="D58" s="732" t="s">
        <v>60</v>
      </c>
      <c r="E58" s="775"/>
      <c r="F58" s="871" t="s">
        <v>268</v>
      </c>
      <c r="G58" s="838"/>
      <c r="H58" s="872" t="s">
        <v>268</v>
      </c>
      <c r="I58" s="873" t="s">
        <v>268</v>
      </c>
      <c r="J58" s="873" t="s">
        <v>268</v>
      </c>
      <c r="K58" s="873" t="s">
        <v>268</v>
      </c>
      <c r="L58" s="873" t="s">
        <v>268</v>
      </c>
      <c r="M58" s="874" t="s">
        <v>268</v>
      </c>
      <c r="N58" s="838"/>
      <c r="O58" s="875" t="s">
        <v>268</v>
      </c>
      <c r="P58" s="876" t="s">
        <v>268</v>
      </c>
      <c r="Q58" s="876" t="s">
        <v>268</v>
      </c>
      <c r="R58" s="876" t="s">
        <v>268</v>
      </c>
      <c r="S58" s="876" t="s">
        <v>268</v>
      </c>
      <c r="T58" s="876" t="s">
        <v>268</v>
      </c>
      <c r="U58" s="876" t="s">
        <v>268</v>
      </c>
      <c r="V58" s="876" t="s">
        <v>268</v>
      </c>
      <c r="W58" s="876" t="s">
        <v>268</v>
      </c>
      <c r="X58" s="876" t="s">
        <v>268</v>
      </c>
      <c r="Y58" s="876" t="s">
        <v>268</v>
      </c>
      <c r="Z58" s="877" t="s">
        <v>268</v>
      </c>
      <c r="AA58" s="840"/>
      <c r="AB58" s="878" t="s">
        <v>268</v>
      </c>
      <c r="AC58" s="879" t="s">
        <v>268</v>
      </c>
      <c r="AD58" s="879" t="s">
        <v>268</v>
      </c>
      <c r="AE58" s="879" t="s">
        <v>268</v>
      </c>
      <c r="AF58" s="879" t="s">
        <v>268</v>
      </c>
      <c r="AG58" s="879" t="s">
        <v>268</v>
      </c>
      <c r="AH58" s="879" t="s">
        <v>268</v>
      </c>
      <c r="AI58" s="879" t="s">
        <v>268</v>
      </c>
      <c r="AJ58" s="879" t="s">
        <v>268</v>
      </c>
      <c r="AK58" s="879" t="s">
        <v>268</v>
      </c>
      <c r="AL58" s="879" t="s">
        <v>268</v>
      </c>
      <c r="AM58" s="879" t="s">
        <v>268</v>
      </c>
      <c r="AN58" s="879" t="s">
        <v>268</v>
      </c>
      <c r="AO58" s="879" t="s">
        <v>268</v>
      </c>
      <c r="AP58" s="879" t="s">
        <v>268</v>
      </c>
      <c r="AQ58" s="879" t="s">
        <v>268</v>
      </c>
      <c r="AR58" s="879" t="s">
        <v>268</v>
      </c>
      <c r="AS58" s="879" t="s">
        <v>268</v>
      </c>
      <c r="AT58" s="879" t="s">
        <v>268</v>
      </c>
      <c r="AU58" s="879" t="s">
        <v>268</v>
      </c>
      <c r="AV58" s="879" t="s">
        <v>268</v>
      </c>
      <c r="AW58" s="879" t="s">
        <v>268</v>
      </c>
      <c r="AX58" s="879" t="s">
        <v>268</v>
      </c>
      <c r="AY58" s="879" t="s">
        <v>268</v>
      </c>
      <c r="AZ58" s="879" t="s">
        <v>268</v>
      </c>
      <c r="BA58" s="879" t="s">
        <v>268</v>
      </c>
      <c r="BB58" s="879" t="s">
        <v>268</v>
      </c>
      <c r="BC58" s="879" t="s">
        <v>268</v>
      </c>
      <c r="BD58" s="879" t="s">
        <v>268</v>
      </c>
      <c r="BE58" s="879" t="s">
        <v>268</v>
      </c>
      <c r="BF58" s="879" t="s">
        <v>268</v>
      </c>
      <c r="BG58" s="879" t="s">
        <v>268</v>
      </c>
      <c r="BH58" s="879" t="s">
        <v>268</v>
      </c>
      <c r="BI58" s="879" t="s">
        <v>268</v>
      </c>
      <c r="BJ58" s="879" t="s">
        <v>268</v>
      </c>
      <c r="BK58" s="879" t="s">
        <v>268</v>
      </c>
      <c r="BL58" s="879" t="s">
        <v>268</v>
      </c>
      <c r="BM58" s="879" t="s">
        <v>268</v>
      </c>
      <c r="BN58" s="879" t="s">
        <v>268</v>
      </c>
      <c r="BO58" s="880" t="s">
        <v>268</v>
      </c>
      <c r="BP58" s="860"/>
      <c r="BQ58" s="860"/>
      <c r="BR58" s="860"/>
      <c r="BS58" s="860"/>
    </row>
    <row r="59" spans="1:322" x14ac:dyDescent="0.2">
      <c r="B59" s="1006"/>
      <c r="C59" s="827"/>
      <c r="D59" s="732" t="s">
        <v>55</v>
      </c>
      <c r="E59" s="775"/>
      <c r="F59" s="871">
        <v>21311.390056156441</v>
      </c>
      <c r="G59" s="838"/>
      <c r="H59" s="872" t="s">
        <v>268</v>
      </c>
      <c r="I59" s="873" t="s">
        <v>268</v>
      </c>
      <c r="J59" s="873" t="s">
        <v>268</v>
      </c>
      <c r="K59" s="873">
        <v>6547.182207474536</v>
      </c>
      <c r="L59" s="873">
        <v>8050.1994109628949</v>
      </c>
      <c r="M59" s="874" t="s">
        <v>268</v>
      </c>
      <c r="N59" s="838"/>
      <c r="O59" s="875">
        <v>8050.1994109628949</v>
      </c>
      <c r="P59" s="876" t="s">
        <v>268</v>
      </c>
      <c r="Q59" s="876" t="s">
        <v>268</v>
      </c>
      <c r="R59" s="876" t="s">
        <v>268</v>
      </c>
      <c r="S59" s="876" t="s">
        <v>268</v>
      </c>
      <c r="T59" s="876" t="s">
        <v>268</v>
      </c>
      <c r="U59" s="876" t="s">
        <v>268</v>
      </c>
      <c r="V59" s="876" t="s">
        <v>268</v>
      </c>
      <c r="W59" s="876" t="s">
        <v>268</v>
      </c>
      <c r="X59" s="876" t="s">
        <v>268</v>
      </c>
      <c r="Y59" s="876" t="s">
        <v>268</v>
      </c>
      <c r="Z59" s="877" t="s">
        <v>268</v>
      </c>
      <c r="AA59" s="840"/>
      <c r="AB59" s="878">
        <v>8050.1994109628949</v>
      </c>
      <c r="AC59" s="879" t="s">
        <v>268</v>
      </c>
      <c r="AD59" s="879" t="s">
        <v>268</v>
      </c>
      <c r="AE59" s="879" t="s">
        <v>268</v>
      </c>
      <c r="AF59" s="879" t="s">
        <v>268</v>
      </c>
      <c r="AG59" s="879" t="s">
        <v>268</v>
      </c>
      <c r="AH59" s="879" t="s">
        <v>268</v>
      </c>
      <c r="AI59" s="879" t="s">
        <v>268</v>
      </c>
      <c r="AJ59" s="879" t="s">
        <v>268</v>
      </c>
      <c r="AK59" s="879" t="s">
        <v>268</v>
      </c>
      <c r="AL59" s="879" t="s">
        <v>268</v>
      </c>
      <c r="AM59" s="879" t="s">
        <v>268</v>
      </c>
      <c r="AN59" s="879" t="s">
        <v>268</v>
      </c>
      <c r="AO59" s="879" t="s">
        <v>268</v>
      </c>
      <c r="AP59" s="879" t="s">
        <v>268</v>
      </c>
      <c r="AQ59" s="879" t="s">
        <v>268</v>
      </c>
      <c r="AR59" s="879" t="s">
        <v>268</v>
      </c>
      <c r="AS59" s="879" t="s">
        <v>268</v>
      </c>
      <c r="AT59" s="879" t="s">
        <v>268</v>
      </c>
      <c r="AU59" s="879" t="s">
        <v>268</v>
      </c>
      <c r="AV59" s="879" t="s">
        <v>268</v>
      </c>
      <c r="AW59" s="879" t="s">
        <v>268</v>
      </c>
      <c r="AX59" s="879" t="s">
        <v>268</v>
      </c>
      <c r="AY59" s="879" t="s">
        <v>268</v>
      </c>
      <c r="AZ59" s="879" t="s">
        <v>268</v>
      </c>
      <c r="BA59" s="879" t="s">
        <v>268</v>
      </c>
      <c r="BB59" s="879" t="s">
        <v>268</v>
      </c>
      <c r="BC59" s="879" t="s">
        <v>268</v>
      </c>
      <c r="BD59" s="879" t="s">
        <v>268</v>
      </c>
      <c r="BE59" s="879" t="s">
        <v>268</v>
      </c>
      <c r="BF59" s="879" t="s">
        <v>268</v>
      </c>
      <c r="BG59" s="879" t="s">
        <v>268</v>
      </c>
      <c r="BH59" s="879" t="s">
        <v>268</v>
      </c>
      <c r="BI59" s="879" t="s">
        <v>268</v>
      </c>
      <c r="BJ59" s="879" t="s">
        <v>268</v>
      </c>
      <c r="BK59" s="879" t="s">
        <v>268</v>
      </c>
      <c r="BL59" s="879" t="s">
        <v>268</v>
      </c>
      <c r="BM59" s="879" t="s">
        <v>268</v>
      </c>
      <c r="BN59" s="879" t="s">
        <v>268</v>
      </c>
      <c r="BO59" s="880" t="s">
        <v>268</v>
      </c>
      <c r="BP59" s="860"/>
      <c r="BQ59" s="860"/>
      <c r="BR59" s="860"/>
      <c r="BS59" s="860"/>
    </row>
    <row r="60" spans="1:322" x14ac:dyDescent="0.2">
      <c r="B60" s="1006"/>
      <c r="C60" s="827"/>
      <c r="D60" s="732" t="s">
        <v>12</v>
      </c>
      <c r="E60" s="775"/>
      <c r="F60" s="871">
        <v>97078.226458847712</v>
      </c>
      <c r="G60" s="838"/>
      <c r="H60" s="872" t="s">
        <v>268</v>
      </c>
      <c r="I60" s="873" t="s">
        <v>268</v>
      </c>
      <c r="J60" s="873" t="s">
        <v>268</v>
      </c>
      <c r="K60" s="873">
        <v>13756.224688375691</v>
      </c>
      <c r="L60" s="873" t="s">
        <v>268</v>
      </c>
      <c r="M60" s="874" t="s">
        <v>268</v>
      </c>
      <c r="N60" s="838"/>
      <c r="O60" s="875" t="s">
        <v>268</v>
      </c>
      <c r="P60" s="876" t="s">
        <v>268</v>
      </c>
      <c r="Q60" s="876" t="s">
        <v>268</v>
      </c>
      <c r="R60" s="876" t="s">
        <v>268</v>
      </c>
      <c r="S60" s="876" t="s">
        <v>268</v>
      </c>
      <c r="T60" s="876" t="s">
        <v>268</v>
      </c>
      <c r="U60" s="876" t="s">
        <v>268</v>
      </c>
      <c r="V60" s="876" t="s">
        <v>268</v>
      </c>
      <c r="W60" s="876" t="s">
        <v>268</v>
      </c>
      <c r="X60" s="876" t="s">
        <v>268</v>
      </c>
      <c r="Y60" s="876" t="s">
        <v>268</v>
      </c>
      <c r="Z60" s="877" t="s">
        <v>268</v>
      </c>
      <c r="AA60" s="840"/>
      <c r="AB60" s="878" t="s">
        <v>268</v>
      </c>
      <c r="AC60" s="879" t="s">
        <v>268</v>
      </c>
      <c r="AD60" s="879" t="s">
        <v>268</v>
      </c>
      <c r="AE60" s="879" t="s">
        <v>268</v>
      </c>
      <c r="AF60" s="879" t="s">
        <v>268</v>
      </c>
      <c r="AG60" s="879" t="s">
        <v>268</v>
      </c>
      <c r="AH60" s="879" t="s">
        <v>268</v>
      </c>
      <c r="AI60" s="879" t="s">
        <v>268</v>
      </c>
      <c r="AJ60" s="879" t="s">
        <v>268</v>
      </c>
      <c r="AK60" s="879" t="s">
        <v>268</v>
      </c>
      <c r="AL60" s="879" t="s">
        <v>268</v>
      </c>
      <c r="AM60" s="879" t="s">
        <v>268</v>
      </c>
      <c r="AN60" s="879" t="s">
        <v>268</v>
      </c>
      <c r="AO60" s="879" t="s">
        <v>268</v>
      </c>
      <c r="AP60" s="879" t="s">
        <v>268</v>
      </c>
      <c r="AQ60" s="879" t="s">
        <v>268</v>
      </c>
      <c r="AR60" s="879" t="s">
        <v>268</v>
      </c>
      <c r="AS60" s="879" t="s">
        <v>268</v>
      </c>
      <c r="AT60" s="879" t="s">
        <v>268</v>
      </c>
      <c r="AU60" s="879" t="s">
        <v>268</v>
      </c>
      <c r="AV60" s="879" t="s">
        <v>268</v>
      </c>
      <c r="AW60" s="879" t="s">
        <v>268</v>
      </c>
      <c r="AX60" s="879" t="s">
        <v>268</v>
      </c>
      <c r="AY60" s="879" t="s">
        <v>268</v>
      </c>
      <c r="AZ60" s="879" t="s">
        <v>268</v>
      </c>
      <c r="BA60" s="879" t="s">
        <v>268</v>
      </c>
      <c r="BB60" s="879" t="s">
        <v>268</v>
      </c>
      <c r="BC60" s="879" t="s">
        <v>268</v>
      </c>
      <c r="BD60" s="879" t="s">
        <v>268</v>
      </c>
      <c r="BE60" s="879" t="s">
        <v>268</v>
      </c>
      <c r="BF60" s="879" t="s">
        <v>268</v>
      </c>
      <c r="BG60" s="879" t="s">
        <v>268</v>
      </c>
      <c r="BH60" s="879" t="s">
        <v>268</v>
      </c>
      <c r="BI60" s="879" t="s">
        <v>268</v>
      </c>
      <c r="BJ60" s="879" t="s">
        <v>268</v>
      </c>
      <c r="BK60" s="879" t="s">
        <v>268</v>
      </c>
      <c r="BL60" s="879" t="s">
        <v>268</v>
      </c>
      <c r="BM60" s="879" t="s">
        <v>268</v>
      </c>
      <c r="BN60" s="879" t="s">
        <v>268</v>
      </c>
      <c r="BO60" s="880" t="s">
        <v>268</v>
      </c>
      <c r="BP60" s="860"/>
      <c r="BQ60" s="860"/>
      <c r="BR60" s="860"/>
      <c r="BS60" s="860"/>
    </row>
    <row r="61" spans="1:322" x14ac:dyDescent="0.2">
      <c r="B61" s="1006"/>
      <c r="C61" s="827"/>
      <c r="D61" s="732" t="s">
        <v>7</v>
      </c>
      <c r="E61" s="775"/>
      <c r="F61" s="871">
        <v>90217.862277016931</v>
      </c>
      <c r="G61" s="838"/>
      <c r="H61" s="872" t="s">
        <v>268</v>
      </c>
      <c r="I61" s="873" t="s">
        <v>268</v>
      </c>
      <c r="J61" s="873" t="s">
        <v>268</v>
      </c>
      <c r="K61" s="873">
        <v>47741.993046945165</v>
      </c>
      <c r="L61" s="873" t="s">
        <v>268</v>
      </c>
      <c r="M61" s="874" t="s">
        <v>268</v>
      </c>
      <c r="N61" s="838"/>
      <c r="O61" s="875" t="s">
        <v>268</v>
      </c>
      <c r="P61" s="876" t="s">
        <v>268</v>
      </c>
      <c r="Q61" s="876" t="s">
        <v>268</v>
      </c>
      <c r="R61" s="876" t="s">
        <v>268</v>
      </c>
      <c r="S61" s="876" t="s">
        <v>268</v>
      </c>
      <c r="T61" s="876" t="s">
        <v>268</v>
      </c>
      <c r="U61" s="876" t="s">
        <v>268</v>
      </c>
      <c r="V61" s="876" t="s">
        <v>268</v>
      </c>
      <c r="W61" s="876" t="s">
        <v>268</v>
      </c>
      <c r="X61" s="876" t="s">
        <v>268</v>
      </c>
      <c r="Y61" s="876" t="s">
        <v>268</v>
      </c>
      <c r="Z61" s="877" t="s">
        <v>268</v>
      </c>
      <c r="AA61" s="840"/>
      <c r="AB61" s="878" t="s">
        <v>268</v>
      </c>
      <c r="AC61" s="879" t="s">
        <v>268</v>
      </c>
      <c r="AD61" s="879" t="s">
        <v>268</v>
      </c>
      <c r="AE61" s="879" t="s">
        <v>268</v>
      </c>
      <c r="AF61" s="879" t="s">
        <v>268</v>
      </c>
      <c r="AG61" s="879" t="s">
        <v>268</v>
      </c>
      <c r="AH61" s="879" t="s">
        <v>268</v>
      </c>
      <c r="AI61" s="879" t="s">
        <v>268</v>
      </c>
      <c r="AJ61" s="879" t="s">
        <v>268</v>
      </c>
      <c r="AK61" s="879" t="s">
        <v>268</v>
      </c>
      <c r="AL61" s="879" t="s">
        <v>268</v>
      </c>
      <c r="AM61" s="879" t="s">
        <v>268</v>
      </c>
      <c r="AN61" s="879" t="s">
        <v>268</v>
      </c>
      <c r="AO61" s="879" t="s">
        <v>268</v>
      </c>
      <c r="AP61" s="879" t="s">
        <v>268</v>
      </c>
      <c r="AQ61" s="879" t="s">
        <v>268</v>
      </c>
      <c r="AR61" s="879" t="s">
        <v>268</v>
      </c>
      <c r="AS61" s="879" t="s">
        <v>268</v>
      </c>
      <c r="AT61" s="879" t="s">
        <v>268</v>
      </c>
      <c r="AU61" s="879" t="s">
        <v>268</v>
      </c>
      <c r="AV61" s="879" t="s">
        <v>268</v>
      </c>
      <c r="AW61" s="879" t="s">
        <v>268</v>
      </c>
      <c r="AX61" s="879" t="s">
        <v>268</v>
      </c>
      <c r="AY61" s="879" t="s">
        <v>268</v>
      </c>
      <c r="AZ61" s="879" t="s">
        <v>268</v>
      </c>
      <c r="BA61" s="879" t="s">
        <v>268</v>
      </c>
      <c r="BB61" s="879" t="s">
        <v>268</v>
      </c>
      <c r="BC61" s="879" t="s">
        <v>268</v>
      </c>
      <c r="BD61" s="879" t="s">
        <v>268</v>
      </c>
      <c r="BE61" s="879" t="s">
        <v>268</v>
      </c>
      <c r="BF61" s="879" t="s">
        <v>268</v>
      </c>
      <c r="BG61" s="879" t="s">
        <v>268</v>
      </c>
      <c r="BH61" s="879" t="s">
        <v>268</v>
      </c>
      <c r="BI61" s="879" t="s">
        <v>268</v>
      </c>
      <c r="BJ61" s="879" t="s">
        <v>268</v>
      </c>
      <c r="BK61" s="879" t="s">
        <v>268</v>
      </c>
      <c r="BL61" s="879" t="s">
        <v>268</v>
      </c>
      <c r="BM61" s="879" t="s">
        <v>268</v>
      </c>
      <c r="BN61" s="879" t="s">
        <v>268</v>
      </c>
      <c r="BO61" s="880" t="s">
        <v>268</v>
      </c>
      <c r="BP61" s="860"/>
      <c r="BQ61" s="860"/>
      <c r="BR61" s="860"/>
      <c r="BS61" s="860"/>
    </row>
    <row r="62" spans="1:322" ht="17" thickBot="1" x14ac:dyDescent="0.25">
      <c r="B62" s="1007"/>
      <c r="C62" s="828"/>
      <c r="D62" s="734" t="s">
        <v>84</v>
      </c>
      <c r="E62" s="775"/>
      <c r="F62" s="881">
        <v>3786.3993187867077</v>
      </c>
      <c r="G62" s="838"/>
      <c r="H62" s="882" t="s">
        <v>268</v>
      </c>
      <c r="I62" s="883" t="s">
        <v>268</v>
      </c>
      <c r="J62" s="883" t="s">
        <v>268</v>
      </c>
      <c r="K62" s="883">
        <v>3786.3993187867077</v>
      </c>
      <c r="L62" s="883" t="s">
        <v>268</v>
      </c>
      <c r="M62" s="884" t="s">
        <v>268</v>
      </c>
      <c r="N62" s="838"/>
      <c r="O62" s="885" t="s">
        <v>268</v>
      </c>
      <c r="P62" s="886" t="s">
        <v>268</v>
      </c>
      <c r="Q62" s="886" t="s">
        <v>268</v>
      </c>
      <c r="R62" s="886" t="s">
        <v>268</v>
      </c>
      <c r="S62" s="886" t="s">
        <v>268</v>
      </c>
      <c r="T62" s="886" t="s">
        <v>268</v>
      </c>
      <c r="U62" s="886" t="s">
        <v>268</v>
      </c>
      <c r="V62" s="886" t="s">
        <v>268</v>
      </c>
      <c r="W62" s="886" t="s">
        <v>268</v>
      </c>
      <c r="X62" s="886" t="s">
        <v>268</v>
      </c>
      <c r="Y62" s="886" t="s">
        <v>268</v>
      </c>
      <c r="Z62" s="887" t="s">
        <v>268</v>
      </c>
      <c r="AA62" s="840"/>
      <c r="AB62" s="888" t="s">
        <v>268</v>
      </c>
      <c r="AC62" s="889" t="s">
        <v>268</v>
      </c>
      <c r="AD62" s="889" t="s">
        <v>268</v>
      </c>
      <c r="AE62" s="889" t="s">
        <v>268</v>
      </c>
      <c r="AF62" s="889" t="s">
        <v>268</v>
      </c>
      <c r="AG62" s="889" t="s">
        <v>268</v>
      </c>
      <c r="AH62" s="889" t="s">
        <v>268</v>
      </c>
      <c r="AI62" s="889" t="s">
        <v>268</v>
      </c>
      <c r="AJ62" s="889" t="s">
        <v>268</v>
      </c>
      <c r="AK62" s="889" t="s">
        <v>268</v>
      </c>
      <c r="AL62" s="889" t="s">
        <v>268</v>
      </c>
      <c r="AM62" s="889" t="s">
        <v>268</v>
      </c>
      <c r="AN62" s="889" t="s">
        <v>268</v>
      </c>
      <c r="AO62" s="889" t="s">
        <v>268</v>
      </c>
      <c r="AP62" s="889" t="s">
        <v>268</v>
      </c>
      <c r="AQ62" s="889" t="s">
        <v>268</v>
      </c>
      <c r="AR62" s="889" t="s">
        <v>268</v>
      </c>
      <c r="AS62" s="889" t="s">
        <v>268</v>
      </c>
      <c r="AT62" s="889" t="s">
        <v>268</v>
      </c>
      <c r="AU62" s="889" t="s">
        <v>268</v>
      </c>
      <c r="AV62" s="889" t="s">
        <v>268</v>
      </c>
      <c r="AW62" s="889" t="s">
        <v>268</v>
      </c>
      <c r="AX62" s="889" t="s">
        <v>268</v>
      </c>
      <c r="AY62" s="889" t="s">
        <v>268</v>
      </c>
      <c r="AZ62" s="889" t="s">
        <v>268</v>
      </c>
      <c r="BA62" s="889" t="s">
        <v>268</v>
      </c>
      <c r="BB62" s="889" t="s">
        <v>268</v>
      </c>
      <c r="BC62" s="889" t="s">
        <v>268</v>
      </c>
      <c r="BD62" s="889" t="s">
        <v>268</v>
      </c>
      <c r="BE62" s="889" t="s">
        <v>268</v>
      </c>
      <c r="BF62" s="889" t="s">
        <v>268</v>
      </c>
      <c r="BG62" s="889" t="s">
        <v>268</v>
      </c>
      <c r="BH62" s="889" t="s">
        <v>268</v>
      </c>
      <c r="BI62" s="889" t="s">
        <v>268</v>
      </c>
      <c r="BJ62" s="889" t="s">
        <v>268</v>
      </c>
      <c r="BK62" s="889" t="s">
        <v>268</v>
      </c>
      <c r="BL62" s="889" t="s">
        <v>268</v>
      </c>
      <c r="BM62" s="889" t="s">
        <v>268</v>
      </c>
      <c r="BN62" s="889" t="s">
        <v>268</v>
      </c>
      <c r="BO62" s="890" t="s">
        <v>268</v>
      </c>
      <c r="BP62" s="860"/>
      <c r="BQ62" s="860"/>
      <c r="BR62" s="860"/>
      <c r="BS62" s="860"/>
    </row>
    <row r="63" spans="1:322" s="634" customFormat="1" ht="6" customHeight="1" thickBot="1" x14ac:dyDescent="0.25">
      <c r="C63" s="829"/>
      <c r="E63" s="891"/>
      <c r="F63" s="838"/>
      <c r="G63" s="838"/>
      <c r="H63" s="838"/>
      <c r="I63" s="838"/>
      <c r="J63" s="838"/>
      <c r="K63" s="838"/>
      <c r="L63" s="838"/>
      <c r="M63" s="892"/>
      <c r="N63" s="838"/>
      <c r="O63" s="840"/>
      <c r="P63" s="840"/>
      <c r="Q63" s="840"/>
      <c r="R63" s="840"/>
      <c r="S63" s="840"/>
      <c r="T63" s="840"/>
      <c r="U63" s="840"/>
      <c r="V63" s="840"/>
      <c r="W63" s="840"/>
      <c r="X63" s="840"/>
      <c r="Y63" s="840"/>
      <c r="Z63" s="840"/>
      <c r="AA63" s="840"/>
      <c r="AB63" s="893"/>
      <c r="AC63" s="893"/>
      <c r="AD63" s="893"/>
      <c r="AE63" s="893"/>
      <c r="AF63" s="893"/>
      <c r="AG63" s="893"/>
      <c r="AH63" s="893"/>
      <c r="AI63" s="893"/>
      <c r="AJ63" s="893"/>
      <c r="AK63" s="893"/>
      <c r="AL63" s="893"/>
      <c r="AM63" s="893"/>
      <c r="AN63" s="893"/>
      <c r="AO63" s="893"/>
      <c r="AP63" s="893"/>
      <c r="AQ63" s="893"/>
      <c r="AR63" s="893"/>
      <c r="AS63" s="893"/>
      <c r="AT63" s="893"/>
      <c r="AU63" s="893"/>
      <c r="AV63" s="893"/>
      <c r="AW63" s="893"/>
      <c r="AX63" s="893"/>
      <c r="AY63" s="893"/>
      <c r="AZ63" s="893"/>
      <c r="BA63" s="893"/>
      <c r="BB63" s="893"/>
      <c r="BC63" s="893"/>
      <c r="BD63" s="893"/>
      <c r="BE63" s="893"/>
      <c r="BF63" s="893"/>
      <c r="BG63" s="893"/>
      <c r="BH63" s="893"/>
      <c r="BI63" s="893"/>
      <c r="BJ63" s="893"/>
      <c r="BK63" s="893"/>
      <c r="BL63" s="893"/>
      <c r="BM63" s="893"/>
      <c r="BN63" s="893"/>
      <c r="BO63" s="893"/>
      <c r="BP63" s="860"/>
      <c r="BQ63" s="860"/>
      <c r="BR63" s="860"/>
      <c r="BS63" s="860"/>
      <c r="BT63" s="574"/>
    </row>
    <row r="64" spans="1:322" ht="16" customHeight="1" x14ac:dyDescent="0.2">
      <c r="B64" s="1005" t="s">
        <v>218</v>
      </c>
      <c r="C64" s="894"/>
      <c r="D64" s="774" t="s">
        <v>118</v>
      </c>
      <c r="E64" s="775"/>
      <c r="F64" s="849">
        <v>4223.6302391303198</v>
      </c>
      <c r="G64" s="850"/>
      <c r="H64" s="895" t="s">
        <v>268</v>
      </c>
      <c r="I64" s="896" t="s">
        <v>268</v>
      </c>
      <c r="J64" s="896" t="s">
        <v>268</v>
      </c>
      <c r="K64" s="896" t="s">
        <v>268</v>
      </c>
      <c r="L64" s="896" t="s">
        <v>268</v>
      </c>
      <c r="M64" s="897" t="s">
        <v>268</v>
      </c>
      <c r="N64" s="838"/>
      <c r="O64" s="854" t="s">
        <v>268</v>
      </c>
      <c r="P64" s="855" t="s">
        <v>268</v>
      </c>
      <c r="Q64" s="855" t="s">
        <v>268</v>
      </c>
      <c r="R64" s="855" t="s">
        <v>268</v>
      </c>
      <c r="S64" s="855" t="s">
        <v>268</v>
      </c>
      <c r="T64" s="855" t="s">
        <v>268</v>
      </c>
      <c r="U64" s="855" t="s">
        <v>268</v>
      </c>
      <c r="V64" s="855" t="s">
        <v>268</v>
      </c>
      <c r="W64" s="855" t="s">
        <v>268</v>
      </c>
      <c r="X64" s="855" t="s">
        <v>268</v>
      </c>
      <c r="Y64" s="855" t="s">
        <v>268</v>
      </c>
      <c r="Z64" s="856" t="s">
        <v>268</v>
      </c>
      <c r="AA64" s="840"/>
      <c r="AB64" s="857" t="s">
        <v>268</v>
      </c>
      <c r="AC64" s="858" t="s">
        <v>268</v>
      </c>
      <c r="AD64" s="858" t="s">
        <v>268</v>
      </c>
      <c r="AE64" s="858" t="s">
        <v>268</v>
      </c>
      <c r="AF64" s="858" t="s">
        <v>268</v>
      </c>
      <c r="AG64" s="858" t="s">
        <v>268</v>
      </c>
      <c r="AH64" s="858" t="s">
        <v>268</v>
      </c>
      <c r="AI64" s="858" t="s">
        <v>268</v>
      </c>
      <c r="AJ64" s="858" t="s">
        <v>268</v>
      </c>
      <c r="AK64" s="858" t="s">
        <v>268</v>
      </c>
      <c r="AL64" s="858" t="s">
        <v>268</v>
      </c>
      <c r="AM64" s="858" t="s">
        <v>268</v>
      </c>
      <c r="AN64" s="858" t="s">
        <v>268</v>
      </c>
      <c r="AO64" s="858" t="s">
        <v>268</v>
      </c>
      <c r="AP64" s="858" t="s">
        <v>268</v>
      </c>
      <c r="AQ64" s="858" t="s">
        <v>268</v>
      </c>
      <c r="AR64" s="858" t="s">
        <v>268</v>
      </c>
      <c r="AS64" s="858" t="s">
        <v>268</v>
      </c>
      <c r="AT64" s="858" t="s">
        <v>268</v>
      </c>
      <c r="AU64" s="858" t="s">
        <v>268</v>
      </c>
      <c r="AV64" s="858" t="s">
        <v>268</v>
      </c>
      <c r="AW64" s="858" t="s">
        <v>268</v>
      </c>
      <c r="AX64" s="858" t="s">
        <v>268</v>
      </c>
      <c r="AY64" s="858" t="s">
        <v>268</v>
      </c>
      <c r="AZ64" s="858" t="s">
        <v>268</v>
      </c>
      <c r="BA64" s="858" t="s">
        <v>268</v>
      </c>
      <c r="BB64" s="858" t="s">
        <v>268</v>
      </c>
      <c r="BC64" s="858" t="s">
        <v>268</v>
      </c>
      <c r="BD64" s="858" t="s">
        <v>268</v>
      </c>
      <c r="BE64" s="858" t="s">
        <v>268</v>
      </c>
      <c r="BF64" s="858" t="s">
        <v>268</v>
      </c>
      <c r="BG64" s="858" t="s">
        <v>268</v>
      </c>
      <c r="BH64" s="858" t="s">
        <v>268</v>
      </c>
      <c r="BI64" s="858" t="s">
        <v>268</v>
      </c>
      <c r="BJ64" s="858" t="s">
        <v>268</v>
      </c>
      <c r="BK64" s="858" t="s">
        <v>268</v>
      </c>
      <c r="BL64" s="858" t="s">
        <v>268</v>
      </c>
      <c r="BM64" s="858" t="s">
        <v>268</v>
      </c>
      <c r="BN64" s="858" t="s">
        <v>268</v>
      </c>
      <c r="BO64" s="859" t="s">
        <v>268</v>
      </c>
      <c r="BP64" s="860"/>
      <c r="BQ64" s="860"/>
      <c r="BR64" s="860"/>
      <c r="BS64" s="860"/>
    </row>
    <row r="65" spans="2:71" x14ac:dyDescent="0.2">
      <c r="B65" s="1006"/>
      <c r="C65" s="664"/>
      <c r="D65" s="782" t="s">
        <v>103</v>
      </c>
      <c r="E65" s="775"/>
      <c r="F65" s="861">
        <v>1321.3181580764983</v>
      </c>
      <c r="G65" s="838"/>
      <c r="H65" s="898" t="s">
        <v>268</v>
      </c>
      <c r="I65" s="899" t="s">
        <v>268</v>
      </c>
      <c r="J65" s="899" t="s">
        <v>268</v>
      </c>
      <c r="K65" s="899" t="s">
        <v>268</v>
      </c>
      <c r="L65" s="899" t="s">
        <v>268</v>
      </c>
      <c r="M65" s="900" t="s">
        <v>268</v>
      </c>
      <c r="N65" s="838"/>
      <c r="O65" s="865" t="s">
        <v>268</v>
      </c>
      <c r="P65" s="866" t="s">
        <v>268</v>
      </c>
      <c r="Q65" s="866" t="s">
        <v>268</v>
      </c>
      <c r="R65" s="866" t="s">
        <v>268</v>
      </c>
      <c r="S65" s="866" t="s">
        <v>268</v>
      </c>
      <c r="T65" s="866" t="s">
        <v>268</v>
      </c>
      <c r="U65" s="866" t="s">
        <v>268</v>
      </c>
      <c r="V65" s="866" t="s">
        <v>268</v>
      </c>
      <c r="W65" s="866" t="s">
        <v>268</v>
      </c>
      <c r="X65" s="866" t="s">
        <v>268</v>
      </c>
      <c r="Y65" s="866" t="s">
        <v>268</v>
      </c>
      <c r="Z65" s="867" t="s">
        <v>268</v>
      </c>
      <c r="AA65" s="840"/>
      <c r="AB65" s="868" t="s">
        <v>268</v>
      </c>
      <c r="AC65" s="869" t="s">
        <v>268</v>
      </c>
      <c r="AD65" s="869" t="s">
        <v>268</v>
      </c>
      <c r="AE65" s="869" t="s">
        <v>268</v>
      </c>
      <c r="AF65" s="869" t="s">
        <v>268</v>
      </c>
      <c r="AG65" s="869" t="s">
        <v>268</v>
      </c>
      <c r="AH65" s="869" t="s">
        <v>268</v>
      </c>
      <c r="AI65" s="869" t="s">
        <v>268</v>
      </c>
      <c r="AJ65" s="869" t="s">
        <v>268</v>
      </c>
      <c r="AK65" s="869" t="s">
        <v>268</v>
      </c>
      <c r="AL65" s="869" t="s">
        <v>268</v>
      </c>
      <c r="AM65" s="869" t="s">
        <v>268</v>
      </c>
      <c r="AN65" s="869" t="s">
        <v>268</v>
      </c>
      <c r="AO65" s="869" t="s">
        <v>268</v>
      </c>
      <c r="AP65" s="869" t="s">
        <v>268</v>
      </c>
      <c r="AQ65" s="869" t="s">
        <v>268</v>
      </c>
      <c r="AR65" s="869" t="s">
        <v>268</v>
      </c>
      <c r="AS65" s="869" t="s">
        <v>268</v>
      </c>
      <c r="AT65" s="869" t="s">
        <v>268</v>
      </c>
      <c r="AU65" s="869" t="s">
        <v>268</v>
      </c>
      <c r="AV65" s="869" t="s">
        <v>268</v>
      </c>
      <c r="AW65" s="869" t="s">
        <v>268</v>
      </c>
      <c r="AX65" s="869" t="s">
        <v>268</v>
      </c>
      <c r="AY65" s="869" t="s">
        <v>268</v>
      </c>
      <c r="AZ65" s="869" t="s">
        <v>268</v>
      </c>
      <c r="BA65" s="869" t="s">
        <v>268</v>
      </c>
      <c r="BB65" s="869" t="s">
        <v>268</v>
      </c>
      <c r="BC65" s="869" t="s">
        <v>268</v>
      </c>
      <c r="BD65" s="869" t="s">
        <v>268</v>
      </c>
      <c r="BE65" s="869" t="s">
        <v>268</v>
      </c>
      <c r="BF65" s="869" t="s">
        <v>268</v>
      </c>
      <c r="BG65" s="869" t="s">
        <v>268</v>
      </c>
      <c r="BH65" s="869" t="s">
        <v>268</v>
      </c>
      <c r="BI65" s="869" t="s">
        <v>268</v>
      </c>
      <c r="BJ65" s="869" t="s">
        <v>268</v>
      </c>
      <c r="BK65" s="869" t="s">
        <v>268</v>
      </c>
      <c r="BL65" s="869" t="s">
        <v>268</v>
      </c>
      <c r="BM65" s="869" t="s">
        <v>268</v>
      </c>
      <c r="BN65" s="869" t="s">
        <v>268</v>
      </c>
      <c r="BO65" s="870" t="s">
        <v>268</v>
      </c>
      <c r="BP65" s="860"/>
      <c r="BQ65" s="860"/>
      <c r="BR65" s="860"/>
      <c r="BS65" s="860"/>
    </row>
    <row r="66" spans="2:71" x14ac:dyDescent="0.2">
      <c r="B66" s="1006"/>
      <c r="C66" s="664"/>
      <c r="D66" s="782" t="s">
        <v>48</v>
      </c>
      <c r="E66" s="775"/>
      <c r="F66" s="861" t="s">
        <v>268</v>
      </c>
      <c r="G66" s="838"/>
      <c r="H66" s="898" t="s">
        <v>268</v>
      </c>
      <c r="I66" s="899" t="s">
        <v>268</v>
      </c>
      <c r="J66" s="899" t="s">
        <v>268</v>
      </c>
      <c r="K66" s="899" t="s">
        <v>268</v>
      </c>
      <c r="L66" s="899" t="s">
        <v>268</v>
      </c>
      <c r="M66" s="900" t="s">
        <v>268</v>
      </c>
      <c r="N66" s="838"/>
      <c r="O66" s="865" t="s">
        <v>268</v>
      </c>
      <c r="P66" s="866" t="s">
        <v>268</v>
      </c>
      <c r="Q66" s="866" t="s">
        <v>268</v>
      </c>
      <c r="R66" s="866" t="s">
        <v>268</v>
      </c>
      <c r="S66" s="866" t="s">
        <v>268</v>
      </c>
      <c r="T66" s="866" t="s">
        <v>268</v>
      </c>
      <c r="U66" s="866" t="s">
        <v>268</v>
      </c>
      <c r="V66" s="866" t="s">
        <v>268</v>
      </c>
      <c r="W66" s="866" t="s">
        <v>268</v>
      </c>
      <c r="X66" s="866" t="s">
        <v>268</v>
      </c>
      <c r="Y66" s="866" t="s">
        <v>268</v>
      </c>
      <c r="Z66" s="867" t="s">
        <v>268</v>
      </c>
      <c r="AA66" s="840"/>
      <c r="AB66" s="868" t="s">
        <v>268</v>
      </c>
      <c r="AC66" s="869" t="s">
        <v>268</v>
      </c>
      <c r="AD66" s="869" t="s">
        <v>268</v>
      </c>
      <c r="AE66" s="869" t="s">
        <v>268</v>
      </c>
      <c r="AF66" s="869" t="s">
        <v>268</v>
      </c>
      <c r="AG66" s="869" t="s">
        <v>268</v>
      </c>
      <c r="AH66" s="869" t="s">
        <v>268</v>
      </c>
      <c r="AI66" s="869" t="s">
        <v>268</v>
      </c>
      <c r="AJ66" s="869" t="s">
        <v>268</v>
      </c>
      <c r="AK66" s="869" t="s">
        <v>268</v>
      </c>
      <c r="AL66" s="869" t="s">
        <v>268</v>
      </c>
      <c r="AM66" s="869" t="s">
        <v>268</v>
      </c>
      <c r="AN66" s="869" t="s">
        <v>268</v>
      </c>
      <c r="AO66" s="869" t="s">
        <v>268</v>
      </c>
      <c r="AP66" s="869" t="s">
        <v>268</v>
      </c>
      <c r="AQ66" s="869" t="s">
        <v>268</v>
      </c>
      <c r="AR66" s="869" t="s">
        <v>268</v>
      </c>
      <c r="AS66" s="869" t="s">
        <v>268</v>
      </c>
      <c r="AT66" s="869" t="s">
        <v>268</v>
      </c>
      <c r="AU66" s="869" t="s">
        <v>268</v>
      </c>
      <c r="AV66" s="869" t="s">
        <v>268</v>
      </c>
      <c r="AW66" s="869" t="s">
        <v>268</v>
      </c>
      <c r="AX66" s="869" t="s">
        <v>268</v>
      </c>
      <c r="AY66" s="869" t="s">
        <v>268</v>
      </c>
      <c r="AZ66" s="869" t="s">
        <v>268</v>
      </c>
      <c r="BA66" s="869" t="s">
        <v>268</v>
      </c>
      <c r="BB66" s="869" t="s">
        <v>268</v>
      </c>
      <c r="BC66" s="869" t="s">
        <v>268</v>
      </c>
      <c r="BD66" s="869" t="s">
        <v>268</v>
      </c>
      <c r="BE66" s="869" t="s">
        <v>268</v>
      </c>
      <c r="BF66" s="869" t="s">
        <v>268</v>
      </c>
      <c r="BG66" s="869" t="s">
        <v>268</v>
      </c>
      <c r="BH66" s="869" t="s">
        <v>268</v>
      </c>
      <c r="BI66" s="869" t="s">
        <v>268</v>
      </c>
      <c r="BJ66" s="869" t="s">
        <v>268</v>
      </c>
      <c r="BK66" s="869" t="s">
        <v>268</v>
      </c>
      <c r="BL66" s="869" t="s">
        <v>268</v>
      </c>
      <c r="BM66" s="869" t="s">
        <v>268</v>
      </c>
      <c r="BN66" s="869" t="s">
        <v>268</v>
      </c>
      <c r="BO66" s="870" t="s">
        <v>268</v>
      </c>
      <c r="BP66" s="860"/>
      <c r="BQ66" s="860"/>
      <c r="BR66" s="860"/>
      <c r="BS66" s="860"/>
    </row>
    <row r="67" spans="2:71" x14ac:dyDescent="0.2">
      <c r="B67" s="1006"/>
      <c r="C67" s="664"/>
      <c r="D67" s="782" t="s">
        <v>87</v>
      </c>
      <c r="E67" s="775"/>
      <c r="F67" s="861" t="s">
        <v>268</v>
      </c>
      <c r="G67" s="838"/>
      <c r="H67" s="898" t="s">
        <v>268</v>
      </c>
      <c r="I67" s="899" t="s">
        <v>268</v>
      </c>
      <c r="J67" s="899" t="s">
        <v>268</v>
      </c>
      <c r="K67" s="899" t="s">
        <v>268</v>
      </c>
      <c r="L67" s="899" t="s">
        <v>268</v>
      </c>
      <c r="M67" s="900" t="s">
        <v>268</v>
      </c>
      <c r="N67" s="838"/>
      <c r="O67" s="865" t="s">
        <v>268</v>
      </c>
      <c r="P67" s="866" t="s">
        <v>268</v>
      </c>
      <c r="Q67" s="866" t="s">
        <v>268</v>
      </c>
      <c r="R67" s="866" t="s">
        <v>268</v>
      </c>
      <c r="S67" s="866" t="s">
        <v>268</v>
      </c>
      <c r="T67" s="866" t="s">
        <v>268</v>
      </c>
      <c r="U67" s="866" t="s">
        <v>268</v>
      </c>
      <c r="V67" s="866" t="s">
        <v>268</v>
      </c>
      <c r="W67" s="866" t="s">
        <v>268</v>
      </c>
      <c r="X67" s="866" t="s">
        <v>268</v>
      </c>
      <c r="Y67" s="866" t="s">
        <v>268</v>
      </c>
      <c r="Z67" s="867" t="s">
        <v>268</v>
      </c>
      <c r="AA67" s="840"/>
      <c r="AB67" s="868" t="s">
        <v>268</v>
      </c>
      <c r="AC67" s="869" t="s">
        <v>268</v>
      </c>
      <c r="AD67" s="869" t="s">
        <v>268</v>
      </c>
      <c r="AE67" s="869" t="s">
        <v>268</v>
      </c>
      <c r="AF67" s="869" t="s">
        <v>268</v>
      </c>
      <c r="AG67" s="869" t="s">
        <v>268</v>
      </c>
      <c r="AH67" s="869" t="s">
        <v>268</v>
      </c>
      <c r="AI67" s="869" t="s">
        <v>268</v>
      </c>
      <c r="AJ67" s="869" t="s">
        <v>268</v>
      </c>
      <c r="AK67" s="869" t="s">
        <v>268</v>
      </c>
      <c r="AL67" s="869" t="s">
        <v>268</v>
      </c>
      <c r="AM67" s="869" t="s">
        <v>268</v>
      </c>
      <c r="AN67" s="869" t="s">
        <v>268</v>
      </c>
      <c r="AO67" s="869" t="s">
        <v>268</v>
      </c>
      <c r="AP67" s="869" t="s">
        <v>268</v>
      </c>
      <c r="AQ67" s="869" t="s">
        <v>268</v>
      </c>
      <c r="AR67" s="869" t="s">
        <v>268</v>
      </c>
      <c r="AS67" s="869" t="s">
        <v>268</v>
      </c>
      <c r="AT67" s="869" t="s">
        <v>268</v>
      </c>
      <c r="AU67" s="869" t="s">
        <v>268</v>
      </c>
      <c r="AV67" s="869" t="s">
        <v>268</v>
      </c>
      <c r="AW67" s="869" t="s">
        <v>268</v>
      </c>
      <c r="AX67" s="869" t="s">
        <v>268</v>
      </c>
      <c r="AY67" s="869" t="s">
        <v>268</v>
      </c>
      <c r="AZ67" s="869" t="s">
        <v>268</v>
      </c>
      <c r="BA67" s="869" t="s">
        <v>268</v>
      </c>
      <c r="BB67" s="869" t="s">
        <v>268</v>
      </c>
      <c r="BC67" s="869" t="s">
        <v>268</v>
      </c>
      <c r="BD67" s="869" t="s">
        <v>268</v>
      </c>
      <c r="BE67" s="869" t="s">
        <v>268</v>
      </c>
      <c r="BF67" s="869" t="s">
        <v>268</v>
      </c>
      <c r="BG67" s="869" t="s">
        <v>268</v>
      </c>
      <c r="BH67" s="869" t="s">
        <v>268</v>
      </c>
      <c r="BI67" s="869" t="s">
        <v>268</v>
      </c>
      <c r="BJ67" s="869" t="s">
        <v>268</v>
      </c>
      <c r="BK67" s="869" t="s">
        <v>268</v>
      </c>
      <c r="BL67" s="869" t="s">
        <v>268</v>
      </c>
      <c r="BM67" s="869" t="s">
        <v>268</v>
      </c>
      <c r="BN67" s="869" t="s">
        <v>268</v>
      </c>
      <c r="BO67" s="870" t="s">
        <v>268</v>
      </c>
      <c r="BP67" s="860"/>
      <c r="BQ67" s="860"/>
      <c r="BR67" s="860"/>
      <c r="BS67" s="860"/>
    </row>
    <row r="68" spans="2:71" x14ac:dyDescent="0.2">
      <c r="B68" s="1006"/>
      <c r="C68" s="664"/>
      <c r="D68" s="782" t="s">
        <v>149</v>
      </c>
      <c r="E68" s="775"/>
      <c r="F68" s="861" t="s">
        <v>268</v>
      </c>
      <c r="G68" s="838"/>
      <c r="H68" s="898" t="s">
        <v>268</v>
      </c>
      <c r="I68" s="899" t="s">
        <v>268</v>
      </c>
      <c r="J68" s="899" t="s">
        <v>268</v>
      </c>
      <c r="K68" s="899" t="s">
        <v>268</v>
      </c>
      <c r="L68" s="899" t="s">
        <v>268</v>
      </c>
      <c r="M68" s="900" t="s">
        <v>268</v>
      </c>
      <c r="N68" s="838"/>
      <c r="O68" s="865" t="s">
        <v>268</v>
      </c>
      <c r="P68" s="866" t="s">
        <v>268</v>
      </c>
      <c r="Q68" s="866" t="s">
        <v>268</v>
      </c>
      <c r="R68" s="866" t="s">
        <v>268</v>
      </c>
      <c r="S68" s="866" t="s">
        <v>268</v>
      </c>
      <c r="T68" s="866" t="s">
        <v>268</v>
      </c>
      <c r="U68" s="866" t="s">
        <v>268</v>
      </c>
      <c r="V68" s="866" t="s">
        <v>268</v>
      </c>
      <c r="W68" s="866" t="s">
        <v>268</v>
      </c>
      <c r="X68" s="866" t="s">
        <v>268</v>
      </c>
      <c r="Y68" s="866" t="s">
        <v>268</v>
      </c>
      <c r="Z68" s="867" t="s">
        <v>268</v>
      </c>
      <c r="AA68" s="840"/>
      <c r="AB68" s="868" t="s">
        <v>268</v>
      </c>
      <c r="AC68" s="869" t="s">
        <v>268</v>
      </c>
      <c r="AD68" s="869" t="s">
        <v>268</v>
      </c>
      <c r="AE68" s="869" t="s">
        <v>268</v>
      </c>
      <c r="AF68" s="869" t="s">
        <v>268</v>
      </c>
      <c r="AG68" s="869" t="s">
        <v>268</v>
      </c>
      <c r="AH68" s="869" t="s">
        <v>268</v>
      </c>
      <c r="AI68" s="869" t="s">
        <v>268</v>
      </c>
      <c r="AJ68" s="869" t="s">
        <v>268</v>
      </c>
      <c r="AK68" s="869" t="s">
        <v>268</v>
      </c>
      <c r="AL68" s="869" t="s">
        <v>268</v>
      </c>
      <c r="AM68" s="869" t="s">
        <v>268</v>
      </c>
      <c r="AN68" s="869" t="s">
        <v>268</v>
      </c>
      <c r="AO68" s="869" t="s">
        <v>268</v>
      </c>
      <c r="AP68" s="869" t="s">
        <v>268</v>
      </c>
      <c r="AQ68" s="869" t="s">
        <v>268</v>
      </c>
      <c r="AR68" s="869" t="s">
        <v>268</v>
      </c>
      <c r="AS68" s="869" t="s">
        <v>268</v>
      </c>
      <c r="AT68" s="869" t="s">
        <v>268</v>
      </c>
      <c r="AU68" s="869" t="s">
        <v>268</v>
      </c>
      <c r="AV68" s="869" t="s">
        <v>268</v>
      </c>
      <c r="AW68" s="869" t="s">
        <v>268</v>
      </c>
      <c r="AX68" s="869" t="s">
        <v>268</v>
      </c>
      <c r="AY68" s="869" t="s">
        <v>268</v>
      </c>
      <c r="AZ68" s="869" t="s">
        <v>268</v>
      </c>
      <c r="BA68" s="869" t="s">
        <v>268</v>
      </c>
      <c r="BB68" s="869" t="s">
        <v>268</v>
      </c>
      <c r="BC68" s="869" t="s">
        <v>268</v>
      </c>
      <c r="BD68" s="869" t="s">
        <v>268</v>
      </c>
      <c r="BE68" s="869" t="s">
        <v>268</v>
      </c>
      <c r="BF68" s="869" t="s">
        <v>268</v>
      </c>
      <c r="BG68" s="869" t="s">
        <v>268</v>
      </c>
      <c r="BH68" s="869" t="s">
        <v>268</v>
      </c>
      <c r="BI68" s="869" t="s">
        <v>268</v>
      </c>
      <c r="BJ68" s="869" t="s">
        <v>268</v>
      </c>
      <c r="BK68" s="869" t="s">
        <v>268</v>
      </c>
      <c r="BL68" s="869" t="s">
        <v>268</v>
      </c>
      <c r="BM68" s="869" t="s">
        <v>268</v>
      </c>
      <c r="BN68" s="869" t="s">
        <v>268</v>
      </c>
      <c r="BO68" s="870" t="s">
        <v>268</v>
      </c>
      <c r="BP68" s="860"/>
      <c r="BQ68" s="860"/>
      <c r="BR68" s="860"/>
      <c r="BS68" s="860"/>
    </row>
    <row r="69" spans="2:71" x14ac:dyDescent="0.2">
      <c r="B69" s="1006"/>
      <c r="C69" s="664"/>
      <c r="D69" s="782" t="s">
        <v>93</v>
      </c>
      <c r="E69" s="775"/>
      <c r="F69" s="861">
        <v>32806.020423058319</v>
      </c>
      <c r="G69" s="838"/>
      <c r="H69" s="898" t="s">
        <v>268</v>
      </c>
      <c r="I69" s="899" t="s">
        <v>268</v>
      </c>
      <c r="J69" s="899" t="s">
        <v>268</v>
      </c>
      <c r="K69" s="899">
        <v>8975.0483375981185</v>
      </c>
      <c r="L69" s="899" t="s">
        <v>268</v>
      </c>
      <c r="M69" s="900" t="s">
        <v>268</v>
      </c>
      <c r="N69" s="838"/>
      <c r="O69" s="865" t="s">
        <v>268</v>
      </c>
      <c r="P69" s="866" t="s">
        <v>268</v>
      </c>
      <c r="Q69" s="866" t="s">
        <v>268</v>
      </c>
      <c r="R69" s="866" t="s">
        <v>268</v>
      </c>
      <c r="S69" s="866" t="s">
        <v>268</v>
      </c>
      <c r="T69" s="866" t="s">
        <v>268</v>
      </c>
      <c r="U69" s="866" t="s">
        <v>268</v>
      </c>
      <c r="V69" s="866" t="s">
        <v>268</v>
      </c>
      <c r="W69" s="866" t="s">
        <v>268</v>
      </c>
      <c r="X69" s="866" t="s">
        <v>268</v>
      </c>
      <c r="Y69" s="866" t="s">
        <v>268</v>
      </c>
      <c r="Z69" s="867" t="s">
        <v>268</v>
      </c>
      <c r="AA69" s="840"/>
      <c r="AB69" s="868" t="s">
        <v>268</v>
      </c>
      <c r="AC69" s="869" t="s">
        <v>268</v>
      </c>
      <c r="AD69" s="869" t="s">
        <v>268</v>
      </c>
      <c r="AE69" s="869" t="s">
        <v>268</v>
      </c>
      <c r="AF69" s="869" t="s">
        <v>268</v>
      </c>
      <c r="AG69" s="869" t="s">
        <v>268</v>
      </c>
      <c r="AH69" s="869" t="s">
        <v>268</v>
      </c>
      <c r="AI69" s="869" t="s">
        <v>268</v>
      </c>
      <c r="AJ69" s="869" t="s">
        <v>268</v>
      </c>
      <c r="AK69" s="869" t="s">
        <v>268</v>
      </c>
      <c r="AL69" s="869" t="s">
        <v>268</v>
      </c>
      <c r="AM69" s="869" t="s">
        <v>268</v>
      </c>
      <c r="AN69" s="869" t="s">
        <v>268</v>
      </c>
      <c r="AO69" s="869" t="s">
        <v>268</v>
      </c>
      <c r="AP69" s="869" t="s">
        <v>268</v>
      </c>
      <c r="AQ69" s="869" t="s">
        <v>268</v>
      </c>
      <c r="AR69" s="869" t="s">
        <v>268</v>
      </c>
      <c r="AS69" s="869" t="s">
        <v>268</v>
      </c>
      <c r="AT69" s="869" t="s">
        <v>268</v>
      </c>
      <c r="AU69" s="869" t="s">
        <v>268</v>
      </c>
      <c r="AV69" s="869" t="s">
        <v>268</v>
      </c>
      <c r="AW69" s="869" t="s">
        <v>268</v>
      </c>
      <c r="AX69" s="869" t="s">
        <v>268</v>
      </c>
      <c r="AY69" s="869" t="s">
        <v>268</v>
      </c>
      <c r="AZ69" s="869" t="s">
        <v>268</v>
      </c>
      <c r="BA69" s="869" t="s">
        <v>268</v>
      </c>
      <c r="BB69" s="869" t="s">
        <v>268</v>
      </c>
      <c r="BC69" s="869" t="s">
        <v>268</v>
      </c>
      <c r="BD69" s="869" t="s">
        <v>268</v>
      </c>
      <c r="BE69" s="869" t="s">
        <v>268</v>
      </c>
      <c r="BF69" s="869" t="s">
        <v>268</v>
      </c>
      <c r="BG69" s="869" t="s">
        <v>268</v>
      </c>
      <c r="BH69" s="869" t="s">
        <v>268</v>
      </c>
      <c r="BI69" s="869" t="s">
        <v>268</v>
      </c>
      <c r="BJ69" s="869" t="s">
        <v>268</v>
      </c>
      <c r="BK69" s="869" t="s">
        <v>268</v>
      </c>
      <c r="BL69" s="869" t="s">
        <v>268</v>
      </c>
      <c r="BM69" s="869" t="s">
        <v>268</v>
      </c>
      <c r="BN69" s="869" t="s">
        <v>268</v>
      </c>
      <c r="BO69" s="870" t="s">
        <v>268</v>
      </c>
      <c r="BP69" s="860"/>
      <c r="BQ69" s="860"/>
      <c r="BR69" s="860"/>
      <c r="BS69" s="860"/>
    </row>
    <row r="70" spans="2:71" x14ac:dyDescent="0.2">
      <c r="B70" s="1006"/>
      <c r="C70" s="664"/>
      <c r="D70" s="782" t="s">
        <v>57</v>
      </c>
      <c r="E70" s="775"/>
      <c r="F70" s="861">
        <v>5537.7664449619124</v>
      </c>
      <c r="G70" s="838"/>
      <c r="H70" s="898" t="s">
        <v>268</v>
      </c>
      <c r="I70" s="899" t="s">
        <v>268</v>
      </c>
      <c r="J70" s="899" t="s">
        <v>268</v>
      </c>
      <c r="K70" s="899" t="s">
        <v>268</v>
      </c>
      <c r="L70" s="899" t="s">
        <v>268</v>
      </c>
      <c r="M70" s="900" t="s">
        <v>268</v>
      </c>
      <c r="N70" s="838"/>
      <c r="O70" s="865" t="s">
        <v>268</v>
      </c>
      <c r="P70" s="866" t="s">
        <v>268</v>
      </c>
      <c r="Q70" s="866" t="s">
        <v>268</v>
      </c>
      <c r="R70" s="866" t="s">
        <v>268</v>
      </c>
      <c r="S70" s="866" t="s">
        <v>268</v>
      </c>
      <c r="T70" s="866" t="s">
        <v>268</v>
      </c>
      <c r="U70" s="866" t="s">
        <v>268</v>
      </c>
      <c r="V70" s="866" t="s">
        <v>268</v>
      </c>
      <c r="W70" s="866" t="s">
        <v>268</v>
      </c>
      <c r="X70" s="866" t="s">
        <v>268</v>
      </c>
      <c r="Y70" s="866" t="s">
        <v>268</v>
      </c>
      <c r="Z70" s="867" t="s">
        <v>268</v>
      </c>
      <c r="AA70" s="840"/>
      <c r="AB70" s="868" t="s">
        <v>268</v>
      </c>
      <c r="AC70" s="869" t="s">
        <v>268</v>
      </c>
      <c r="AD70" s="869" t="s">
        <v>268</v>
      </c>
      <c r="AE70" s="869" t="s">
        <v>268</v>
      </c>
      <c r="AF70" s="869" t="s">
        <v>268</v>
      </c>
      <c r="AG70" s="869" t="s">
        <v>268</v>
      </c>
      <c r="AH70" s="869" t="s">
        <v>268</v>
      </c>
      <c r="AI70" s="869" t="s">
        <v>268</v>
      </c>
      <c r="AJ70" s="869" t="s">
        <v>268</v>
      </c>
      <c r="AK70" s="869" t="s">
        <v>268</v>
      </c>
      <c r="AL70" s="869" t="s">
        <v>268</v>
      </c>
      <c r="AM70" s="869" t="s">
        <v>268</v>
      </c>
      <c r="AN70" s="869" t="s">
        <v>268</v>
      </c>
      <c r="AO70" s="869" t="s">
        <v>268</v>
      </c>
      <c r="AP70" s="869" t="s">
        <v>268</v>
      </c>
      <c r="AQ70" s="869" t="s">
        <v>268</v>
      </c>
      <c r="AR70" s="869" t="s">
        <v>268</v>
      </c>
      <c r="AS70" s="869" t="s">
        <v>268</v>
      </c>
      <c r="AT70" s="869" t="s">
        <v>268</v>
      </c>
      <c r="AU70" s="869" t="s">
        <v>268</v>
      </c>
      <c r="AV70" s="869" t="s">
        <v>268</v>
      </c>
      <c r="AW70" s="869" t="s">
        <v>268</v>
      </c>
      <c r="AX70" s="869" t="s">
        <v>268</v>
      </c>
      <c r="AY70" s="869" t="s">
        <v>268</v>
      </c>
      <c r="AZ70" s="869" t="s">
        <v>268</v>
      </c>
      <c r="BA70" s="869" t="s">
        <v>268</v>
      </c>
      <c r="BB70" s="869" t="s">
        <v>268</v>
      </c>
      <c r="BC70" s="869" t="s">
        <v>268</v>
      </c>
      <c r="BD70" s="869" t="s">
        <v>268</v>
      </c>
      <c r="BE70" s="869" t="s">
        <v>268</v>
      </c>
      <c r="BF70" s="869" t="s">
        <v>268</v>
      </c>
      <c r="BG70" s="869" t="s">
        <v>268</v>
      </c>
      <c r="BH70" s="869" t="s">
        <v>268</v>
      </c>
      <c r="BI70" s="869" t="s">
        <v>268</v>
      </c>
      <c r="BJ70" s="869" t="s">
        <v>268</v>
      </c>
      <c r="BK70" s="869" t="s">
        <v>268</v>
      </c>
      <c r="BL70" s="869" t="s">
        <v>268</v>
      </c>
      <c r="BM70" s="869" t="s">
        <v>268</v>
      </c>
      <c r="BN70" s="869" t="s">
        <v>268</v>
      </c>
      <c r="BO70" s="870" t="s">
        <v>268</v>
      </c>
      <c r="BP70" s="860"/>
      <c r="BQ70" s="860"/>
      <c r="BR70" s="860"/>
      <c r="BS70" s="860"/>
    </row>
    <row r="71" spans="2:71" x14ac:dyDescent="0.2">
      <c r="B71" s="1006"/>
      <c r="C71" s="665"/>
      <c r="D71" s="787" t="s">
        <v>120</v>
      </c>
      <c r="E71" s="775"/>
      <c r="F71" s="871" t="s">
        <v>268</v>
      </c>
      <c r="G71" s="838"/>
      <c r="H71" s="901" t="s">
        <v>268</v>
      </c>
      <c r="I71" s="902" t="s">
        <v>268</v>
      </c>
      <c r="J71" s="902" t="s">
        <v>268</v>
      </c>
      <c r="K71" s="902" t="s">
        <v>268</v>
      </c>
      <c r="L71" s="902" t="s">
        <v>268</v>
      </c>
      <c r="M71" s="903" t="s">
        <v>268</v>
      </c>
      <c r="N71" s="838"/>
      <c r="O71" s="875" t="s">
        <v>268</v>
      </c>
      <c r="P71" s="876" t="s">
        <v>268</v>
      </c>
      <c r="Q71" s="876" t="s">
        <v>268</v>
      </c>
      <c r="R71" s="876" t="s">
        <v>268</v>
      </c>
      <c r="S71" s="876" t="s">
        <v>268</v>
      </c>
      <c r="T71" s="876" t="s">
        <v>268</v>
      </c>
      <c r="U71" s="876" t="s">
        <v>268</v>
      </c>
      <c r="V71" s="876" t="s">
        <v>268</v>
      </c>
      <c r="W71" s="876" t="s">
        <v>268</v>
      </c>
      <c r="X71" s="876" t="s">
        <v>268</v>
      </c>
      <c r="Y71" s="876" t="s">
        <v>268</v>
      </c>
      <c r="Z71" s="877" t="s">
        <v>268</v>
      </c>
      <c r="AA71" s="840"/>
      <c r="AB71" s="878" t="s">
        <v>268</v>
      </c>
      <c r="AC71" s="879" t="s">
        <v>268</v>
      </c>
      <c r="AD71" s="879" t="s">
        <v>268</v>
      </c>
      <c r="AE71" s="879" t="s">
        <v>268</v>
      </c>
      <c r="AF71" s="879" t="s">
        <v>268</v>
      </c>
      <c r="AG71" s="879" t="s">
        <v>268</v>
      </c>
      <c r="AH71" s="879" t="s">
        <v>268</v>
      </c>
      <c r="AI71" s="879" t="s">
        <v>268</v>
      </c>
      <c r="AJ71" s="879" t="s">
        <v>268</v>
      </c>
      <c r="AK71" s="879" t="s">
        <v>268</v>
      </c>
      <c r="AL71" s="879" t="s">
        <v>268</v>
      </c>
      <c r="AM71" s="879" t="s">
        <v>268</v>
      </c>
      <c r="AN71" s="879" t="s">
        <v>268</v>
      </c>
      <c r="AO71" s="879" t="s">
        <v>268</v>
      </c>
      <c r="AP71" s="879" t="s">
        <v>268</v>
      </c>
      <c r="AQ71" s="879" t="s">
        <v>268</v>
      </c>
      <c r="AR71" s="879" t="s">
        <v>268</v>
      </c>
      <c r="AS71" s="879" t="s">
        <v>268</v>
      </c>
      <c r="AT71" s="879" t="s">
        <v>268</v>
      </c>
      <c r="AU71" s="879" t="s">
        <v>268</v>
      </c>
      <c r="AV71" s="879" t="s">
        <v>268</v>
      </c>
      <c r="AW71" s="879" t="s">
        <v>268</v>
      </c>
      <c r="AX71" s="879" t="s">
        <v>268</v>
      </c>
      <c r="AY71" s="879" t="s">
        <v>268</v>
      </c>
      <c r="AZ71" s="879" t="s">
        <v>268</v>
      </c>
      <c r="BA71" s="879" t="s">
        <v>268</v>
      </c>
      <c r="BB71" s="879" t="s">
        <v>268</v>
      </c>
      <c r="BC71" s="879" t="s">
        <v>268</v>
      </c>
      <c r="BD71" s="879" t="s">
        <v>268</v>
      </c>
      <c r="BE71" s="879" t="s">
        <v>268</v>
      </c>
      <c r="BF71" s="879" t="s">
        <v>268</v>
      </c>
      <c r="BG71" s="879" t="s">
        <v>268</v>
      </c>
      <c r="BH71" s="879" t="s">
        <v>268</v>
      </c>
      <c r="BI71" s="879" t="s">
        <v>268</v>
      </c>
      <c r="BJ71" s="879" t="s">
        <v>268</v>
      </c>
      <c r="BK71" s="879" t="s">
        <v>268</v>
      </c>
      <c r="BL71" s="879" t="s">
        <v>268</v>
      </c>
      <c r="BM71" s="879" t="s">
        <v>268</v>
      </c>
      <c r="BN71" s="879" t="s">
        <v>268</v>
      </c>
      <c r="BO71" s="880" t="s">
        <v>268</v>
      </c>
      <c r="BP71" s="860"/>
      <c r="BQ71" s="860"/>
      <c r="BR71" s="860"/>
      <c r="BS71" s="860"/>
    </row>
    <row r="72" spans="2:71" x14ac:dyDescent="0.2">
      <c r="B72" s="1006"/>
      <c r="C72" s="665"/>
      <c r="D72" s="787" t="s">
        <v>133</v>
      </c>
      <c r="E72" s="775"/>
      <c r="F72" s="871" t="s">
        <v>268</v>
      </c>
      <c r="G72" s="838"/>
      <c r="H72" s="901" t="s">
        <v>268</v>
      </c>
      <c r="I72" s="902" t="s">
        <v>268</v>
      </c>
      <c r="J72" s="902" t="s">
        <v>268</v>
      </c>
      <c r="K72" s="902" t="s">
        <v>268</v>
      </c>
      <c r="L72" s="902" t="s">
        <v>268</v>
      </c>
      <c r="M72" s="903" t="s">
        <v>268</v>
      </c>
      <c r="N72" s="838"/>
      <c r="O72" s="875" t="s">
        <v>268</v>
      </c>
      <c r="P72" s="876" t="s">
        <v>268</v>
      </c>
      <c r="Q72" s="876" t="s">
        <v>268</v>
      </c>
      <c r="R72" s="876" t="s">
        <v>268</v>
      </c>
      <c r="S72" s="876" t="s">
        <v>268</v>
      </c>
      <c r="T72" s="876" t="s">
        <v>268</v>
      </c>
      <c r="U72" s="876" t="s">
        <v>268</v>
      </c>
      <c r="V72" s="876" t="s">
        <v>268</v>
      </c>
      <c r="W72" s="876" t="s">
        <v>268</v>
      </c>
      <c r="X72" s="876" t="s">
        <v>268</v>
      </c>
      <c r="Y72" s="876" t="s">
        <v>268</v>
      </c>
      <c r="Z72" s="877" t="s">
        <v>268</v>
      </c>
      <c r="AA72" s="840"/>
      <c r="AB72" s="878" t="s">
        <v>268</v>
      </c>
      <c r="AC72" s="879" t="s">
        <v>268</v>
      </c>
      <c r="AD72" s="879" t="s">
        <v>268</v>
      </c>
      <c r="AE72" s="879" t="s">
        <v>268</v>
      </c>
      <c r="AF72" s="879" t="s">
        <v>268</v>
      </c>
      <c r="AG72" s="879" t="s">
        <v>268</v>
      </c>
      <c r="AH72" s="879" t="s">
        <v>268</v>
      </c>
      <c r="AI72" s="879" t="s">
        <v>268</v>
      </c>
      <c r="AJ72" s="879" t="s">
        <v>268</v>
      </c>
      <c r="AK72" s="879" t="s">
        <v>268</v>
      </c>
      <c r="AL72" s="879" t="s">
        <v>268</v>
      </c>
      <c r="AM72" s="879" t="s">
        <v>268</v>
      </c>
      <c r="AN72" s="879" t="s">
        <v>268</v>
      </c>
      <c r="AO72" s="879" t="s">
        <v>268</v>
      </c>
      <c r="AP72" s="879" t="s">
        <v>268</v>
      </c>
      <c r="AQ72" s="879" t="s">
        <v>268</v>
      </c>
      <c r="AR72" s="879" t="s">
        <v>268</v>
      </c>
      <c r="AS72" s="879" t="s">
        <v>268</v>
      </c>
      <c r="AT72" s="879" t="s">
        <v>268</v>
      </c>
      <c r="AU72" s="879" t="s">
        <v>268</v>
      </c>
      <c r="AV72" s="879" t="s">
        <v>268</v>
      </c>
      <c r="AW72" s="879" t="s">
        <v>268</v>
      </c>
      <c r="AX72" s="879" t="s">
        <v>268</v>
      </c>
      <c r="AY72" s="879" t="s">
        <v>268</v>
      </c>
      <c r="AZ72" s="879" t="s">
        <v>268</v>
      </c>
      <c r="BA72" s="879" t="s">
        <v>268</v>
      </c>
      <c r="BB72" s="879" t="s">
        <v>268</v>
      </c>
      <c r="BC72" s="879" t="s">
        <v>268</v>
      </c>
      <c r="BD72" s="879" t="s">
        <v>268</v>
      </c>
      <c r="BE72" s="879" t="s">
        <v>268</v>
      </c>
      <c r="BF72" s="879" t="s">
        <v>268</v>
      </c>
      <c r="BG72" s="879" t="s">
        <v>268</v>
      </c>
      <c r="BH72" s="879" t="s">
        <v>268</v>
      </c>
      <c r="BI72" s="879" t="s">
        <v>268</v>
      </c>
      <c r="BJ72" s="879" t="s">
        <v>268</v>
      </c>
      <c r="BK72" s="879" t="s">
        <v>268</v>
      </c>
      <c r="BL72" s="879" t="s">
        <v>268</v>
      </c>
      <c r="BM72" s="879" t="s">
        <v>268</v>
      </c>
      <c r="BN72" s="879" t="s">
        <v>268</v>
      </c>
      <c r="BO72" s="880" t="s">
        <v>268</v>
      </c>
      <c r="BP72" s="860"/>
      <c r="BQ72" s="860"/>
      <c r="BR72" s="860"/>
      <c r="BS72" s="860"/>
    </row>
    <row r="73" spans="2:71" x14ac:dyDescent="0.2">
      <c r="B73" s="1006"/>
      <c r="C73" s="665"/>
      <c r="D73" s="787" t="s">
        <v>77</v>
      </c>
      <c r="E73" s="775"/>
      <c r="F73" s="871">
        <v>3815.54859725802</v>
      </c>
      <c r="G73" s="838"/>
      <c r="H73" s="901" t="s">
        <v>268</v>
      </c>
      <c r="I73" s="902" t="s">
        <v>268</v>
      </c>
      <c r="J73" s="902" t="s">
        <v>268</v>
      </c>
      <c r="K73" s="902" t="s">
        <v>268</v>
      </c>
      <c r="L73" s="902" t="s">
        <v>268</v>
      </c>
      <c r="M73" s="903" t="s">
        <v>268</v>
      </c>
      <c r="N73" s="838"/>
      <c r="O73" s="875" t="s">
        <v>268</v>
      </c>
      <c r="P73" s="876" t="s">
        <v>268</v>
      </c>
      <c r="Q73" s="876" t="s">
        <v>268</v>
      </c>
      <c r="R73" s="876" t="s">
        <v>268</v>
      </c>
      <c r="S73" s="876" t="s">
        <v>268</v>
      </c>
      <c r="T73" s="876" t="s">
        <v>268</v>
      </c>
      <c r="U73" s="876" t="s">
        <v>268</v>
      </c>
      <c r="V73" s="876" t="s">
        <v>268</v>
      </c>
      <c r="W73" s="876" t="s">
        <v>268</v>
      </c>
      <c r="X73" s="876" t="s">
        <v>268</v>
      </c>
      <c r="Y73" s="876" t="s">
        <v>268</v>
      </c>
      <c r="Z73" s="877" t="s">
        <v>268</v>
      </c>
      <c r="AA73" s="840"/>
      <c r="AB73" s="878" t="s">
        <v>268</v>
      </c>
      <c r="AC73" s="879" t="s">
        <v>268</v>
      </c>
      <c r="AD73" s="879" t="s">
        <v>268</v>
      </c>
      <c r="AE73" s="879" t="s">
        <v>268</v>
      </c>
      <c r="AF73" s="879" t="s">
        <v>268</v>
      </c>
      <c r="AG73" s="879" t="s">
        <v>268</v>
      </c>
      <c r="AH73" s="879" t="s">
        <v>268</v>
      </c>
      <c r="AI73" s="879" t="s">
        <v>268</v>
      </c>
      <c r="AJ73" s="879" t="s">
        <v>268</v>
      </c>
      <c r="AK73" s="879" t="s">
        <v>268</v>
      </c>
      <c r="AL73" s="879" t="s">
        <v>268</v>
      </c>
      <c r="AM73" s="879" t="s">
        <v>268</v>
      </c>
      <c r="AN73" s="879" t="s">
        <v>268</v>
      </c>
      <c r="AO73" s="879" t="s">
        <v>268</v>
      </c>
      <c r="AP73" s="879" t="s">
        <v>268</v>
      </c>
      <c r="AQ73" s="879" t="s">
        <v>268</v>
      </c>
      <c r="AR73" s="879" t="s">
        <v>268</v>
      </c>
      <c r="AS73" s="879" t="s">
        <v>268</v>
      </c>
      <c r="AT73" s="879" t="s">
        <v>268</v>
      </c>
      <c r="AU73" s="879" t="s">
        <v>268</v>
      </c>
      <c r="AV73" s="879" t="s">
        <v>268</v>
      </c>
      <c r="AW73" s="879" t="s">
        <v>268</v>
      </c>
      <c r="AX73" s="879" t="s">
        <v>268</v>
      </c>
      <c r="AY73" s="879" t="s">
        <v>268</v>
      </c>
      <c r="AZ73" s="879" t="s">
        <v>268</v>
      </c>
      <c r="BA73" s="879" t="s">
        <v>268</v>
      </c>
      <c r="BB73" s="879" t="s">
        <v>268</v>
      </c>
      <c r="BC73" s="879" t="s">
        <v>268</v>
      </c>
      <c r="BD73" s="879" t="s">
        <v>268</v>
      </c>
      <c r="BE73" s="879" t="s">
        <v>268</v>
      </c>
      <c r="BF73" s="879" t="s">
        <v>268</v>
      </c>
      <c r="BG73" s="879" t="s">
        <v>268</v>
      </c>
      <c r="BH73" s="879" t="s">
        <v>268</v>
      </c>
      <c r="BI73" s="879" t="s">
        <v>268</v>
      </c>
      <c r="BJ73" s="879" t="s">
        <v>268</v>
      </c>
      <c r="BK73" s="879" t="s">
        <v>268</v>
      </c>
      <c r="BL73" s="879" t="s">
        <v>268</v>
      </c>
      <c r="BM73" s="879" t="s">
        <v>268</v>
      </c>
      <c r="BN73" s="879" t="s">
        <v>268</v>
      </c>
      <c r="BO73" s="880" t="s">
        <v>268</v>
      </c>
      <c r="BP73" s="860"/>
      <c r="BQ73" s="860"/>
      <c r="BR73" s="860"/>
      <c r="BS73" s="860"/>
    </row>
    <row r="74" spans="2:71" x14ac:dyDescent="0.2">
      <c r="B74" s="1006"/>
      <c r="C74" s="665"/>
      <c r="D74" s="787" t="s">
        <v>210</v>
      </c>
      <c r="E74" s="775"/>
      <c r="F74" s="871" t="s">
        <v>268</v>
      </c>
      <c r="G74" s="838"/>
      <c r="H74" s="901" t="s">
        <v>268</v>
      </c>
      <c r="I74" s="902" t="s">
        <v>268</v>
      </c>
      <c r="J74" s="902" t="s">
        <v>268</v>
      </c>
      <c r="K74" s="902" t="s">
        <v>268</v>
      </c>
      <c r="L74" s="902" t="s">
        <v>268</v>
      </c>
      <c r="M74" s="903" t="s">
        <v>268</v>
      </c>
      <c r="N74" s="838"/>
      <c r="O74" s="875" t="s">
        <v>268</v>
      </c>
      <c r="P74" s="876" t="s">
        <v>268</v>
      </c>
      <c r="Q74" s="876" t="s">
        <v>268</v>
      </c>
      <c r="R74" s="876" t="s">
        <v>268</v>
      </c>
      <c r="S74" s="876" t="s">
        <v>268</v>
      </c>
      <c r="T74" s="876" t="s">
        <v>268</v>
      </c>
      <c r="U74" s="876" t="s">
        <v>268</v>
      </c>
      <c r="V74" s="876" t="s">
        <v>268</v>
      </c>
      <c r="W74" s="876" t="s">
        <v>268</v>
      </c>
      <c r="X74" s="876" t="s">
        <v>268</v>
      </c>
      <c r="Y74" s="876" t="s">
        <v>268</v>
      </c>
      <c r="Z74" s="877" t="s">
        <v>268</v>
      </c>
      <c r="AA74" s="840"/>
      <c r="AB74" s="878" t="s">
        <v>268</v>
      </c>
      <c r="AC74" s="879" t="s">
        <v>268</v>
      </c>
      <c r="AD74" s="879" t="s">
        <v>268</v>
      </c>
      <c r="AE74" s="879" t="s">
        <v>268</v>
      </c>
      <c r="AF74" s="879" t="s">
        <v>268</v>
      </c>
      <c r="AG74" s="879" t="s">
        <v>268</v>
      </c>
      <c r="AH74" s="879" t="s">
        <v>268</v>
      </c>
      <c r="AI74" s="879" t="s">
        <v>268</v>
      </c>
      <c r="AJ74" s="879" t="s">
        <v>268</v>
      </c>
      <c r="AK74" s="879" t="s">
        <v>268</v>
      </c>
      <c r="AL74" s="879" t="s">
        <v>268</v>
      </c>
      <c r="AM74" s="879" t="s">
        <v>268</v>
      </c>
      <c r="AN74" s="879" t="s">
        <v>268</v>
      </c>
      <c r="AO74" s="879" t="s">
        <v>268</v>
      </c>
      <c r="AP74" s="879" t="s">
        <v>268</v>
      </c>
      <c r="AQ74" s="879" t="s">
        <v>268</v>
      </c>
      <c r="AR74" s="879" t="s">
        <v>268</v>
      </c>
      <c r="AS74" s="879" t="s">
        <v>268</v>
      </c>
      <c r="AT74" s="879" t="s">
        <v>268</v>
      </c>
      <c r="AU74" s="879" t="s">
        <v>268</v>
      </c>
      <c r="AV74" s="879" t="s">
        <v>268</v>
      </c>
      <c r="AW74" s="879" t="s">
        <v>268</v>
      </c>
      <c r="AX74" s="879" t="s">
        <v>268</v>
      </c>
      <c r="AY74" s="879" t="s">
        <v>268</v>
      </c>
      <c r="AZ74" s="879" t="s">
        <v>268</v>
      </c>
      <c r="BA74" s="879" t="s">
        <v>268</v>
      </c>
      <c r="BB74" s="879" t="s">
        <v>268</v>
      </c>
      <c r="BC74" s="879" t="s">
        <v>268</v>
      </c>
      <c r="BD74" s="879" t="s">
        <v>268</v>
      </c>
      <c r="BE74" s="879" t="s">
        <v>268</v>
      </c>
      <c r="BF74" s="879" t="s">
        <v>268</v>
      </c>
      <c r="BG74" s="879" t="s">
        <v>268</v>
      </c>
      <c r="BH74" s="879" t="s">
        <v>268</v>
      </c>
      <c r="BI74" s="879" t="s">
        <v>268</v>
      </c>
      <c r="BJ74" s="879" t="s">
        <v>268</v>
      </c>
      <c r="BK74" s="879" t="s">
        <v>268</v>
      </c>
      <c r="BL74" s="879" t="s">
        <v>268</v>
      </c>
      <c r="BM74" s="879" t="s">
        <v>268</v>
      </c>
      <c r="BN74" s="879" t="s">
        <v>268</v>
      </c>
      <c r="BO74" s="880" t="s">
        <v>268</v>
      </c>
      <c r="BP74" s="860"/>
      <c r="BQ74" s="860"/>
      <c r="BR74" s="860"/>
      <c r="BS74" s="860"/>
    </row>
    <row r="75" spans="2:71" x14ac:dyDescent="0.2">
      <c r="B75" s="1006"/>
      <c r="C75" s="665"/>
      <c r="D75" s="787" t="s">
        <v>114</v>
      </c>
      <c r="E75" s="775"/>
      <c r="F75" s="871" t="s">
        <v>268</v>
      </c>
      <c r="G75" s="838"/>
      <c r="H75" s="901" t="s">
        <v>268</v>
      </c>
      <c r="I75" s="902" t="s">
        <v>268</v>
      </c>
      <c r="J75" s="902" t="s">
        <v>268</v>
      </c>
      <c r="K75" s="902" t="s">
        <v>268</v>
      </c>
      <c r="L75" s="902" t="s">
        <v>268</v>
      </c>
      <c r="M75" s="903" t="s">
        <v>268</v>
      </c>
      <c r="N75" s="838"/>
      <c r="O75" s="875" t="s">
        <v>268</v>
      </c>
      <c r="P75" s="876" t="s">
        <v>268</v>
      </c>
      <c r="Q75" s="876" t="s">
        <v>268</v>
      </c>
      <c r="R75" s="876" t="s">
        <v>268</v>
      </c>
      <c r="S75" s="876" t="s">
        <v>268</v>
      </c>
      <c r="T75" s="876" t="s">
        <v>268</v>
      </c>
      <c r="U75" s="876" t="s">
        <v>268</v>
      </c>
      <c r="V75" s="876" t="s">
        <v>268</v>
      </c>
      <c r="W75" s="876" t="s">
        <v>268</v>
      </c>
      <c r="X75" s="876" t="s">
        <v>268</v>
      </c>
      <c r="Y75" s="876" t="s">
        <v>268</v>
      </c>
      <c r="Z75" s="877" t="s">
        <v>268</v>
      </c>
      <c r="AA75" s="840"/>
      <c r="AB75" s="878" t="s">
        <v>268</v>
      </c>
      <c r="AC75" s="879" t="s">
        <v>268</v>
      </c>
      <c r="AD75" s="879" t="s">
        <v>268</v>
      </c>
      <c r="AE75" s="879" t="s">
        <v>268</v>
      </c>
      <c r="AF75" s="879" t="s">
        <v>268</v>
      </c>
      <c r="AG75" s="879" t="s">
        <v>268</v>
      </c>
      <c r="AH75" s="879" t="s">
        <v>268</v>
      </c>
      <c r="AI75" s="879" t="s">
        <v>268</v>
      </c>
      <c r="AJ75" s="879" t="s">
        <v>268</v>
      </c>
      <c r="AK75" s="879" t="s">
        <v>268</v>
      </c>
      <c r="AL75" s="879" t="s">
        <v>268</v>
      </c>
      <c r="AM75" s="879" t="s">
        <v>268</v>
      </c>
      <c r="AN75" s="879" t="s">
        <v>268</v>
      </c>
      <c r="AO75" s="879" t="s">
        <v>268</v>
      </c>
      <c r="AP75" s="879" t="s">
        <v>268</v>
      </c>
      <c r="AQ75" s="879" t="s">
        <v>268</v>
      </c>
      <c r="AR75" s="879" t="s">
        <v>268</v>
      </c>
      <c r="AS75" s="879" t="s">
        <v>268</v>
      </c>
      <c r="AT75" s="879" t="s">
        <v>268</v>
      </c>
      <c r="AU75" s="879" t="s">
        <v>268</v>
      </c>
      <c r="AV75" s="879" t="s">
        <v>268</v>
      </c>
      <c r="AW75" s="879" t="s">
        <v>268</v>
      </c>
      <c r="AX75" s="879" t="s">
        <v>268</v>
      </c>
      <c r="AY75" s="879" t="s">
        <v>268</v>
      </c>
      <c r="AZ75" s="879" t="s">
        <v>268</v>
      </c>
      <c r="BA75" s="879" t="s">
        <v>268</v>
      </c>
      <c r="BB75" s="879" t="s">
        <v>268</v>
      </c>
      <c r="BC75" s="879" t="s">
        <v>268</v>
      </c>
      <c r="BD75" s="879" t="s">
        <v>268</v>
      </c>
      <c r="BE75" s="879" t="s">
        <v>268</v>
      </c>
      <c r="BF75" s="879" t="s">
        <v>268</v>
      </c>
      <c r="BG75" s="879" t="s">
        <v>268</v>
      </c>
      <c r="BH75" s="879" t="s">
        <v>268</v>
      </c>
      <c r="BI75" s="879" t="s">
        <v>268</v>
      </c>
      <c r="BJ75" s="879" t="s">
        <v>268</v>
      </c>
      <c r="BK75" s="879" t="s">
        <v>268</v>
      </c>
      <c r="BL75" s="879" t="s">
        <v>268</v>
      </c>
      <c r="BM75" s="879" t="s">
        <v>268</v>
      </c>
      <c r="BN75" s="879" t="s">
        <v>268</v>
      </c>
      <c r="BO75" s="880" t="s">
        <v>268</v>
      </c>
      <c r="BP75" s="860"/>
      <c r="BQ75" s="860"/>
      <c r="BR75" s="860"/>
      <c r="BS75" s="860"/>
    </row>
    <row r="76" spans="2:71" x14ac:dyDescent="0.2">
      <c r="B76" s="1006"/>
      <c r="C76" s="665"/>
      <c r="D76" s="787" t="s">
        <v>65</v>
      </c>
      <c r="E76" s="775"/>
      <c r="F76" s="871" t="s">
        <v>268</v>
      </c>
      <c r="G76" s="838"/>
      <c r="H76" s="901" t="s">
        <v>268</v>
      </c>
      <c r="I76" s="902" t="s">
        <v>268</v>
      </c>
      <c r="J76" s="902" t="s">
        <v>268</v>
      </c>
      <c r="K76" s="902" t="s">
        <v>268</v>
      </c>
      <c r="L76" s="902" t="s">
        <v>268</v>
      </c>
      <c r="M76" s="903" t="s">
        <v>268</v>
      </c>
      <c r="N76" s="838"/>
      <c r="O76" s="875" t="s">
        <v>268</v>
      </c>
      <c r="P76" s="876" t="s">
        <v>268</v>
      </c>
      <c r="Q76" s="876" t="s">
        <v>268</v>
      </c>
      <c r="R76" s="876" t="s">
        <v>268</v>
      </c>
      <c r="S76" s="876" t="s">
        <v>268</v>
      </c>
      <c r="T76" s="876" t="s">
        <v>268</v>
      </c>
      <c r="U76" s="876" t="s">
        <v>268</v>
      </c>
      <c r="V76" s="876" t="s">
        <v>268</v>
      </c>
      <c r="W76" s="876" t="s">
        <v>268</v>
      </c>
      <c r="X76" s="876" t="s">
        <v>268</v>
      </c>
      <c r="Y76" s="876" t="s">
        <v>268</v>
      </c>
      <c r="Z76" s="877" t="s">
        <v>268</v>
      </c>
      <c r="AA76" s="840"/>
      <c r="AB76" s="878" t="s">
        <v>268</v>
      </c>
      <c r="AC76" s="879" t="s">
        <v>268</v>
      </c>
      <c r="AD76" s="879" t="s">
        <v>268</v>
      </c>
      <c r="AE76" s="879" t="s">
        <v>268</v>
      </c>
      <c r="AF76" s="879" t="s">
        <v>268</v>
      </c>
      <c r="AG76" s="879" t="s">
        <v>268</v>
      </c>
      <c r="AH76" s="879" t="s">
        <v>268</v>
      </c>
      <c r="AI76" s="879" t="s">
        <v>268</v>
      </c>
      <c r="AJ76" s="879" t="s">
        <v>268</v>
      </c>
      <c r="AK76" s="879" t="s">
        <v>268</v>
      </c>
      <c r="AL76" s="879" t="s">
        <v>268</v>
      </c>
      <c r="AM76" s="879" t="s">
        <v>268</v>
      </c>
      <c r="AN76" s="879" t="s">
        <v>268</v>
      </c>
      <c r="AO76" s="879" t="s">
        <v>268</v>
      </c>
      <c r="AP76" s="879" t="s">
        <v>268</v>
      </c>
      <c r="AQ76" s="879" t="s">
        <v>268</v>
      </c>
      <c r="AR76" s="879" t="s">
        <v>268</v>
      </c>
      <c r="AS76" s="879" t="s">
        <v>268</v>
      </c>
      <c r="AT76" s="879" t="s">
        <v>268</v>
      </c>
      <c r="AU76" s="879" t="s">
        <v>268</v>
      </c>
      <c r="AV76" s="879" t="s">
        <v>268</v>
      </c>
      <c r="AW76" s="879" t="s">
        <v>268</v>
      </c>
      <c r="AX76" s="879" t="s">
        <v>268</v>
      </c>
      <c r="AY76" s="879" t="s">
        <v>268</v>
      </c>
      <c r="AZ76" s="879" t="s">
        <v>268</v>
      </c>
      <c r="BA76" s="879" t="s">
        <v>268</v>
      </c>
      <c r="BB76" s="879" t="s">
        <v>268</v>
      </c>
      <c r="BC76" s="879" t="s">
        <v>268</v>
      </c>
      <c r="BD76" s="879" t="s">
        <v>268</v>
      </c>
      <c r="BE76" s="879" t="s">
        <v>268</v>
      </c>
      <c r="BF76" s="879" t="s">
        <v>268</v>
      </c>
      <c r="BG76" s="879" t="s">
        <v>268</v>
      </c>
      <c r="BH76" s="879" t="s">
        <v>268</v>
      </c>
      <c r="BI76" s="879" t="s">
        <v>268</v>
      </c>
      <c r="BJ76" s="879" t="s">
        <v>268</v>
      </c>
      <c r="BK76" s="879" t="s">
        <v>268</v>
      </c>
      <c r="BL76" s="879" t="s">
        <v>268</v>
      </c>
      <c r="BM76" s="879" t="s">
        <v>268</v>
      </c>
      <c r="BN76" s="879" t="s">
        <v>268</v>
      </c>
      <c r="BO76" s="880" t="s">
        <v>268</v>
      </c>
      <c r="BP76" s="860"/>
      <c r="BQ76" s="860"/>
      <c r="BR76" s="860"/>
      <c r="BS76" s="860"/>
    </row>
    <row r="77" spans="2:71" x14ac:dyDescent="0.2">
      <c r="B77" s="1006"/>
      <c r="C77" s="665"/>
      <c r="D77" s="787" t="s">
        <v>213</v>
      </c>
      <c r="E77" s="775"/>
      <c r="F77" s="871" t="s">
        <v>268</v>
      </c>
      <c r="G77" s="838"/>
      <c r="H77" s="901" t="s">
        <v>268</v>
      </c>
      <c r="I77" s="902" t="s">
        <v>268</v>
      </c>
      <c r="J77" s="902" t="s">
        <v>268</v>
      </c>
      <c r="K77" s="902" t="s">
        <v>268</v>
      </c>
      <c r="L77" s="902" t="s">
        <v>268</v>
      </c>
      <c r="M77" s="903" t="s">
        <v>268</v>
      </c>
      <c r="N77" s="838"/>
      <c r="O77" s="875" t="s">
        <v>268</v>
      </c>
      <c r="P77" s="876" t="s">
        <v>268</v>
      </c>
      <c r="Q77" s="876" t="s">
        <v>268</v>
      </c>
      <c r="R77" s="876" t="s">
        <v>268</v>
      </c>
      <c r="S77" s="876" t="s">
        <v>268</v>
      </c>
      <c r="T77" s="876" t="s">
        <v>268</v>
      </c>
      <c r="U77" s="876" t="s">
        <v>268</v>
      </c>
      <c r="V77" s="876" t="s">
        <v>268</v>
      </c>
      <c r="W77" s="876" t="s">
        <v>268</v>
      </c>
      <c r="X77" s="876" t="s">
        <v>268</v>
      </c>
      <c r="Y77" s="876" t="s">
        <v>268</v>
      </c>
      <c r="Z77" s="877" t="s">
        <v>268</v>
      </c>
      <c r="AA77" s="840"/>
      <c r="AB77" s="878" t="s">
        <v>268</v>
      </c>
      <c r="AC77" s="879" t="s">
        <v>268</v>
      </c>
      <c r="AD77" s="879" t="s">
        <v>268</v>
      </c>
      <c r="AE77" s="879" t="s">
        <v>268</v>
      </c>
      <c r="AF77" s="879" t="s">
        <v>268</v>
      </c>
      <c r="AG77" s="879" t="s">
        <v>268</v>
      </c>
      <c r="AH77" s="879" t="s">
        <v>268</v>
      </c>
      <c r="AI77" s="879" t="s">
        <v>268</v>
      </c>
      <c r="AJ77" s="879" t="s">
        <v>268</v>
      </c>
      <c r="AK77" s="879" t="s">
        <v>268</v>
      </c>
      <c r="AL77" s="879" t="s">
        <v>268</v>
      </c>
      <c r="AM77" s="879" t="s">
        <v>268</v>
      </c>
      <c r="AN77" s="879" t="s">
        <v>268</v>
      </c>
      <c r="AO77" s="879" t="s">
        <v>268</v>
      </c>
      <c r="AP77" s="879" t="s">
        <v>268</v>
      </c>
      <c r="AQ77" s="879" t="s">
        <v>268</v>
      </c>
      <c r="AR77" s="879" t="s">
        <v>268</v>
      </c>
      <c r="AS77" s="879" t="s">
        <v>268</v>
      </c>
      <c r="AT77" s="879" t="s">
        <v>268</v>
      </c>
      <c r="AU77" s="879" t="s">
        <v>268</v>
      </c>
      <c r="AV77" s="879" t="s">
        <v>268</v>
      </c>
      <c r="AW77" s="879" t="s">
        <v>268</v>
      </c>
      <c r="AX77" s="879" t="s">
        <v>268</v>
      </c>
      <c r="AY77" s="879" t="s">
        <v>268</v>
      </c>
      <c r="AZ77" s="879" t="s">
        <v>268</v>
      </c>
      <c r="BA77" s="879" t="s">
        <v>268</v>
      </c>
      <c r="BB77" s="879" t="s">
        <v>268</v>
      </c>
      <c r="BC77" s="879" t="s">
        <v>268</v>
      </c>
      <c r="BD77" s="879" t="s">
        <v>268</v>
      </c>
      <c r="BE77" s="879" t="s">
        <v>268</v>
      </c>
      <c r="BF77" s="879" t="s">
        <v>268</v>
      </c>
      <c r="BG77" s="879" t="s">
        <v>268</v>
      </c>
      <c r="BH77" s="879" t="s">
        <v>268</v>
      </c>
      <c r="BI77" s="879" t="s">
        <v>268</v>
      </c>
      <c r="BJ77" s="879" t="s">
        <v>268</v>
      </c>
      <c r="BK77" s="879" t="s">
        <v>268</v>
      </c>
      <c r="BL77" s="879" t="s">
        <v>268</v>
      </c>
      <c r="BM77" s="879" t="s">
        <v>268</v>
      </c>
      <c r="BN77" s="879" t="s">
        <v>268</v>
      </c>
      <c r="BO77" s="880" t="s">
        <v>268</v>
      </c>
      <c r="BP77" s="860"/>
      <c r="BQ77" s="860"/>
      <c r="BR77" s="860"/>
      <c r="BS77" s="860"/>
    </row>
    <row r="78" spans="2:71" x14ac:dyDescent="0.2">
      <c r="B78" s="1006"/>
      <c r="C78" s="665"/>
      <c r="D78" s="787" t="s">
        <v>108</v>
      </c>
      <c r="E78" s="775"/>
      <c r="F78" s="871" t="s">
        <v>268</v>
      </c>
      <c r="G78" s="838"/>
      <c r="H78" s="901" t="s">
        <v>268</v>
      </c>
      <c r="I78" s="902" t="s">
        <v>268</v>
      </c>
      <c r="J78" s="902" t="s">
        <v>268</v>
      </c>
      <c r="K78" s="902" t="s">
        <v>268</v>
      </c>
      <c r="L78" s="902" t="s">
        <v>268</v>
      </c>
      <c r="M78" s="903" t="s">
        <v>268</v>
      </c>
      <c r="N78" s="838"/>
      <c r="O78" s="875" t="s">
        <v>268</v>
      </c>
      <c r="P78" s="876" t="s">
        <v>268</v>
      </c>
      <c r="Q78" s="876" t="s">
        <v>268</v>
      </c>
      <c r="R78" s="876" t="s">
        <v>268</v>
      </c>
      <c r="S78" s="876" t="s">
        <v>268</v>
      </c>
      <c r="T78" s="876" t="s">
        <v>268</v>
      </c>
      <c r="U78" s="876" t="s">
        <v>268</v>
      </c>
      <c r="V78" s="876" t="s">
        <v>268</v>
      </c>
      <c r="W78" s="876" t="s">
        <v>268</v>
      </c>
      <c r="X78" s="876" t="s">
        <v>268</v>
      </c>
      <c r="Y78" s="876" t="s">
        <v>268</v>
      </c>
      <c r="Z78" s="877" t="s">
        <v>268</v>
      </c>
      <c r="AA78" s="840"/>
      <c r="AB78" s="878" t="s">
        <v>268</v>
      </c>
      <c r="AC78" s="879" t="s">
        <v>268</v>
      </c>
      <c r="AD78" s="879" t="s">
        <v>268</v>
      </c>
      <c r="AE78" s="879" t="s">
        <v>268</v>
      </c>
      <c r="AF78" s="879" t="s">
        <v>268</v>
      </c>
      <c r="AG78" s="879" t="s">
        <v>268</v>
      </c>
      <c r="AH78" s="879" t="s">
        <v>268</v>
      </c>
      <c r="AI78" s="879" t="s">
        <v>268</v>
      </c>
      <c r="AJ78" s="879" t="s">
        <v>268</v>
      </c>
      <c r="AK78" s="879" t="s">
        <v>268</v>
      </c>
      <c r="AL78" s="879" t="s">
        <v>268</v>
      </c>
      <c r="AM78" s="879" t="s">
        <v>268</v>
      </c>
      <c r="AN78" s="879" t="s">
        <v>268</v>
      </c>
      <c r="AO78" s="879" t="s">
        <v>268</v>
      </c>
      <c r="AP78" s="879" t="s">
        <v>268</v>
      </c>
      <c r="AQ78" s="879" t="s">
        <v>268</v>
      </c>
      <c r="AR78" s="879" t="s">
        <v>268</v>
      </c>
      <c r="AS78" s="879" t="s">
        <v>268</v>
      </c>
      <c r="AT78" s="879" t="s">
        <v>268</v>
      </c>
      <c r="AU78" s="879" t="s">
        <v>268</v>
      </c>
      <c r="AV78" s="879" t="s">
        <v>268</v>
      </c>
      <c r="AW78" s="879" t="s">
        <v>268</v>
      </c>
      <c r="AX78" s="879" t="s">
        <v>268</v>
      </c>
      <c r="AY78" s="879" t="s">
        <v>268</v>
      </c>
      <c r="AZ78" s="879" t="s">
        <v>268</v>
      </c>
      <c r="BA78" s="879" t="s">
        <v>268</v>
      </c>
      <c r="BB78" s="879" t="s">
        <v>268</v>
      </c>
      <c r="BC78" s="879" t="s">
        <v>268</v>
      </c>
      <c r="BD78" s="879" t="s">
        <v>268</v>
      </c>
      <c r="BE78" s="879" t="s">
        <v>268</v>
      </c>
      <c r="BF78" s="879" t="s">
        <v>268</v>
      </c>
      <c r="BG78" s="879" t="s">
        <v>268</v>
      </c>
      <c r="BH78" s="879" t="s">
        <v>268</v>
      </c>
      <c r="BI78" s="879" t="s">
        <v>268</v>
      </c>
      <c r="BJ78" s="879" t="s">
        <v>268</v>
      </c>
      <c r="BK78" s="879" t="s">
        <v>268</v>
      </c>
      <c r="BL78" s="879" t="s">
        <v>268</v>
      </c>
      <c r="BM78" s="879" t="s">
        <v>268</v>
      </c>
      <c r="BN78" s="879" t="s">
        <v>268</v>
      </c>
      <c r="BO78" s="880" t="s">
        <v>268</v>
      </c>
      <c r="BP78" s="860"/>
      <c r="BQ78" s="860"/>
      <c r="BR78" s="860"/>
      <c r="BS78" s="860"/>
    </row>
    <row r="79" spans="2:71" x14ac:dyDescent="0.2">
      <c r="B79" s="1006"/>
      <c r="C79" s="665"/>
      <c r="D79" s="787" t="s">
        <v>214</v>
      </c>
      <c r="E79" s="775"/>
      <c r="F79" s="871" t="s">
        <v>268</v>
      </c>
      <c r="G79" s="838"/>
      <c r="H79" s="901" t="s">
        <v>268</v>
      </c>
      <c r="I79" s="902" t="s">
        <v>268</v>
      </c>
      <c r="J79" s="902" t="s">
        <v>268</v>
      </c>
      <c r="K79" s="902" t="s">
        <v>268</v>
      </c>
      <c r="L79" s="902" t="s">
        <v>268</v>
      </c>
      <c r="M79" s="903" t="s">
        <v>268</v>
      </c>
      <c r="N79" s="838"/>
      <c r="O79" s="875" t="s">
        <v>268</v>
      </c>
      <c r="P79" s="876" t="s">
        <v>268</v>
      </c>
      <c r="Q79" s="876" t="s">
        <v>268</v>
      </c>
      <c r="R79" s="876" t="s">
        <v>268</v>
      </c>
      <c r="S79" s="876" t="s">
        <v>268</v>
      </c>
      <c r="T79" s="876" t="s">
        <v>268</v>
      </c>
      <c r="U79" s="876" t="s">
        <v>268</v>
      </c>
      <c r="V79" s="876" t="s">
        <v>268</v>
      </c>
      <c r="W79" s="876" t="s">
        <v>268</v>
      </c>
      <c r="X79" s="876" t="s">
        <v>268</v>
      </c>
      <c r="Y79" s="876" t="s">
        <v>268</v>
      </c>
      <c r="Z79" s="877" t="s">
        <v>268</v>
      </c>
      <c r="AA79" s="840"/>
      <c r="AB79" s="878" t="s">
        <v>268</v>
      </c>
      <c r="AC79" s="879" t="s">
        <v>268</v>
      </c>
      <c r="AD79" s="879" t="s">
        <v>268</v>
      </c>
      <c r="AE79" s="879" t="s">
        <v>268</v>
      </c>
      <c r="AF79" s="879" t="s">
        <v>268</v>
      </c>
      <c r="AG79" s="879" t="s">
        <v>268</v>
      </c>
      <c r="AH79" s="879" t="s">
        <v>268</v>
      </c>
      <c r="AI79" s="879" t="s">
        <v>268</v>
      </c>
      <c r="AJ79" s="879" t="s">
        <v>268</v>
      </c>
      <c r="AK79" s="879" t="s">
        <v>268</v>
      </c>
      <c r="AL79" s="879" t="s">
        <v>268</v>
      </c>
      <c r="AM79" s="879" t="s">
        <v>268</v>
      </c>
      <c r="AN79" s="879" t="s">
        <v>268</v>
      </c>
      <c r="AO79" s="879" t="s">
        <v>268</v>
      </c>
      <c r="AP79" s="879" t="s">
        <v>268</v>
      </c>
      <c r="AQ79" s="879" t="s">
        <v>268</v>
      </c>
      <c r="AR79" s="879" t="s">
        <v>268</v>
      </c>
      <c r="AS79" s="879" t="s">
        <v>268</v>
      </c>
      <c r="AT79" s="879" t="s">
        <v>268</v>
      </c>
      <c r="AU79" s="879" t="s">
        <v>268</v>
      </c>
      <c r="AV79" s="879" t="s">
        <v>268</v>
      </c>
      <c r="AW79" s="879" t="s">
        <v>268</v>
      </c>
      <c r="AX79" s="879" t="s">
        <v>268</v>
      </c>
      <c r="AY79" s="879" t="s">
        <v>268</v>
      </c>
      <c r="AZ79" s="879" t="s">
        <v>268</v>
      </c>
      <c r="BA79" s="879" t="s">
        <v>268</v>
      </c>
      <c r="BB79" s="879" t="s">
        <v>268</v>
      </c>
      <c r="BC79" s="879" t="s">
        <v>268</v>
      </c>
      <c r="BD79" s="879" t="s">
        <v>268</v>
      </c>
      <c r="BE79" s="879" t="s">
        <v>268</v>
      </c>
      <c r="BF79" s="879" t="s">
        <v>268</v>
      </c>
      <c r="BG79" s="879" t="s">
        <v>268</v>
      </c>
      <c r="BH79" s="879" t="s">
        <v>268</v>
      </c>
      <c r="BI79" s="879" t="s">
        <v>268</v>
      </c>
      <c r="BJ79" s="879" t="s">
        <v>268</v>
      </c>
      <c r="BK79" s="879" t="s">
        <v>268</v>
      </c>
      <c r="BL79" s="879" t="s">
        <v>268</v>
      </c>
      <c r="BM79" s="879" t="s">
        <v>268</v>
      </c>
      <c r="BN79" s="879" t="s">
        <v>268</v>
      </c>
      <c r="BO79" s="880" t="s">
        <v>268</v>
      </c>
      <c r="BP79" s="860"/>
      <c r="BQ79" s="860"/>
      <c r="BR79" s="860"/>
      <c r="BS79" s="860"/>
    </row>
    <row r="80" spans="2:71" x14ac:dyDescent="0.2">
      <c r="B80" s="1006"/>
      <c r="C80" s="665"/>
      <c r="D80" s="787" t="s">
        <v>107</v>
      </c>
      <c r="E80" s="775"/>
      <c r="F80" s="871" t="s">
        <v>268</v>
      </c>
      <c r="G80" s="838"/>
      <c r="H80" s="901" t="s">
        <v>268</v>
      </c>
      <c r="I80" s="902" t="s">
        <v>268</v>
      </c>
      <c r="J80" s="902" t="s">
        <v>268</v>
      </c>
      <c r="K80" s="902" t="s">
        <v>268</v>
      </c>
      <c r="L80" s="902" t="s">
        <v>268</v>
      </c>
      <c r="M80" s="903" t="s">
        <v>268</v>
      </c>
      <c r="N80" s="838"/>
      <c r="O80" s="875" t="s">
        <v>268</v>
      </c>
      <c r="P80" s="876" t="s">
        <v>268</v>
      </c>
      <c r="Q80" s="876" t="s">
        <v>268</v>
      </c>
      <c r="R80" s="876" t="s">
        <v>268</v>
      </c>
      <c r="S80" s="876" t="s">
        <v>268</v>
      </c>
      <c r="T80" s="876" t="s">
        <v>268</v>
      </c>
      <c r="U80" s="876" t="s">
        <v>268</v>
      </c>
      <c r="V80" s="876" t="s">
        <v>268</v>
      </c>
      <c r="W80" s="876" t="s">
        <v>268</v>
      </c>
      <c r="X80" s="876" t="s">
        <v>268</v>
      </c>
      <c r="Y80" s="876" t="s">
        <v>268</v>
      </c>
      <c r="Z80" s="877" t="s">
        <v>268</v>
      </c>
      <c r="AA80" s="840"/>
      <c r="AB80" s="878" t="s">
        <v>268</v>
      </c>
      <c r="AC80" s="879" t="s">
        <v>268</v>
      </c>
      <c r="AD80" s="879" t="s">
        <v>268</v>
      </c>
      <c r="AE80" s="879" t="s">
        <v>268</v>
      </c>
      <c r="AF80" s="879" t="s">
        <v>268</v>
      </c>
      <c r="AG80" s="879" t="s">
        <v>268</v>
      </c>
      <c r="AH80" s="879" t="s">
        <v>268</v>
      </c>
      <c r="AI80" s="879" t="s">
        <v>268</v>
      </c>
      <c r="AJ80" s="879" t="s">
        <v>268</v>
      </c>
      <c r="AK80" s="879" t="s">
        <v>268</v>
      </c>
      <c r="AL80" s="879" t="s">
        <v>268</v>
      </c>
      <c r="AM80" s="879" t="s">
        <v>268</v>
      </c>
      <c r="AN80" s="879" t="s">
        <v>268</v>
      </c>
      <c r="AO80" s="879" t="s">
        <v>268</v>
      </c>
      <c r="AP80" s="879" t="s">
        <v>268</v>
      </c>
      <c r="AQ80" s="879" t="s">
        <v>268</v>
      </c>
      <c r="AR80" s="879" t="s">
        <v>268</v>
      </c>
      <c r="AS80" s="879" t="s">
        <v>268</v>
      </c>
      <c r="AT80" s="879" t="s">
        <v>268</v>
      </c>
      <c r="AU80" s="879" t="s">
        <v>268</v>
      </c>
      <c r="AV80" s="879" t="s">
        <v>268</v>
      </c>
      <c r="AW80" s="879" t="s">
        <v>268</v>
      </c>
      <c r="AX80" s="879" t="s">
        <v>268</v>
      </c>
      <c r="AY80" s="879" t="s">
        <v>268</v>
      </c>
      <c r="AZ80" s="879" t="s">
        <v>268</v>
      </c>
      <c r="BA80" s="879" t="s">
        <v>268</v>
      </c>
      <c r="BB80" s="879" t="s">
        <v>268</v>
      </c>
      <c r="BC80" s="879" t="s">
        <v>268</v>
      </c>
      <c r="BD80" s="879" t="s">
        <v>268</v>
      </c>
      <c r="BE80" s="879" t="s">
        <v>268</v>
      </c>
      <c r="BF80" s="879" t="s">
        <v>268</v>
      </c>
      <c r="BG80" s="879" t="s">
        <v>268</v>
      </c>
      <c r="BH80" s="879" t="s">
        <v>268</v>
      </c>
      <c r="BI80" s="879" t="s">
        <v>268</v>
      </c>
      <c r="BJ80" s="879" t="s">
        <v>268</v>
      </c>
      <c r="BK80" s="879" t="s">
        <v>268</v>
      </c>
      <c r="BL80" s="879" t="s">
        <v>268</v>
      </c>
      <c r="BM80" s="879" t="s">
        <v>268</v>
      </c>
      <c r="BN80" s="879" t="s">
        <v>268</v>
      </c>
      <c r="BO80" s="880" t="s">
        <v>268</v>
      </c>
      <c r="BP80" s="860"/>
      <c r="BQ80" s="860"/>
      <c r="BR80" s="860"/>
      <c r="BS80" s="860"/>
    </row>
    <row r="81" spans="2:71" x14ac:dyDescent="0.2">
      <c r="B81" s="1006"/>
      <c r="C81" s="664"/>
      <c r="D81" s="782" t="s">
        <v>128</v>
      </c>
      <c r="E81" s="775"/>
      <c r="F81" s="861" t="s">
        <v>268</v>
      </c>
      <c r="G81" s="838"/>
      <c r="H81" s="898" t="s">
        <v>268</v>
      </c>
      <c r="I81" s="899" t="s">
        <v>268</v>
      </c>
      <c r="J81" s="899" t="s">
        <v>268</v>
      </c>
      <c r="K81" s="899" t="s">
        <v>268</v>
      </c>
      <c r="L81" s="899" t="s">
        <v>268</v>
      </c>
      <c r="M81" s="900" t="s">
        <v>268</v>
      </c>
      <c r="N81" s="838"/>
      <c r="O81" s="865" t="s">
        <v>268</v>
      </c>
      <c r="P81" s="866" t="s">
        <v>268</v>
      </c>
      <c r="Q81" s="866" t="s">
        <v>268</v>
      </c>
      <c r="R81" s="866" t="s">
        <v>268</v>
      </c>
      <c r="S81" s="866" t="s">
        <v>268</v>
      </c>
      <c r="T81" s="866" t="s">
        <v>268</v>
      </c>
      <c r="U81" s="866" t="s">
        <v>268</v>
      </c>
      <c r="V81" s="866" t="s">
        <v>268</v>
      </c>
      <c r="W81" s="866" t="s">
        <v>268</v>
      </c>
      <c r="X81" s="866" t="s">
        <v>268</v>
      </c>
      <c r="Y81" s="866" t="s">
        <v>268</v>
      </c>
      <c r="Z81" s="867" t="s">
        <v>268</v>
      </c>
      <c r="AA81" s="840"/>
      <c r="AB81" s="868" t="s">
        <v>268</v>
      </c>
      <c r="AC81" s="869" t="s">
        <v>268</v>
      </c>
      <c r="AD81" s="869" t="s">
        <v>268</v>
      </c>
      <c r="AE81" s="869" t="s">
        <v>268</v>
      </c>
      <c r="AF81" s="869" t="s">
        <v>268</v>
      </c>
      <c r="AG81" s="869" t="s">
        <v>268</v>
      </c>
      <c r="AH81" s="869" t="s">
        <v>268</v>
      </c>
      <c r="AI81" s="869" t="s">
        <v>268</v>
      </c>
      <c r="AJ81" s="869" t="s">
        <v>268</v>
      </c>
      <c r="AK81" s="869" t="s">
        <v>268</v>
      </c>
      <c r="AL81" s="869" t="s">
        <v>268</v>
      </c>
      <c r="AM81" s="869" t="s">
        <v>268</v>
      </c>
      <c r="AN81" s="869" t="s">
        <v>268</v>
      </c>
      <c r="AO81" s="869" t="s">
        <v>268</v>
      </c>
      <c r="AP81" s="869" t="s">
        <v>268</v>
      </c>
      <c r="AQ81" s="869" t="s">
        <v>268</v>
      </c>
      <c r="AR81" s="869" t="s">
        <v>268</v>
      </c>
      <c r="AS81" s="869" t="s">
        <v>268</v>
      </c>
      <c r="AT81" s="869" t="s">
        <v>268</v>
      </c>
      <c r="AU81" s="869" t="s">
        <v>268</v>
      </c>
      <c r="AV81" s="869" t="s">
        <v>268</v>
      </c>
      <c r="AW81" s="869" t="s">
        <v>268</v>
      </c>
      <c r="AX81" s="869" t="s">
        <v>268</v>
      </c>
      <c r="AY81" s="869" t="s">
        <v>268</v>
      </c>
      <c r="AZ81" s="869" t="s">
        <v>268</v>
      </c>
      <c r="BA81" s="869" t="s">
        <v>268</v>
      </c>
      <c r="BB81" s="869" t="s">
        <v>268</v>
      </c>
      <c r="BC81" s="869" t="s">
        <v>268</v>
      </c>
      <c r="BD81" s="869" t="s">
        <v>268</v>
      </c>
      <c r="BE81" s="869" t="s">
        <v>268</v>
      </c>
      <c r="BF81" s="869" t="s">
        <v>268</v>
      </c>
      <c r="BG81" s="869" t="s">
        <v>268</v>
      </c>
      <c r="BH81" s="869" t="s">
        <v>268</v>
      </c>
      <c r="BI81" s="869" t="s">
        <v>268</v>
      </c>
      <c r="BJ81" s="869" t="s">
        <v>268</v>
      </c>
      <c r="BK81" s="869" t="s">
        <v>268</v>
      </c>
      <c r="BL81" s="869" t="s">
        <v>268</v>
      </c>
      <c r="BM81" s="869" t="s">
        <v>268</v>
      </c>
      <c r="BN81" s="869" t="s">
        <v>268</v>
      </c>
      <c r="BO81" s="870" t="s">
        <v>268</v>
      </c>
      <c r="BP81" s="860"/>
      <c r="BQ81" s="860"/>
      <c r="BR81" s="860"/>
      <c r="BS81" s="860"/>
    </row>
    <row r="82" spans="2:71" x14ac:dyDescent="0.2">
      <c r="B82" s="1006"/>
      <c r="C82" s="664"/>
      <c r="D82" s="782" t="s">
        <v>148</v>
      </c>
      <c r="E82" s="775"/>
      <c r="F82" s="861" t="s">
        <v>268</v>
      </c>
      <c r="G82" s="838"/>
      <c r="H82" s="898" t="s">
        <v>268</v>
      </c>
      <c r="I82" s="899" t="s">
        <v>268</v>
      </c>
      <c r="J82" s="899" t="s">
        <v>268</v>
      </c>
      <c r="K82" s="899" t="s">
        <v>268</v>
      </c>
      <c r="L82" s="899" t="s">
        <v>268</v>
      </c>
      <c r="M82" s="900" t="s">
        <v>268</v>
      </c>
      <c r="N82" s="838"/>
      <c r="O82" s="865" t="s">
        <v>268</v>
      </c>
      <c r="P82" s="866" t="s">
        <v>268</v>
      </c>
      <c r="Q82" s="866" t="s">
        <v>268</v>
      </c>
      <c r="R82" s="866" t="s">
        <v>268</v>
      </c>
      <c r="S82" s="866" t="s">
        <v>268</v>
      </c>
      <c r="T82" s="866" t="s">
        <v>268</v>
      </c>
      <c r="U82" s="866" t="s">
        <v>268</v>
      </c>
      <c r="V82" s="866" t="s">
        <v>268</v>
      </c>
      <c r="W82" s="866" t="s">
        <v>268</v>
      </c>
      <c r="X82" s="866" t="s">
        <v>268</v>
      </c>
      <c r="Y82" s="866" t="s">
        <v>268</v>
      </c>
      <c r="Z82" s="867" t="s">
        <v>268</v>
      </c>
      <c r="AA82" s="840"/>
      <c r="AB82" s="868" t="s">
        <v>268</v>
      </c>
      <c r="AC82" s="869" t="s">
        <v>268</v>
      </c>
      <c r="AD82" s="869" t="s">
        <v>268</v>
      </c>
      <c r="AE82" s="869" t="s">
        <v>268</v>
      </c>
      <c r="AF82" s="869" t="s">
        <v>268</v>
      </c>
      <c r="AG82" s="869" t="s">
        <v>268</v>
      </c>
      <c r="AH82" s="869" t="s">
        <v>268</v>
      </c>
      <c r="AI82" s="869" t="s">
        <v>268</v>
      </c>
      <c r="AJ82" s="869" t="s">
        <v>268</v>
      </c>
      <c r="AK82" s="869" t="s">
        <v>268</v>
      </c>
      <c r="AL82" s="869" t="s">
        <v>268</v>
      </c>
      <c r="AM82" s="869" t="s">
        <v>268</v>
      </c>
      <c r="AN82" s="869" t="s">
        <v>268</v>
      </c>
      <c r="AO82" s="869" t="s">
        <v>268</v>
      </c>
      <c r="AP82" s="869" t="s">
        <v>268</v>
      </c>
      <c r="AQ82" s="869" t="s">
        <v>268</v>
      </c>
      <c r="AR82" s="869" t="s">
        <v>268</v>
      </c>
      <c r="AS82" s="869" t="s">
        <v>268</v>
      </c>
      <c r="AT82" s="869" t="s">
        <v>268</v>
      </c>
      <c r="AU82" s="869" t="s">
        <v>268</v>
      </c>
      <c r="AV82" s="869" t="s">
        <v>268</v>
      </c>
      <c r="AW82" s="869" t="s">
        <v>268</v>
      </c>
      <c r="AX82" s="869" t="s">
        <v>268</v>
      </c>
      <c r="AY82" s="869" t="s">
        <v>268</v>
      </c>
      <c r="AZ82" s="869" t="s">
        <v>268</v>
      </c>
      <c r="BA82" s="869" t="s">
        <v>268</v>
      </c>
      <c r="BB82" s="869" t="s">
        <v>268</v>
      </c>
      <c r="BC82" s="869" t="s">
        <v>268</v>
      </c>
      <c r="BD82" s="869" t="s">
        <v>268</v>
      </c>
      <c r="BE82" s="869" t="s">
        <v>268</v>
      </c>
      <c r="BF82" s="869" t="s">
        <v>268</v>
      </c>
      <c r="BG82" s="869" t="s">
        <v>268</v>
      </c>
      <c r="BH82" s="869" t="s">
        <v>268</v>
      </c>
      <c r="BI82" s="869" t="s">
        <v>268</v>
      </c>
      <c r="BJ82" s="869" t="s">
        <v>268</v>
      </c>
      <c r="BK82" s="869" t="s">
        <v>268</v>
      </c>
      <c r="BL82" s="869" t="s">
        <v>268</v>
      </c>
      <c r="BM82" s="869" t="s">
        <v>268</v>
      </c>
      <c r="BN82" s="869" t="s">
        <v>268</v>
      </c>
      <c r="BO82" s="870" t="s">
        <v>268</v>
      </c>
      <c r="BP82" s="860"/>
      <c r="BQ82" s="860"/>
      <c r="BR82" s="860"/>
      <c r="BS82" s="860"/>
    </row>
    <row r="83" spans="2:71" x14ac:dyDescent="0.2">
      <c r="B83" s="1006"/>
      <c r="C83" s="664"/>
      <c r="D83" s="782" t="s">
        <v>212</v>
      </c>
      <c r="E83" s="775"/>
      <c r="F83" s="861" t="s">
        <v>268</v>
      </c>
      <c r="G83" s="838"/>
      <c r="H83" s="898" t="s">
        <v>268</v>
      </c>
      <c r="I83" s="899" t="s">
        <v>268</v>
      </c>
      <c r="J83" s="899" t="s">
        <v>268</v>
      </c>
      <c r="K83" s="899" t="s">
        <v>268</v>
      </c>
      <c r="L83" s="899" t="s">
        <v>268</v>
      </c>
      <c r="M83" s="900" t="s">
        <v>268</v>
      </c>
      <c r="N83" s="838"/>
      <c r="O83" s="865" t="s">
        <v>268</v>
      </c>
      <c r="P83" s="866" t="s">
        <v>268</v>
      </c>
      <c r="Q83" s="866" t="s">
        <v>268</v>
      </c>
      <c r="R83" s="866" t="s">
        <v>268</v>
      </c>
      <c r="S83" s="866" t="s">
        <v>268</v>
      </c>
      <c r="T83" s="866" t="s">
        <v>268</v>
      </c>
      <c r="U83" s="866" t="s">
        <v>268</v>
      </c>
      <c r="V83" s="866" t="s">
        <v>268</v>
      </c>
      <c r="W83" s="866" t="s">
        <v>268</v>
      </c>
      <c r="X83" s="866" t="s">
        <v>268</v>
      </c>
      <c r="Y83" s="866" t="s">
        <v>268</v>
      </c>
      <c r="Z83" s="867" t="s">
        <v>268</v>
      </c>
      <c r="AA83" s="840"/>
      <c r="AB83" s="868" t="s">
        <v>268</v>
      </c>
      <c r="AC83" s="869" t="s">
        <v>268</v>
      </c>
      <c r="AD83" s="869" t="s">
        <v>268</v>
      </c>
      <c r="AE83" s="869" t="s">
        <v>268</v>
      </c>
      <c r="AF83" s="869" t="s">
        <v>268</v>
      </c>
      <c r="AG83" s="869" t="s">
        <v>268</v>
      </c>
      <c r="AH83" s="869" t="s">
        <v>268</v>
      </c>
      <c r="AI83" s="869" t="s">
        <v>268</v>
      </c>
      <c r="AJ83" s="869" t="s">
        <v>268</v>
      </c>
      <c r="AK83" s="869" t="s">
        <v>268</v>
      </c>
      <c r="AL83" s="869" t="s">
        <v>268</v>
      </c>
      <c r="AM83" s="869" t="s">
        <v>268</v>
      </c>
      <c r="AN83" s="869" t="s">
        <v>268</v>
      </c>
      <c r="AO83" s="869" t="s">
        <v>268</v>
      </c>
      <c r="AP83" s="869" t="s">
        <v>268</v>
      </c>
      <c r="AQ83" s="869" t="s">
        <v>268</v>
      </c>
      <c r="AR83" s="869" t="s">
        <v>268</v>
      </c>
      <c r="AS83" s="869" t="s">
        <v>268</v>
      </c>
      <c r="AT83" s="869" t="s">
        <v>268</v>
      </c>
      <c r="AU83" s="869" t="s">
        <v>268</v>
      </c>
      <c r="AV83" s="869" t="s">
        <v>268</v>
      </c>
      <c r="AW83" s="869" t="s">
        <v>268</v>
      </c>
      <c r="AX83" s="869" t="s">
        <v>268</v>
      </c>
      <c r="AY83" s="869" t="s">
        <v>268</v>
      </c>
      <c r="AZ83" s="869" t="s">
        <v>268</v>
      </c>
      <c r="BA83" s="869" t="s">
        <v>268</v>
      </c>
      <c r="BB83" s="869" t="s">
        <v>268</v>
      </c>
      <c r="BC83" s="869" t="s">
        <v>268</v>
      </c>
      <c r="BD83" s="869" t="s">
        <v>268</v>
      </c>
      <c r="BE83" s="869" t="s">
        <v>268</v>
      </c>
      <c r="BF83" s="869" t="s">
        <v>268</v>
      </c>
      <c r="BG83" s="869" t="s">
        <v>268</v>
      </c>
      <c r="BH83" s="869" t="s">
        <v>268</v>
      </c>
      <c r="BI83" s="869" t="s">
        <v>268</v>
      </c>
      <c r="BJ83" s="869" t="s">
        <v>268</v>
      </c>
      <c r="BK83" s="869" t="s">
        <v>268</v>
      </c>
      <c r="BL83" s="869" t="s">
        <v>268</v>
      </c>
      <c r="BM83" s="869" t="s">
        <v>268</v>
      </c>
      <c r="BN83" s="869" t="s">
        <v>268</v>
      </c>
      <c r="BO83" s="870" t="s">
        <v>268</v>
      </c>
      <c r="BP83" s="860"/>
      <c r="BQ83" s="860"/>
      <c r="BR83" s="860"/>
      <c r="BS83" s="860"/>
    </row>
    <row r="84" spans="2:71" x14ac:dyDescent="0.2">
      <c r="B84" s="1006"/>
      <c r="C84" s="664"/>
      <c r="D84" s="782" t="s">
        <v>137</v>
      </c>
      <c r="E84" s="775"/>
      <c r="F84" s="861" t="s">
        <v>268</v>
      </c>
      <c r="G84" s="838"/>
      <c r="H84" s="898" t="s">
        <v>268</v>
      </c>
      <c r="I84" s="899" t="s">
        <v>268</v>
      </c>
      <c r="J84" s="899" t="s">
        <v>268</v>
      </c>
      <c r="K84" s="899" t="s">
        <v>268</v>
      </c>
      <c r="L84" s="899" t="s">
        <v>268</v>
      </c>
      <c r="M84" s="900" t="s">
        <v>268</v>
      </c>
      <c r="N84" s="838"/>
      <c r="O84" s="865" t="s">
        <v>268</v>
      </c>
      <c r="P84" s="866" t="s">
        <v>268</v>
      </c>
      <c r="Q84" s="866" t="s">
        <v>268</v>
      </c>
      <c r="R84" s="866" t="s">
        <v>268</v>
      </c>
      <c r="S84" s="866" t="s">
        <v>268</v>
      </c>
      <c r="T84" s="866" t="s">
        <v>268</v>
      </c>
      <c r="U84" s="866" t="s">
        <v>268</v>
      </c>
      <c r="V84" s="866" t="s">
        <v>268</v>
      </c>
      <c r="W84" s="866" t="s">
        <v>268</v>
      </c>
      <c r="X84" s="866" t="s">
        <v>268</v>
      </c>
      <c r="Y84" s="866" t="s">
        <v>268</v>
      </c>
      <c r="Z84" s="867" t="s">
        <v>268</v>
      </c>
      <c r="AA84" s="840"/>
      <c r="AB84" s="868" t="s">
        <v>268</v>
      </c>
      <c r="AC84" s="869" t="s">
        <v>268</v>
      </c>
      <c r="AD84" s="869" t="s">
        <v>268</v>
      </c>
      <c r="AE84" s="869" t="s">
        <v>268</v>
      </c>
      <c r="AF84" s="869" t="s">
        <v>268</v>
      </c>
      <c r="AG84" s="869" t="s">
        <v>268</v>
      </c>
      <c r="AH84" s="869" t="s">
        <v>268</v>
      </c>
      <c r="AI84" s="869" t="s">
        <v>268</v>
      </c>
      <c r="AJ84" s="869" t="s">
        <v>268</v>
      </c>
      <c r="AK84" s="869" t="s">
        <v>268</v>
      </c>
      <c r="AL84" s="869" t="s">
        <v>268</v>
      </c>
      <c r="AM84" s="869" t="s">
        <v>268</v>
      </c>
      <c r="AN84" s="869" t="s">
        <v>268</v>
      </c>
      <c r="AO84" s="869" t="s">
        <v>268</v>
      </c>
      <c r="AP84" s="869" t="s">
        <v>268</v>
      </c>
      <c r="AQ84" s="869" t="s">
        <v>268</v>
      </c>
      <c r="AR84" s="869" t="s">
        <v>268</v>
      </c>
      <c r="AS84" s="869" t="s">
        <v>268</v>
      </c>
      <c r="AT84" s="869" t="s">
        <v>268</v>
      </c>
      <c r="AU84" s="869" t="s">
        <v>268</v>
      </c>
      <c r="AV84" s="869" t="s">
        <v>268</v>
      </c>
      <c r="AW84" s="869" t="s">
        <v>268</v>
      </c>
      <c r="AX84" s="869" t="s">
        <v>268</v>
      </c>
      <c r="AY84" s="869" t="s">
        <v>268</v>
      </c>
      <c r="AZ84" s="869" t="s">
        <v>268</v>
      </c>
      <c r="BA84" s="869" t="s">
        <v>268</v>
      </c>
      <c r="BB84" s="869" t="s">
        <v>268</v>
      </c>
      <c r="BC84" s="869" t="s">
        <v>268</v>
      </c>
      <c r="BD84" s="869" t="s">
        <v>268</v>
      </c>
      <c r="BE84" s="869" t="s">
        <v>268</v>
      </c>
      <c r="BF84" s="869" t="s">
        <v>268</v>
      </c>
      <c r="BG84" s="869" t="s">
        <v>268</v>
      </c>
      <c r="BH84" s="869" t="s">
        <v>268</v>
      </c>
      <c r="BI84" s="869" t="s">
        <v>268</v>
      </c>
      <c r="BJ84" s="869" t="s">
        <v>268</v>
      </c>
      <c r="BK84" s="869" t="s">
        <v>268</v>
      </c>
      <c r="BL84" s="869" t="s">
        <v>268</v>
      </c>
      <c r="BM84" s="869" t="s">
        <v>268</v>
      </c>
      <c r="BN84" s="869" t="s">
        <v>268</v>
      </c>
      <c r="BO84" s="870" t="s">
        <v>268</v>
      </c>
      <c r="BP84" s="860"/>
      <c r="BQ84" s="860"/>
      <c r="BR84" s="860"/>
      <c r="BS84" s="860"/>
    </row>
    <row r="85" spans="2:71" x14ac:dyDescent="0.2">
      <c r="B85" s="1006"/>
      <c r="C85" s="664"/>
      <c r="D85" s="782" t="s">
        <v>211</v>
      </c>
      <c r="E85" s="775"/>
      <c r="F85" s="861" t="s">
        <v>268</v>
      </c>
      <c r="G85" s="838"/>
      <c r="H85" s="898" t="s">
        <v>268</v>
      </c>
      <c r="I85" s="899" t="s">
        <v>268</v>
      </c>
      <c r="J85" s="899" t="s">
        <v>268</v>
      </c>
      <c r="K85" s="899" t="s">
        <v>268</v>
      </c>
      <c r="L85" s="899" t="s">
        <v>268</v>
      </c>
      <c r="M85" s="900" t="s">
        <v>268</v>
      </c>
      <c r="N85" s="838"/>
      <c r="O85" s="865" t="s">
        <v>268</v>
      </c>
      <c r="P85" s="866" t="s">
        <v>268</v>
      </c>
      <c r="Q85" s="866" t="s">
        <v>268</v>
      </c>
      <c r="R85" s="866" t="s">
        <v>268</v>
      </c>
      <c r="S85" s="866" t="s">
        <v>268</v>
      </c>
      <c r="T85" s="866" t="s">
        <v>268</v>
      </c>
      <c r="U85" s="866" t="s">
        <v>268</v>
      </c>
      <c r="V85" s="866" t="s">
        <v>268</v>
      </c>
      <c r="W85" s="866" t="s">
        <v>268</v>
      </c>
      <c r="X85" s="866" t="s">
        <v>268</v>
      </c>
      <c r="Y85" s="866" t="s">
        <v>268</v>
      </c>
      <c r="Z85" s="867" t="s">
        <v>268</v>
      </c>
      <c r="AA85" s="840"/>
      <c r="AB85" s="868" t="s">
        <v>268</v>
      </c>
      <c r="AC85" s="869" t="s">
        <v>268</v>
      </c>
      <c r="AD85" s="869" t="s">
        <v>268</v>
      </c>
      <c r="AE85" s="869" t="s">
        <v>268</v>
      </c>
      <c r="AF85" s="869" t="s">
        <v>268</v>
      </c>
      <c r="AG85" s="869" t="s">
        <v>268</v>
      </c>
      <c r="AH85" s="869" t="s">
        <v>268</v>
      </c>
      <c r="AI85" s="869" t="s">
        <v>268</v>
      </c>
      <c r="AJ85" s="869" t="s">
        <v>268</v>
      </c>
      <c r="AK85" s="869" t="s">
        <v>268</v>
      </c>
      <c r="AL85" s="869" t="s">
        <v>268</v>
      </c>
      <c r="AM85" s="869" t="s">
        <v>268</v>
      </c>
      <c r="AN85" s="869" t="s">
        <v>268</v>
      </c>
      <c r="AO85" s="869" t="s">
        <v>268</v>
      </c>
      <c r="AP85" s="869" t="s">
        <v>268</v>
      </c>
      <c r="AQ85" s="869" t="s">
        <v>268</v>
      </c>
      <c r="AR85" s="869" t="s">
        <v>268</v>
      </c>
      <c r="AS85" s="869" t="s">
        <v>268</v>
      </c>
      <c r="AT85" s="869" t="s">
        <v>268</v>
      </c>
      <c r="AU85" s="869" t="s">
        <v>268</v>
      </c>
      <c r="AV85" s="869" t="s">
        <v>268</v>
      </c>
      <c r="AW85" s="869" t="s">
        <v>268</v>
      </c>
      <c r="AX85" s="869" t="s">
        <v>268</v>
      </c>
      <c r="AY85" s="869" t="s">
        <v>268</v>
      </c>
      <c r="AZ85" s="869" t="s">
        <v>268</v>
      </c>
      <c r="BA85" s="869" t="s">
        <v>268</v>
      </c>
      <c r="BB85" s="869" t="s">
        <v>268</v>
      </c>
      <c r="BC85" s="869" t="s">
        <v>268</v>
      </c>
      <c r="BD85" s="869" t="s">
        <v>268</v>
      </c>
      <c r="BE85" s="869" t="s">
        <v>268</v>
      </c>
      <c r="BF85" s="869" t="s">
        <v>268</v>
      </c>
      <c r="BG85" s="869" t="s">
        <v>268</v>
      </c>
      <c r="BH85" s="869" t="s">
        <v>268</v>
      </c>
      <c r="BI85" s="869" t="s">
        <v>268</v>
      </c>
      <c r="BJ85" s="869" t="s">
        <v>268</v>
      </c>
      <c r="BK85" s="869" t="s">
        <v>268</v>
      </c>
      <c r="BL85" s="869" t="s">
        <v>268</v>
      </c>
      <c r="BM85" s="869" t="s">
        <v>268</v>
      </c>
      <c r="BN85" s="869" t="s">
        <v>268</v>
      </c>
      <c r="BO85" s="870" t="s">
        <v>268</v>
      </c>
      <c r="BP85" s="860"/>
      <c r="BQ85" s="860"/>
      <c r="BR85" s="860"/>
      <c r="BS85" s="860"/>
    </row>
    <row r="86" spans="2:71" x14ac:dyDescent="0.2">
      <c r="B86" s="1006"/>
      <c r="C86" s="664"/>
      <c r="D86" s="782" t="s">
        <v>106</v>
      </c>
      <c r="E86" s="775"/>
      <c r="F86" s="861" t="s">
        <v>268</v>
      </c>
      <c r="G86" s="838"/>
      <c r="H86" s="898" t="s">
        <v>268</v>
      </c>
      <c r="I86" s="899" t="s">
        <v>268</v>
      </c>
      <c r="J86" s="899" t="s">
        <v>268</v>
      </c>
      <c r="K86" s="899" t="s">
        <v>268</v>
      </c>
      <c r="L86" s="899" t="s">
        <v>268</v>
      </c>
      <c r="M86" s="900" t="s">
        <v>268</v>
      </c>
      <c r="N86" s="838"/>
      <c r="O86" s="865" t="s">
        <v>268</v>
      </c>
      <c r="P86" s="866" t="s">
        <v>268</v>
      </c>
      <c r="Q86" s="866" t="s">
        <v>268</v>
      </c>
      <c r="R86" s="866" t="s">
        <v>268</v>
      </c>
      <c r="S86" s="866" t="s">
        <v>268</v>
      </c>
      <c r="T86" s="866" t="s">
        <v>268</v>
      </c>
      <c r="U86" s="866" t="s">
        <v>268</v>
      </c>
      <c r="V86" s="866" t="s">
        <v>268</v>
      </c>
      <c r="W86" s="866" t="s">
        <v>268</v>
      </c>
      <c r="X86" s="866" t="s">
        <v>268</v>
      </c>
      <c r="Y86" s="866" t="s">
        <v>268</v>
      </c>
      <c r="Z86" s="867" t="s">
        <v>268</v>
      </c>
      <c r="AA86" s="840"/>
      <c r="AB86" s="868" t="s">
        <v>268</v>
      </c>
      <c r="AC86" s="869" t="s">
        <v>268</v>
      </c>
      <c r="AD86" s="869" t="s">
        <v>268</v>
      </c>
      <c r="AE86" s="869" t="s">
        <v>268</v>
      </c>
      <c r="AF86" s="869" t="s">
        <v>268</v>
      </c>
      <c r="AG86" s="869" t="s">
        <v>268</v>
      </c>
      <c r="AH86" s="869" t="s">
        <v>268</v>
      </c>
      <c r="AI86" s="869" t="s">
        <v>268</v>
      </c>
      <c r="AJ86" s="869" t="s">
        <v>268</v>
      </c>
      <c r="AK86" s="869" t="s">
        <v>268</v>
      </c>
      <c r="AL86" s="869" t="s">
        <v>268</v>
      </c>
      <c r="AM86" s="869" t="s">
        <v>268</v>
      </c>
      <c r="AN86" s="869" t="s">
        <v>268</v>
      </c>
      <c r="AO86" s="869" t="s">
        <v>268</v>
      </c>
      <c r="AP86" s="869" t="s">
        <v>268</v>
      </c>
      <c r="AQ86" s="869" t="s">
        <v>268</v>
      </c>
      <c r="AR86" s="869" t="s">
        <v>268</v>
      </c>
      <c r="AS86" s="869" t="s">
        <v>268</v>
      </c>
      <c r="AT86" s="869" t="s">
        <v>268</v>
      </c>
      <c r="AU86" s="869" t="s">
        <v>268</v>
      </c>
      <c r="AV86" s="869" t="s">
        <v>268</v>
      </c>
      <c r="AW86" s="869" t="s">
        <v>268</v>
      </c>
      <c r="AX86" s="869" t="s">
        <v>268</v>
      </c>
      <c r="AY86" s="869" t="s">
        <v>268</v>
      </c>
      <c r="AZ86" s="869" t="s">
        <v>268</v>
      </c>
      <c r="BA86" s="869" t="s">
        <v>268</v>
      </c>
      <c r="BB86" s="869" t="s">
        <v>268</v>
      </c>
      <c r="BC86" s="869" t="s">
        <v>268</v>
      </c>
      <c r="BD86" s="869" t="s">
        <v>268</v>
      </c>
      <c r="BE86" s="869" t="s">
        <v>268</v>
      </c>
      <c r="BF86" s="869" t="s">
        <v>268</v>
      </c>
      <c r="BG86" s="869" t="s">
        <v>268</v>
      </c>
      <c r="BH86" s="869" t="s">
        <v>268</v>
      </c>
      <c r="BI86" s="869" t="s">
        <v>268</v>
      </c>
      <c r="BJ86" s="869" t="s">
        <v>268</v>
      </c>
      <c r="BK86" s="869" t="s">
        <v>268</v>
      </c>
      <c r="BL86" s="869" t="s">
        <v>268</v>
      </c>
      <c r="BM86" s="869" t="s">
        <v>268</v>
      </c>
      <c r="BN86" s="869" t="s">
        <v>268</v>
      </c>
      <c r="BO86" s="870" t="s">
        <v>268</v>
      </c>
      <c r="BP86" s="860"/>
      <c r="BQ86" s="860"/>
      <c r="BR86" s="860"/>
      <c r="BS86" s="860"/>
    </row>
    <row r="87" spans="2:71" x14ac:dyDescent="0.2">
      <c r="B87" s="1006"/>
      <c r="C87" s="664"/>
      <c r="D87" s="782" t="s">
        <v>31</v>
      </c>
      <c r="E87" s="775"/>
      <c r="F87" s="861" t="s">
        <v>268</v>
      </c>
      <c r="G87" s="838"/>
      <c r="H87" s="898" t="s">
        <v>268</v>
      </c>
      <c r="I87" s="899" t="s">
        <v>268</v>
      </c>
      <c r="J87" s="899" t="s">
        <v>268</v>
      </c>
      <c r="K87" s="899" t="s">
        <v>268</v>
      </c>
      <c r="L87" s="899" t="s">
        <v>268</v>
      </c>
      <c r="M87" s="900" t="s">
        <v>268</v>
      </c>
      <c r="N87" s="838"/>
      <c r="O87" s="865" t="s">
        <v>268</v>
      </c>
      <c r="P87" s="866" t="s">
        <v>268</v>
      </c>
      <c r="Q87" s="866" t="s">
        <v>268</v>
      </c>
      <c r="R87" s="866" t="s">
        <v>268</v>
      </c>
      <c r="S87" s="866" t="s">
        <v>268</v>
      </c>
      <c r="T87" s="866" t="s">
        <v>268</v>
      </c>
      <c r="U87" s="866" t="s">
        <v>268</v>
      </c>
      <c r="V87" s="866" t="s">
        <v>268</v>
      </c>
      <c r="W87" s="866" t="s">
        <v>268</v>
      </c>
      <c r="X87" s="866" t="s">
        <v>268</v>
      </c>
      <c r="Y87" s="866" t="s">
        <v>268</v>
      </c>
      <c r="Z87" s="867" t="s">
        <v>268</v>
      </c>
      <c r="AA87" s="840"/>
      <c r="AB87" s="868" t="s">
        <v>268</v>
      </c>
      <c r="AC87" s="869" t="s">
        <v>268</v>
      </c>
      <c r="AD87" s="869" t="s">
        <v>268</v>
      </c>
      <c r="AE87" s="869" t="s">
        <v>268</v>
      </c>
      <c r="AF87" s="869" t="s">
        <v>268</v>
      </c>
      <c r="AG87" s="869" t="s">
        <v>268</v>
      </c>
      <c r="AH87" s="869" t="s">
        <v>268</v>
      </c>
      <c r="AI87" s="869" t="s">
        <v>268</v>
      </c>
      <c r="AJ87" s="869" t="s">
        <v>268</v>
      </c>
      <c r="AK87" s="869" t="s">
        <v>268</v>
      </c>
      <c r="AL87" s="869" t="s">
        <v>268</v>
      </c>
      <c r="AM87" s="869" t="s">
        <v>268</v>
      </c>
      <c r="AN87" s="869" t="s">
        <v>268</v>
      </c>
      <c r="AO87" s="869" t="s">
        <v>268</v>
      </c>
      <c r="AP87" s="869" t="s">
        <v>268</v>
      </c>
      <c r="AQ87" s="869" t="s">
        <v>268</v>
      </c>
      <c r="AR87" s="869" t="s">
        <v>268</v>
      </c>
      <c r="AS87" s="869" t="s">
        <v>268</v>
      </c>
      <c r="AT87" s="869" t="s">
        <v>268</v>
      </c>
      <c r="AU87" s="869" t="s">
        <v>268</v>
      </c>
      <c r="AV87" s="869" t="s">
        <v>268</v>
      </c>
      <c r="AW87" s="869" t="s">
        <v>268</v>
      </c>
      <c r="AX87" s="869" t="s">
        <v>268</v>
      </c>
      <c r="AY87" s="869" t="s">
        <v>268</v>
      </c>
      <c r="AZ87" s="869" t="s">
        <v>268</v>
      </c>
      <c r="BA87" s="869" t="s">
        <v>268</v>
      </c>
      <c r="BB87" s="869" t="s">
        <v>268</v>
      </c>
      <c r="BC87" s="869" t="s">
        <v>268</v>
      </c>
      <c r="BD87" s="869" t="s">
        <v>268</v>
      </c>
      <c r="BE87" s="869" t="s">
        <v>268</v>
      </c>
      <c r="BF87" s="869" t="s">
        <v>268</v>
      </c>
      <c r="BG87" s="869" t="s">
        <v>268</v>
      </c>
      <c r="BH87" s="869" t="s">
        <v>268</v>
      </c>
      <c r="BI87" s="869" t="s">
        <v>268</v>
      </c>
      <c r="BJ87" s="869" t="s">
        <v>268</v>
      </c>
      <c r="BK87" s="869" t="s">
        <v>268</v>
      </c>
      <c r="BL87" s="869" t="s">
        <v>268</v>
      </c>
      <c r="BM87" s="869" t="s">
        <v>268</v>
      </c>
      <c r="BN87" s="869" t="s">
        <v>268</v>
      </c>
      <c r="BO87" s="870" t="s">
        <v>268</v>
      </c>
      <c r="BP87" s="860"/>
      <c r="BQ87" s="860"/>
      <c r="BR87" s="860"/>
      <c r="BS87" s="860"/>
    </row>
    <row r="88" spans="2:71" x14ac:dyDescent="0.2">
      <c r="B88" s="1006"/>
      <c r="C88" s="665"/>
      <c r="D88" s="787" t="s">
        <v>110</v>
      </c>
      <c r="E88" s="775"/>
      <c r="F88" s="871">
        <v>501.31084497498517</v>
      </c>
      <c r="G88" s="838"/>
      <c r="H88" s="901" t="s">
        <v>268</v>
      </c>
      <c r="I88" s="902" t="s">
        <v>268</v>
      </c>
      <c r="J88" s="902" t="s">
        <v>268</v>
      </c>
      <c r="K88" s="902">
        <v>471.31084497498517</v>
      </c>
      <c r="L88" s="902" t="s">
        <v>268</v>
      </c>
      <c r="M88" s="903" t="s">
        <v>268</v>
      </c>
      <c r="N88" s="838"/>
      <c r="O88" s="875" t="s">
        <v>268</v>
      </c>
      <c r="P88" s="876" t="s">
        <v>268</v>
      </c>
      <c r="Q88" s="876" t="s">
        <v>268</v>
      </c>
      <c r="R88" s="876" t="s">
        <v>268</v>
      </c>
      <c r="S88" s="876" t="s">
        <v>268</v>
      </c>
      <c r="T88" s="876" t="s">
        <v>268</v>
      </c>
      <c r="U88" s="876" t="s">
        <v>268</v>
      </c>
      <c r="V88" s="876" t="s">
        <v>268</v>
      </c>
      <c r="W88" s="876" t="s">
        <v>268</v>
      </c>
      <c r="X88" s="876" t="s">
        <v>268</v>
      </c>
      <c r="Y88" s="876" t="s">
        <v>268</v>
      </c>
      <c r="Z88" s="877" t="s">
        <v>268</v>
      </c>
      <c r="AA88" s="840"/>
      <c r="AB88" s="878" t="s">
        <v>268</v>
      </c>
      <c r="AC88" s="879" t="s">
        <v>268</v>
      </c>
      <c r="AD88" s="879" t="s">
        <v>268</v>
      </c>
      <c r="AE88" s="879" t="s">
        <v>268</v>
      </c>
      <c r="AF88" s="879" t="s">
        <v>268</v>
      </c>
      <c r="AG88" s="879" t="s">
        <v>268</v>
      </c>
      <c r="AH88" s="879" t="s">
        <v>268</v>
      </c>
      <c r="AI88" s="879" t="s">
        <v>268</v>
      </c>
      <c r="AJ88" s="879" t="s">
        <v>268</v>
      </c>
      <c r="AK88" s="879" t="s">
        <v>268</v>
      </c>
      <c r="AL88" s="879" t="s">
        <v>268</v>
      </c>
      <c r="AM88" s="879" t="s">
        <v>268</v>
      </c>
      <c r="AN88" s="879" t="s">
        <v>268</v>
      </c>
      <c r="AO88" s="879" t="s">
        <v>268</v>
      </c>
      <c r="AP88" s="879" t="s">
        <v>268</v>
      </c>
      <c r="AQ88" s="879" t="s">
        <v>268</v>
      </c>
      <c r="AR88" s="879" t="s">
        <v>268</v>
      </c>
      <c r="AS88" s="879" t="s">
        <v>268</v>
      </c>
      <c r="AT88" s="879" t="s">
        <v>268</v>
      </c>
      <c r="AU88" s="879" t="s">
        <v>268</v>
      </c>
      <c r="AV88" s="879" t="s">
        <v>268</v>
      </c>
      <c r="AW88" s="879" t="s">
        <v>268</v>
      </c>
      <c r="AX88" s="879" t="s">
        <v>268</v>
      </c>
      <c r="AY88" s="879" t="s">
        <v>268</v>
      </c>
      <c r="AZ88" s="879" t="s">
        <v>268</v>
      </c>
      <c r="BA88" s="879" t="s">
        <v>268</v>
      </c>
      <c r="BB88" s="879" t="s">
        <v>268</v>
      </c>
      <c r="BC88" s="879" t="s">
        <v>268</v>
      </c>
      <c r="BD88" s="879" t="s">
        <v>268</v>
      </c>
      <c r="BE88" s="879" t="s">
        <v>268</v>
      </c>
      <c r="BF88" s="879" t="s">
        <v>268</v>
      </c>
      <c r="BG88" s="879" t="s">
        <v>268</v>
      </c>
      <c r="BH88" s="879" t="s">
        <v>268</v>
      </c>
      <c r="BI88" s="879" t="s">
        <v>268</v>
      </c>
      <c r="BJ88" s="879" t="s">
        <v>268</v>
      </c>
      <c r="BK88" s="879" t="s">
        <v>268</v>
      </c>
      <c r="BL88" s="879" t="s">
        <v>268</v>
      </c>
      <c r="BM88" s="879" t="s">
        <v>268</v>
      </c>
      <c r="BN88" s="879" t="s">
        <v>268</v>
      </c>
      <c r="BO88" s="880" t="s">
        <v>268</v>
      </c>
      <c r="BP88" s="860"/>
      <c r="BQ88" s="860"/>
      <c r="BR88" s="860"/>
      <c r="BS88" s="860"/>
    </row>
    <row r="89" spans="2:71" x14ac:dyDescent="0.2">
      <c r="B89" s="1006"/>
      <c r="C89" s="665"/>
      <c r="D89" s="787" t="s">
        <v>116</v>
      </c>
      <c r="E89" s="775"/>
      <c r="F89" s="871" t="s">
        <v>268</v>
      </c>
      <c r="G89" s="838"/>
      <c r="H89" s="901" t="s">
        <v>268</v>
      </c>
      <c r="I89" s="902" t="s">
        <v>268</v>
      </c>
      <c r="J89" s="902" t="s">
        <v>268</v>
      </c>
      <c r="K89" s="902" t="s">
        <v>268</v>
      </c>
      <c r="L89" s="902" t="s">
        <v>268</v>
      </c>
      <c r="M89" s="903" t="s">
        <v>268</v>
      </c>
      <c r="N89" s="838"/>
      <c r="O89" s="875" t="s">
        <v>268</v>
      </c>
      <c r="P89" s="876" t="s">
        <v>268</v>
      </c>
      <c r="Q89" s="876" t="s">
        <v>268</v>
      </c>
      <c r="R89" s="876" t="s">
        <v>268</v>
      </c>
      <c r="S89" s="876" t="s">
        <v>268</v>
      </c>
      <c r="T89" s="876" t="s">
        <v>268</v>
      </c>
      <c r="U89" s="876" t="s">
        <v>268</v>
      </c>
      <c r="V89" s="876" t="s">
        <v>268</v>
      </c>
      <c r="W89" s="876" t="s">
        <v>268</v>
      </c>
      <c r="X89" s="876" t="s">
        <v>268</v>
      </c>
      <c r="Y89" s="876" t="s">
        <v>268</v>
      </c>
      <c r="Z89" s="877" t="s">
        <v>268</v>
      </c>
      <c r="AA89" s="840"/>
      <c r="AB89" s="878" t="s">
        <v>268</v>
      </c>
      <c r="AC89" s="879" t="s">
        <v>268</v>
      </c>
      <c r="AD89" s="879" t="s">
        <v>268</v>
      </c>
      <c r="AE89" s="879" t="s">
        <v>268</v>
      </c>
      <c r="AF89" s="879" t="s">
        <v>268</v>
      </c>
      <c r="AG89" s="879" t="s">
        <v>268</v>
      </c>
      <c r="AH89" s="879" t="s">
        <v>268</v>
      </c>
      <c r="AI89" s="879" t="s">
        <v>268</v>
      </c>
      <c r="AJ89" s="879" t="s">
        <v>268</v>
      </c>
      <c r="AK89" s="879" t="s">
        <v>268</v>
      </c>
      <c r="AL89" s="879" t="s">
        <v>268</v>
      </c>
      <c r="AM89" s="879" t="s">
        <v>268</v>
      </c>
      <c r="AN89" s="879" t="s">
        <v>268</v>
      </c>
      <c r="AO89" s="879" t="s">
        <v>268</v>
      </c>
      <c r="AP89" s="879" t="s">
        <v>268</v>
      </c>
      <c r="AQ89" s="879" t="s">
        <v>268</v>
      </c>
      <c r="AR89" s="879" t="s">
        <v>268</v>
      </c>
      <c r="AS89" s="879" t="s">
        <v>268</v>
      </c>
      <c r="AT89" s="879" t="s">
        <v>268</v>
      </c>
      <c r="AU89" s="879" t="s">
        <v>268</v>
      </c>
      <c r="AV89" s="879" t="s">
        <v>268</v>
      </c>
      <c r="AW89" s="879" t="s">
        <v>268</v>
      </c>
      <c r="AX89" s="879" t="s">
        <v>268</v>
      </c>
      <c r="AY89" s="879" t="s">
        <v>268</v>
      </c>
      <c r="AZ89" s="879" t="s">
        <v>268</v>
      </c>
      <c r="BA89" s="879" t="s">
        <v>268</v>
      </c>
      <c r="BB89" s="879" t="s">
        <v>268</v>
      </c>
      <c r="BC89" s="879" t="s">
        <v>268</v>
      </c>
      <c r="BD89" s="879" t="s">
        <v>268</v>
      </c>
      <c r="BE89" s="879" t="s">
        <v>268</v>
      </c>
      <c r="BF89" s="879" t="s">
        <v>268</v>
      </c>
      <c r="BG89" s="879" t="s">
        <v>268</v>
      </c>
      <c r="BH89" s="879" t="s">
        <v>268</v>
      </c>
      <c r="BI89" s="879" t="s">
        <v>268</v>
      </c>
      <c r="BJ89" s="879" t="s">
        <v>268</v>
      </c>
      <c r="BK89" s="879" t="s">
        <v>268</v>
      </c>
      <c r="BL89" s="879" t="s">
        <v>268</v>
      </c>
      <c r="BM89" s="879" t="s">
        <v>268</v>
      </c>
      <c r="BN89" s="879" t="s">
        <v>268</v>
      </c>
      <c r="BO89" s="880" t="s">
        <v>268</v>
      </c>
      <c r="BP89" s="860"/>
      <c r="BQ89" s="860"/>
      <c r="BR89" s="860"/>
      <c r="BS89" s="860"/>
    </row>
    <row r="90" spans="2:71" x14ac:dyDescent="0.2">
      <c r="B90" s="1006"/>
      <c r="C90" s="665"/>
      <c r="D90" s="787" t="s">
        <v>43</v>
      </c>
      <c r="E90" s="775"/>
      <c r="F90" s="871" t="s">
        <v>268</v>
      </c>
      <c r="G90" s="838"/>
      <c r="H90" s="901" t="s">
        <v>268</v>
      </c>
      <c r="I90" s="902" t="s">
        <v>268</v>
      </c>
      <c r="J90" s="902" t="s">
        <v>268</v>
      </c>
      <c r="K90" s="902" t="s">
        <v>268</v>
      </c>
      <c r="L90" s="902" t="s">
        <v>268</v>
      </c>
      <c r="M90" s="903" t="s">
        <v>268</v>
      </c>
      <c r="N90" s="838"/>
      <c r="O90" s="875" t="s">
        <v>268</v>
      </c>
      <c r="P90" s="876" t="s">
        <v>268</v>
      </c>
      <c r="Q90" s="876" t="s">
        <v>268</v>
      </c>
      <c r="R90" s="876" t="s">
        <v>268</v>
      </c>
      <c r="S90" s="876" t="s">
        <v>268</v>
      </c>
      <c r="T90" s="876" t="s">
        <v>268</v>
      </c>
      <c r="U90" s="876" t="s">
        <v>268</v>
      </c>
      <c r="V90" s="876" t="s">
        <v>268</v>
      </c>
      <c r="W90" s="876" t="s">
        <v>268</v>
      </c>
      <c r="X90" s="876" t="s">
        <v>268</v>
      </c>
      <c r="Y90" s="876" t="s">
        <v>268</v>
      </c>
      <c r="Z90" s="877" t="s">
        <v>268</v>
      </c>
      <c r="AA90" s="840"/>
      <c r="AB90" s="878" t="s">
        <v>268</v>
      </c>
      <c r="AC90" s="879" t="s">
        <v>268</v>
      </c>
      <c r="AD90" s="879" t="s">
        <v>268</v>
      </c>
      <c r="AE90" s="879" t="s">
        <v>268</v>
      </c>
      <c r="AF90" s="879" t="s">
        <v>268</v>
      </c>
      <c r="AG90" s="879" t="s">
        <v>268</v>
      </c>
      <c r="AH90" s="879" t="s">
        <v>268</v>
      </c>
      <c r="AI90" s="879" t="s">
        <v>268</v>
      </c>
      <c r="AJ90" s="879" t="s">
        <v>268</v>
      </c>
      <c r="AK90" s="879" t="s">
        <v>268</v>
      </c>
      <c r="AL90" s="879" t="s">
        <v>268</v>
      </c>
      <c r="AM90" s="879" t="s">
        <v>268</v>
      </c>
      <c r="AN90" s="879" t="s">
        <v>268</v>
      </c>
      <c r="AO90" s="879" t="s">
        <v>268</v>
      </c>
      <c r="AP90" s="879" t="s">
        <v>268</v>
      </c>
      <c r="AQ90" s="879" t="s">
        <v>268</v>
      </c>
      <c r="AR90" s="879" t="s">
        <v>268</v>
      </c>
      <c r="AS90" s="879" t="s">
        <v>268</v>
      </c>
      <c r="AT90" s="879" t="s">
        <v>268</v>
      </c>
      <c r="AU90" s="879" t="s">
        <v>268</v>
      </c>
      <c r="AV90" s="879" t="s">
        <v>268</v>
      </c>
      <c r="AW90" s="879" t="s">
        <v>268</v>
      </c>
      <c r="AX90" s="879" t="s">
        <v>268</v>
      </c>
      <c r="AY90" s="879" t="s">
        <v>268</v>
      </c>
      <c r="AZ90" s="879" t="s">
        <v>268</v>
      </c>
      <c r="BA90" s="879" t="s">
        <v>268</v>
      </c>
      <c r="BB90" s="879" t="s">
        <v>268</v>
      </c>
      <c r="BC90" s="879" t="s">
        <v>268</v>
      </c>
      <c r="BD90" s="879" t="s">
        <v>268</v>
      </c>
      <c r="BE90" s="879" t="s">
        <v>268</v>
      </c>
      <c r="BF90" s="879" t="s">
        <v>268</v>
      </c>
      <c r="BG90" s="879" t="s">
        <v>268</v>
      </c>
      <c r="BH90" s="879" t="s">
        <v>268</v>
      </c>
      <c r="BI90" s="879" t="s">
        <v>268</v>
      </c>
      <c r="BJ90" s="879" t="s">
        <v>268</v>
      </c>
      <c r="BK90" s="879" t="s">
        <v>268</v>
      </c>
      <c r="BL90" s="879" t="s">
        <v>268</v>
      </c>
      <c r="BM90" s="879" t="s">
        <v>268</v>
      </c>
      <c r="BN90" s="879" t="s">
        <v>268</v>
      </c>
      <c r="BO90" s="880" t="s">
        <v>268</v>
      </c>
      <c r="BP90" s="860"/>
      <c r="BQ90" s="860"/>
      <c r="BR90" s="860"/>
      <c r="BS90" s="860"/>
    </row>
    <row r="91" spans="2:71" x14ac:dyDescent="0.2">
      <c r="B91" s="1006"/>
      <c r="C91" s="665"/>
      <c r="D91" s="787" t="s">
        <v>71</v>
      </c>
      <c r="E91" s="775"/>
      <c r="F91" s="871">
        <v>10986.990541468</v>
      </c>
      <c r="G91" s="838"/>
      <c r="H91" s="901" t="s">
        <v>268</v>
      </c>
      <c r="I91" s="902" t="s">
        <v>268</v>
      </c>
      <c r="J91" s="902" t="s">
        <v>268</v>
      </c>
      <c r="K91" s="902" t="s">
        <v>268</v>
      </c>
      <c r="L91" s="902" t="s">
        <v>268</v>
      </c>
      <c r="M91" s="903" t="s">
        <v>268</v>
      </c>
      <c r="N91" s="838"/>
      <c r="O91" s="875" t="s">
        <v>268</v>
      </c>
      <c r="P91" s="876" t="s">
        <v>268</v>
      </c>
      <c r="Q91" s="876" t="s">
        <v>268</v>
      </c>
      <c r="R91" s="876" t="s">
        <v>268</v>
      </c>
      <c r="S91" s="876" t="s">
        <v>268</v>
      </c>
      <c r="T91" s="876" t="s">
        <v>268</v>
      </c>
      <c r="U91" s="876" t="s">
        <v>268</v>
      </c>
      <c r="V91" s="876" t="s">
        <v>268</v>
      </c>
      <c r="W91" s="876" t="s">
        <v>268</v>
      </c>
      <c r="X91" s="876" t="s">
        <v>268</v>
      </c>
      <c r="Y91" s="876" t="s">
        <v>268</v>
      </c>
      <c r="Z91" s="877" t="s">
        <v>268</v>
      </c>
      <c r="AA91" s="840"/>
      <c r="AB91" s="878" t="s">
        <v>268</v>
      </c>
      <c r="AC91" s="879" t="s">
        <v>268</v>
      </c>
      <c r="AD91" s="879" t="s">
        <v>268</v>
      </c>
      <c r="AE91" s="879" t="s">
        <v>268</v>
      </c>
      <c r="AF91" s="879" t="s">
        <v>268</v>
      </c>
      <c r="AG91" s="879" t="s">
        <v>268</v>
      </c>
      <c r="AH91" s="879" t="s">
        <v>268</v>
      </c>
      <c r="AI91" s="879" t="s">
        <v>268</v>
      </c>
      <c r="AJ91" s="879" t="s">
        <v>268</v>
      </c>
      <c r="AK91" s="879" t="s">
        <v>268</v>
      </c>
      <c r="AL91" s="879" t="s">
        <v>268</v>
      </c>
      <c r="AM91" s="879" t="s">
        <v>268</v>
      </c>
      <c r="AN91" s="879" t="s">
        <v>268</v>
      </c>
      <c r="AO91" s="879" t="s">
        <v>268</v>
      </c>
      <c r="AP91" s="879" t="s">
        <v>268</v>
      </c>
      <c r="AQ91" s="879" t="s">
        <v>268</v>
      </c>
      <c r="AR91" s="879" t="s">
        <v>268</v>
      </c>
      <c r="AS91" s="879" t="s">
        <v>268</v>
      </c>
      <c r="AT91" s="879" t="s">
        <v>268</v>
      </c>
      <c r="AU91" s="879" t="s">
        <v>268</v>
      </c>
      <c r="AV91" s="879" t="s">
        <v>268</v>
      </c>
      <c r="AW91" s="879" t="s">
        <v>268</v>
      </c>
      <c r="AX91" s="879" t="s">
        <v>268</v>
      </c>
      <c r="AY91" s="879" t="s">
        <v>268</v>
      </c>
      <c r="AZ91" s="879" t="s">
        <v>268</v>
      </c>
      <c r="BA91" s="879" t="s">
        <v>268</v>
      </c>
      <c r="BB91" s="879" t="s">
        <v>268</v>
      </c>
      <c r="BC91" s="879" t="s">
        <v>268</v>
      </c>
      <c r="BD91" s="879" t="s">
        <v>268</v>
      </c>
      <c r="BE91" s="879" t="s">
        <v>268</v>
      </c>
      <c r="BF91" s="879" t="s">
        <v>268</v>
      </c>
      <c r="BG91" s="879" t="s">
        <v>268</v>
      </c>
      <c r="BH91" s="879" t="s">
        <v>268</v>
      </c>
      <c r="BI91" s="879" t="s">
        <v>268</v>
      </c>
      <c r="BJ91" s="879" t="s">
        <v>268</v>
      </c>
      <c r="BK91" s="879" t="s">
        <v>268</v>
      </c>
      <c r="BL91" s="879" t="s">
        <v>268</v>
      </c>
      <c r="BM91" s="879" t="s">
        <v>268</v>
      </c>
      <c r="BN91" s="879" t="s">
        <v>268</v>
      </c>
      <c r="BO91" s="880" t="s">
        <v>268</v>
      </c>
      <c r="BP91" s="860"/>
      <c r="BQ91" s="860"/>
      <c r="BR91" s="860"/>
      <c r="BS91" s="860"/>
    </row>
    <row r="92" spans="2:71" x14ac:dyDescent="0.2">
      <c r="B92" s="1006"/>
      <c r="C92" s="665"/>
      <c r="D92" s="787" t="s">
        <v>209</v>
      </c>
      <c r="E92" s="775"/>
      <c r="F92" s="871" t="s">
        <v>268</v>
      </c>
      <c r="G92" s="838"/>
      <c r="H92" s="901" t="s">
        <v>268</v>
      </c>
      <c r="I92" s="902" t="s">
        <v>268</v>
      </c>
      <c r="J92" s="902" t="s">
        <v>268</v>
      </c>
      <c r="K92" s="902" t="s">
        <v>268</v>
      </c>
      <c r="L92" s="902" t="s">
        <v>268</v>
      </c>
      <c r="M92" s="903" t="s">
        <v>268</v>
      </c>
      <c r="N92" s="838"/>
      <c r="O92" s="875" t="s">
        <v>268</v>
      </c>
      <c r="P92" s="876" t="s">
        <v>268</v>
      </c>
      <c r="Q92" s="876" t="s">
        <v>268</v>
      </c>
      <c r="R92" s="876" t="s">
        <v>268</v>
      </c>
      <c r="S92" s="876" t="s">
        <v>268</v>
      </c>
      <c r="T92" s="876" t="s">
        <v>268</v>
      </c>
      <c r="U92" s="876" t="s">
        <v>268</v>
      </c>
      <c r="V92" s="876" t="s">
        <v>268</v>
      </c>
      <c r="W92" s="876" t="s">
        <v>268</v>
      </c>
      <c r="X92" s="876" t="s">
        <v>268</v>
      </c>
      <c r="Y92" s="876" t="s">
        <v>268</v>
      </c>
      <c r="Z92" s="877" t="s">
        <v>268</v>
      </c>
      <c r="AA92" s="840"/>
      <c r="AB92" s="878" t="s">
        <v>268</v>
      </c>
      <c r="AC92" s="879" t="s">
        <v>268</v>
      </c>
      <c r="AD92" s="879" t="s">
        <v>268</v>
      </c>
      <c r="AE92" s="879" t="s">
        <v>268</v>
      </c>
      <c r="AF92" s="879" t="s">
        <v>268</v>
      </c>
      <c r="AG92" s="879" t="s">
        <v>268</v>
      </c>
      <c r="AH92" s="879" t="s">
        <v>268</v>
      </c>
      <c r="AI92" s="879" t="s">
        <v>268</v>
      </c>
      <c r="AJ92" s="879" t="s">
        <v>268</v>
      </c>
      <c r="AK92" s="879" t="s">
        <v>268</v>
      </c>
      <c r="AL92" s="879" t="s">
        <v>268</v>
      </c>
      <c r="AM92" s="879" t="s">
        <v>268</v>
      </c>
      <c r="AN92" s="879" t="s">
        <v>268</v>
      </c>
      <c r="AO92" s="879" t="s">
        <v>268</v>
      </c>
      <c r="AP92" s="879" t="s">
        <v>268</v>
      </c>
      <c r="AQ92" s="879" t="s">
        <v>268</v>
      </c>
      <c r="AR92" s="879" t="s">
        <v>268</v>
      </c>
      <c r="AS92" s="879" t="s">
        <v>268</v>
      </c>
      <c r="AT92" s="879" t="s">
        <v>268</v>
      </c>
      <c r="AU92" s="879" t="s">
        <v>268</v>
      </c>
      <c r="AV92" s="879" t="s">
        <v>268</v>
      </c>
      <c r="AW92" s="879" t="s">
        <v>268</v>
      </c>
      <c r="AX92" s="879" t="s">
        <v>268</v>
      </c>
      <c r="AY92" s="879" t="s">
        <v>268</v>
      </c>
      <c r="AZ92" s="879" t="s">
        <v>268</v>
      </c>
      <c r="BA92" s="879" t="s">
        <v>268</v>
      </c>
      <c r="BB92" s="879" t="s">
        <v>268</v>
      </c>
      <c r="BC92" s="879" t="s">
        <v>268</v>
      </c>
      <c r="BD92" s="879" t="s">
        <v>268</v>
      </c>
      <c r="BE92" s="879" t="s">
        <v>268</v>
      </c>
      <c r="BF92" s="879" t="s">
        <v>268</v>
      </c>
      <c r="BG92" s="879" t="s">
        <v>268</v>
      </c>
      <c r="BH92" s="879" t="s">
        <v>268</v>
      </c>
      <c r="BI92" s="879" t="s">
        <v>268</v>
      </c>
      <c r="BJ92" s="879" t="s">
        <v>268</v>
      </c>
      <c r="BK92" s="879" t="s">
        <v>268</v>
      </c>
      <c r="BL92" s="879" t="s">
        <v>268</v>
      </c>
      <c r="BM92" s="879" t="s">
        <v>268</v>
      </c>
      <c r="BN92" s="879" t="s">
        <v>268</v>
      </c>
      <c r="BO92" s="880" t="s">
        <v>268</v>
      </c>
      <c r="BP92" s="860"/>
      <c r="BQ92" s="860"/>
      <c r="BR92" s="860"/>
      <c r="BS92" s="860"/>
    </row>
    <row r="93" spans="2:71" x14ac:dyDescent="0.2">
      <c r="B93" s="1006"/>
      <c r="C93" s="665"/>
      <c r="D93" s="787" t="s">
        <v>54</v>
      </c>
      <c r="E93" s="775"/>
      <c r="F93" s="871">
        <v>33152.328389367009</v>
      </c>
      <c r="G93" s="838"/>
      <c r="H93" s="901" t="s">
        <v>268</v>
      </c>
      <c r="I93" s="902" t="s">
        <v>268</v>
      </c>
      <c r="J93" s="902" t="s">
        <v>268</v>
      </c>
      <c r="K93" s="902">
        <v>32198.028389367006</v>
      </c>
      <c r="L93" s="902" t="s">
        <v>268</v>
      </c>
      <c r="M93" s="903" t="s">
        <v>268</v>
      </c>
      <c r="N93" s="838"/>
      <c r="O93" s="875" t="s">
        <v>268</v>
      </c>
      <c r="P93" s="876" t="s">
        <v>268</v>
      </c>
      <c r="Q93" s="876" t="s">
        <v>268</v>
      </c>
      <c r="R93" s="876" t="s">
        <v>268</v>
      </c>
      <c r="S93" s="876" t="s">
        <v>268</v>
      </c>
      <c r="T93" s="876" t="s">
        <v>268</v>
      </c>
      <c r="U93" s="876" t="s">
        <v>268</v>
      </c>
      <c r="V93" s="876" t="s">
        <v>268</v>
      </c>
      <c r="W93" s="876" t="s">
        <v>268</v>
      </c>
      <c r="X93" s="876" t="s">
        <v>268</v>
      </c>
      <c r="Y93" s="876" t="s">
        <v>268</v>
      </c>
      <c r="Z93" s="877" t="s">
        <v>268</v>
      </c>
      <c r="AA93" s="840"/>
      <c r="AB93" s="878" t="s">
        <v>268</v>
      </c>
      <c r="AC93" s="879" t="s">
        <v>268</v>
      </c>
      <c r="AD93" s="879" t="s">
        <v>268</v>
      </c>
      <c r="AE93" s="879" t="s">
        <v>268</v>
      </c>
      <c r="AF93" s="879" t="s">
        <v>268</v>
      </c>
      <c r="AG93" s="879" t="s">
        <v>268</v>
      </c>
      <c r="AH93" s="879" t="s">
        <v>268</v>
      </c>
      <c r="AI93" s="879" t="s">
        <v>268</v>
      </c>
      <c r="AJ93" s="879" t="s">
        <v>268</v>
      </c>
      <c r="AK93" s="879" t="s">
        <v>268</v>
      </c>
      <c r="AL93" s="879" t="s">
        <v>268</v>
      </c>
      <c r="AM93" s="879" t="s">
        <v>268</v>
      </c>
      <c r="AN93" s="879" t="s">
        <v>268</v>
      </c>
      <c r="AO93" s="879" t="s">
        <v>268</v>
      </c>
      <c r="AP93" s="879" t="s">
        <v>268</v>
      </c>
      <c r="AQ93" s="879" t="s">
        <v>268</v>
      </c>
      <c r="AR93" s="879" t="s">
        <v>268</v>
      </c>
      <c r="AS93" s="879" t="s">
        <v>268</v>
      </c>
      <c r="AT93" s="879" t="s">
        <v>268</v>
      </c>
      <c r="AU93" s="879" t="s">
        <v>268</v>
      </c>
      <c r="AV93" s="879" t="s">
        <v>268</v>
      </c>
      <c r="AW93" s="879" t="s">
        <v>268</v>
      </c>
      <c r="AX93" s="879" t="s">
        <v>268</v>
      </c>
      <c r="AY93" s="879" t="s">
        <v>268</v>
      </c>
      <c r="AZ93" s="879" t="s">
        <v>268</v>
      </c>
      <c r="BA93" s="879" t="s">
        <v>268</v>
      </c>
      <c r="BB93" s="879" t="s">
        <v>268</v>
      </c>
      <c r="BC93" s="879" t="s">
        <v>268</v>
      </c>
      <c r="BD93" s="879" t="s">
        <v>268</v>
      </c>
      <c r="BE93" s="879" t="s">
        <v>268</v>
      </c>
      <c r="BF93" s="879" t="s">
        <v>268</v>
      </c>
      <c r="BG93" s="879" t="s">
        <v>268</v>
      </c>
      <c r="BH93" s="879" t="s">
        <v>268</v>
      </c>
      <c r="BI93" s="879" t="s">
        <v>268</v>
      </c>
      <c r="BJ93" s="879" t="s">
        <v>268</v>
      </c>
      <c r="BK93" s="879" t="s">
        <v>268</v>
      </c>
      <c r="BL93" s="879" t="s">
        <v>268</v>
      </c>
      <c r="BM93" s="879" t="s">
        <v>268</v>
      </c>
      <c r="BN93" s="879" t="s">
        <v>268</v>
      </c>
      <c r="BO93" s="880" t="s">
        <v>268</v>
      </c>
      <c r="BP93" s="860"/>
      <c r="BQ93" s="860"/>
      <c r="BR93" s="860"/>
      <c r="BS93" s="860"/>
    </row>
    <row r="94" spans="2:71" x14ac:dyDescent="0.2">
      <c r="B94" s="1006"/>
      <c r="C94" s="665"/>
      <c r="D94" s="787" t="s">
        <v>208</v>
      </c>
      <c r="E94" s="775"/>
      <c r="F94" s="871" t="s">
        <v>268</v>
      </c>
      <c r="G94" s="838"/>
      <c r="H94" s="901" t="s">
        <v>268</v>
      </c>
      <c r="I94" s="902" t="s">
        <v>268</v>
      </c>
      <c r="J94" s="902" t="s">
        <v>268</v>
      </c>
      <c r="K94" s="902" t="s">
        <v>268</v>
      </c>
      <c r="L94" s="902" t="s">
        <v>268</v>
      </c>
      <c r="M94" s="903" t="s">
        <v>268</v>
      </c>
      <c r="N94" s="838"/>
      <c r="O94" s="875" t="s">
        <v>268</v>
      </c>
      <c r="P94" s="876" t="s">
        <v>268</v>
      </c>
      <c r="Q94" s="876" t="s">
        <v>268</v>
      </c>
      <c r="R94" s="876" t="s">
        <v>268</v>
      </c>
      <c r="S94" s="876" t="s">
        <v>268</v>
      </c>
      <c r="T94" s="876" t="s">
        <v>268</v>
      </c>
      <c r="U94" s="876" t="s">
        <v>268</v>
      </c>
      <c r="V94" s="876" t="s">
        <v>268</v>
      </c>
      <c r="W94" s="876" t="s">
        <v>268</v>
      </c>
      <c r="X94" s="876" t="s">
        <v>268</v>
      </c>
      <c r="Y94" s="876" t="s">
        <v>268</v>
      </c>
      <c r="Z94" s="877" t="s">
        <v>268</v>
      </c>
      <c r="AA94" s="840"/>
      <c r="AB94" s="878" t="s">
        <v>268</v>
      </c>
      <c r="AC94" s="879" t="s">
        <v>268</v>
      </c>
      <c r="AD94" s="879" t="s">
        <v>268</v>
      </c>
      <c r="AE94" s="879" t="s">
        <v>268</v>
      </c>
      <c r="AF94" s="879" t="s">
        <v>268</v>
      </c>
      <c r="AG94" s="879" t="s">
        <v>268</v>
      </c>
      <c r="AH94" s="879" t="s">
        <v>268</v>
      </c>
      <c r="AI94" s="879" t="s">
        <v>268</v>
      </c>
      <c r="AJ94" s="879" t="s">
        <v>268</v>
      </c>
      <c r="AK94" s="879" t="s">
        <v>268</v>
      </c>
      <c r="AL94" s="879" t="s">
        <v>268</v>
      </c>
      <c r="AM94" s="879" t="s">
        <v>268</v>
      </c>
      <c r="AN94" s="879" t="s">
        <v>268</v>
      </c>
      <c r="AO94" s="879" t="s">
        <v>268</v>
      </c>
      <c r="AP94" s="879" t="s">
        <v>268</v>
      </c>
      <c r="AQ94" s="879" t="s">
        <v>268</v>
      </c>
      <c r="AR94" s="879" t="s">
        <v>268</v>
      </c>
      <c r="AS94" s="879" t="s">
        <v>268</v>
      </c>
      <c r="AT94" s="879" t="s">
        <v>268</v>
      </c>
      <c r="AU94" s="879" t="s">
        <v>268</v>
      </c>
      <c r="AV94" s="879" t="s">
        <v>268</v>
      </c>
      <c r="AW94" s="879" t="s">
        <v>268</v>
      </c>
      <c r="AX94" s="879" t="s">
        <v>268</v>
      </c>
      <c r="AY94" s="879" t="s">
        <v>268</v>
      </c>
      <c r="AZ94" s="879" t="s">
        <v>268</v>
      </c>
      <c r="BA94" s="879" t="s">
        <v>268</v>
      </c>
      <c r="BB94" s="879" t="s">
        <v>268</v>
      </c>
      <c r="BC94" s="879" t="s">
        <v>268</v>
      </c>
      <c r="BD94" s="879" t="s">
        <v>268</v>
      </c>
      <c r="BE94" s="879" t="s">
        <v>268</v>
      </c>
      <c r="BF94" s="879" t="s">
        <v>268</v>
      </c>
      <c r="BG94" s="879" t="s">
        <v>268</v>
      </c>
      <c r="BH94" s="879" t="s">
        <v>268</v>
      </c>
      <c r="BI94" s="879" t="s">
        <v>268</v>
      </c>
      <c r="BJ94" s="879" t="s">
        <v>268</v>
      </c>
      <c r="BK94" s="879" t="s">
        <v>268</v>
      </c>
      <c r="BL94" s="879" t="s">
        <v>268</v>
      </c>
      <c r="BM94" s="879" t="s">
        <v>268</v>
      </c>
      <c r="BN94" s="879" t="s">
        <v>268</v>
      </c>
      <c r="BO94" s="880" t="s">
        <v>268</v>
      </c>
      <c r="BP94" s="860"/>
      <c r="BQ94" s="860"/>
      <c r="BR94" s="860"/>
      <c r="BS94" s="860"/>
    </row>
    <row r="95" spans="2:71" x14ac:dyDescent="0.2">
      <c r="B95" s="1006"/>
      <c r="C95" s="665"/>
      <c r="D95" s="787" t="s">
        <v>102</v>
      </c>
      <c r="E95" s="775"/>
      <c r="F95" s="871" t="s">
        <v>268</v>
      </c>
      <c r="G95" s="838"/>
      <c r="H95" s="901" t="s">
        <v>268</v>
      </c>
      <c r="I95" s="902" t="s">
        <v>268</v>
      </c>
      <c r="J95" s="902" t="s">
        <v>268</v>
      </c>
      <c r="K95" s="902" t="s">
        <v>268</v>
      </c>
      <c r="L95" s="902" t="s">
        <v>268</v>
      </c>
      <c r="M95" s="903" t="s">
        <v>268</v>
      </c>
      <c r="N95" s="838"/>
      <c r="O95" s="875" t="s">
        <v>268</v>
      </c>
      <c r="P95" s="876" t="s">
        <v>268</v>
      </c>
      <c r="Q95" s="876" t="s">
        <v>268</v>
      </c>
      <c r="R95" s="876" t="s">
        <v>268</v>
      </c>
      <c r="S95" s="876" t="s">
        <v>268</v>
      </c>
      <c r="T95" s="876" t="s">
        <v>268</v>
      </c>
      <c r="U95" s="876" t="s">
        <v>268</v>
      </c>
      <c r="V95" s="876" t="s">
        <v>268</v>
      </c>
      <c r="W95" s="876" t="s">
        <v>268</v>
      </c>
      <c r="X95" s="876" t="s">
        <v>268</v>
      </c>
      <c r="Y95" s="876" t="s">
        <v>268</v>
      </c>
      <c r="Z95" s="877" t="s">
        <v>268</v>
      </c>
      <c r="AA95" s="840"/>
      <c r="AB95" s="878" t="s">
        <v>268</v>
      </c>
      <c r="AC95" s="879" t="s">
        <v>268</v>
      </c>
      <c r="AD95" s="879" t="s">
        <v>268</v>
      </c>
      <c r="AE95" s="879" t="s">
        <v>268</v>
      </c>
      <c r="AF95" s="879" t="s">
        <v>268</v>
      </c>
      <c r="AG95" s="879" t="s">
        <v>268</v>
      </c>
      <c r="AH95" s="879" t="s">
        <v>268</v>
      </c>
      <c r="AI95" s="879" t="s">
        <v>268</v>
      </c>
      <c r="AJ95" s="879" t="s">
        <v>268</v>
      </c>
      <c r="AK95" s="879" t="s">
        <v>268</v>
      </c>
      <c r="AL95" s="879" t="s">
        <v>268</v>
      </c>
      <c r="AM95" s="879" t="s">
        <v>268</v>
      </c>
      <c r="AN95" s="879" t="s">
        <v>268</v>
      </c>
      <c r="AO95" s="879" t="s">
        <v>268</v>
      </c>
      <c r="AP95" s="879" t="s">
        <v>268</v>
      </c>
      <c r="AQ95" s="879" t="s">
        <v>268</v>
      </c>
      <c r="AR95" s="879" t="s">
        <v>268</v>
      </c>
      <c r="AS95" s="879" t="s">
        <v>268</v>
      </c>
      <c r="AT95" s="879" t="s">
        <v>268</v>
      </c>
      <c r="AU95" s="879" t="s">
        <v>268</v>
      </c>
      <c r="AV95" s="879" t="s">
        <v>268</v>
      </c>
      <c r="AW95" s="879" t="s">
        <v>268</v>
      </c>
      <c r="AX95" s="879" t="s">
        <v>268</v>
      </c>
      <c r="AY95" s="879" t="s">
        <v>268</v>
      </c>
      <c r="AZ95" s="879" t="s">
        <v>268</v>
      </c>
      <c r="BA95" s="879" t="s">
        <v>268</v>
      </c>
      <c r="BB95" s="879" t="s">
        <v>268</v>
      </c>
      <c r="BC95" s="879" t="s">
        <v>268</v>
      </c>
      <c r="BD95" s="879" t="s">
        <v>268</v>
      </c>
      <c r="BE95" s="879" t="s">
        <v>268</v>
      </c>
      <c r="BF95" s="879" t="s">
        <v>268</v>
      </c>
      <c r="BG95" s="879" t="s">
        <v>268</v>
      </c>
      <c r="BH95" s="879" t="s">
        <v>268</v>
      </c>
      <c r="BI95" s="879" t="s">
        <v>268</v>
      </c>
      <c r="BJ95" s="879" t="s">
        <v>268</v>
      </c>
      <c r="BK95" s="879" t="s">
        <v>268</v>
      </c>
      <c r="BL95" s="879" t="s">
        <v>268</v>
      </c>
      <c r="BM95" s="879" t="s">
        <v>268</v>
      </c>
      <c r="BN95" s="879" t="s">
        <v>268</v>
      </c>
      <c r="BO95" s="880" t="s">
        <v>268</v>
      </c>
      <c r="BP95" s="860"/>
      <c r="BQ95" s="860"/>
      <c r="BR95" s="860"/>
      <c r="BS95" s="860"/>
    </row>
    <row r="96" spans="2:71" x14ac:dyDescent="0.2">
      <c r="B96" s="1006"/>
      <c r="C96" s="665"/>
      <c r="D96" s="787" t="s">
        <v>115</v>
      </c>
      <c r="E96" s="775"/>
      <c r="F96" s="871" t="s">
        <v>268</v>
      </c>
      <c r="G96" s="838"/>
      <c r="H96" s="901" t="s">
        <v>268</v>
      </c>
      <c r="I96" s="902" t="s">
        <v>268</v>
      </c>
      <c r="J96" s="902" t="s">
        <v>268</v>
      </c>
      <c r="K96" s="902" t="s">
        <v>268</v>
      </c>
      <c r="L96" s="902" t="s">
        <v>268</v>
      </c>
      <c r="M96" s="903" t="s">
        <v>268</v>
      </c>
      <c r="N96" s="838"/>
      <c r="O96" s="875" t="s">
        <v>268</v>
      </c>
      <c r="P96" s="876" t="s">
        <v>268</v>
      </c>
      <c r="Q96" s="876" t="s">
        <v>268</v>
      </c>
      <c r="R96" s="876" t="s">
        <v>268</v>
      </c>
      <c r="S96" s="876" t="s">
        <v>268</v>
      </c>
      <c r="T96" s="876" t="s">
        <v>268</v>
      </c>
      <c r="U96" s="876" t="s">
        <v>268</v>
      </c>
      <c r="V96" s="876" t="s">
        <v>268</v>
      </c>
      <c r="W96" s="876" t="s">
        <v>268</v>
      </c>
      <c r="X96" s="876" t="s">
        <v>268</v>
      </c>
      <c r="Y96" s="876" t="s">
        <v>268</v>
      </c>
      <c r="Z96" s="877" t="s">
        <v>268</v>
      </c>
      <c r="AA96" s="840"/>
      <c r="AB96" s="878" t="s">
        <v>268</v>
      </c>
      <c r="AC96" s="879" t="s">
        <v>268</v>
      </c>
      <c r="AD96" s="879" t="s">
        <v>268</v>
      </c>
      <c r="AE96" s="879" t="s">
        <v>268</v>
      </c>
      <c r="AF96" s="879" t="s">
        <v>268</v>
      </c>
      <c r="AG96" s="879" t="s">
        <v>268</v>
      </c>
      <c r="AH96" s="879" t="s">
        <v>268</v>
      </c>
      <c r="AI96" s="879" t="s">
        <v>268</v>
      </c>
      <c r="AJ96" s="879" t="s">
        <v>268</v>
      </c>
      <c r="AK96" s="879" t="s">
        <v>268</v>
      </c>
      <c r="AL96" s="879" t="s">
        <v>268</v>
      </c>
      <c r="AM96" s="879" t="s">
        <v>268</v>
      </c>
      <c r="AN96" s="879" t="s">
        <v>268</v>
      </c>
      <c r="AO96" s="879" t="s">
        <v>268</v>
      </c>
      <c r="AP96" s="879" t="s">
        <v>268</v>
      </c>
      <c r="AQ96" s="879" t="s">
        <v>268</v>
      </c>
      <c r="AR96" s="879" t="s">
        <v>268</v>
      </c>
      <c r="AS96" s="879" t="s">
        <v>268</v>
      </c>
      <c r="AT96" s="879" t="s">
        <v>268</v>
      </c>
      <c r="AU96" s="879" t="s">
        <v>268</v>
      </c>
      <c r="AV96" s="879" t="s">
        <v>268</v>
      </c>
      <c r="AW96" s="879" t="s">
        <v>268</v>
      </c>
      <c r="AX96" s="879" t="s">
        <v>268</v>
      </c>
      <c r="AY96" s="879" t="s">
        <v>268</v>
      </c>
      <c r="AZ96" s="879" t="s">
        <v>268</v>
      </c>
      <c r="BA96" s="879" t="s">
        <v>268</v>
      </c>
      <c r="BB96" s="879" t="s">
        <v>268</v>
      </c>
      <c r="BC96" s="879" t="s">
        <v>268</v>
      </c>
      <c r="BD96" s="879" t="s">
        <v>268</v>
      </c>
      <c r="BE96" s="879" t="s">
        <v>268</v>
      </c>
      <c r="BF96" s="879" t="s">
        <v>268</v>
      </c>
      <c r="BG96" s="879" t="s">
        <v>268</v>
      </c>
      <c r="BH96" s="879" t="s">
        <v>268</v>
      </c>
      <c r="BI96" s="879" t="s">
        <v>268</v>
      </c>
      <c r="BJ96" s="879" t="s">
        <v>268</v>
      </c>
      <c r="BK96" s="879" t="s">
        <v>268</v>
      </c>
      <c r="BL96" s="879" t="s">
        <v>268</v>
      </c>
      <c r="BM96" s="879" t="s">
        <v>268</v>
      </c>
      <c r="BN96" s="879" t="s">
        <v>268</v>
      </c>
      <c r="BO96" s="880" t="s">
        <v>268</v>
      </c>
      <c r="BP96" s="860"/>
      <c r="BQ96" s="860"/>
      <c r="BR96" s="860"/>
      <c r="BS96" s="860"/>
    </row>
    <row r="97" spans="2:71" x14ac:dyDescent="0.2">
      <c r="B97" s="1006"/>
      <c r="C97" s="665"/>
      <c r="D97" s="787" t="s">
        <v>92</v>
      </c>
      <c r="E97" s="775"/>
      <c r="F97" s="871">
        <v>24239.955188637708</v>
      </c>
      <c r="G97" s="838"/>
      <c r="H97" s="901" t="s">
        <v>268</v>
      </c>
      <c r="I97" s="902">
        <v>5307.4361942946452</v>
      </c>
      <c r="J97" s="902" t="s">
        <v>268</v>
      </c>
      <c r="K97" s="902" t="s">
        <v>268</v>
      </c>
      <c r="L97" s="902" t="s">
        <v>268</v>
      </c>
      <c r="M97" s="903" t="s">
        <v>268</v>
      </c>
      <c r="N97" s="838"/>
      <c r="O97" s="875" t="s">
        <v>268</v>
      </c>
      <c r="P97" s="876" t="s">
        <v>268</v>
      </c>
      <c r="Q97" s="876" t="s">
        <v>268</v>
      </c>
      <c r="R97" s="876" t="s">
        <v>268</v>
      </c>
      <c r="S97" s="876" t="s">
        <v>268</v>
      </c>
      <c r="T97" s="876" t="s">
        <v>268</v>
      </c>
      <c r="U97" s="876" t="s">
        <v>268</v>
      </c>
      <c r="V97" s="876" t="s">
        <v>268</v>
      </c>
      <c r="W97" s="876" t="s">
        <v>268</v>
      </c>
      <c r="X97" s="876" t="s">
        <v>268</v>
      </c>
      <c r="Y97" s="876" t="s">
        <v>268</v>
      </c>
      <c r="Z97" s="877" t="s">
        <v>268</v>
      </c>
      <c r="AA97" s="840"/>
      <c r="AB97" s="878" t="s">
        <v>268</v>
      </c>
      <c r="AC97" s="879" t="s">
        <v>268</v>
      </c>
      <c r="AD97" s="879" t="s">
        <v>268</v>
      </c>
      <c r="AE97" s="879" t="s">
        <v>268</v>
      </c>
      <c r="AF97" s="879" t="s">
        <v>268</v>
      </c>
      <c r="AG97" s="879" t="s">
        <v>268</v>
      </c>
      <c r="AH97" s="879" t="s">
        <v>268</v>
      </c>
      <c r="AI97" s="879" t="s">
        <v>268</v>
      </c>
      <c r="AJ97" s="879" t="s">
        <v>268</v>
      </c>
      <c r="AK97" s="879" t="s">
        <v>268</v>
      </c>
      <c r="AL97" s="879" t="s">
        <v>268</v>
      </c>
      <c r="AM97" s="879" t="s">
        <v>268</v>
      </c>
      <c r="AN97" s="879" t="s">
        <v>268</v>
      </c>
      <c r="AO97" s="879" t="s">
        <v>268</v>
      </c>
      <c r="AP97" s="879" t="s">
        <v>268</v>
      </c>
      <c r="AQ97" s="879" t="s">
        <v>268</v>
      </c>
      <c r="AR97" s="879" t="s">
        <v>268</v>
      </c>
      <c r="AS97" s="879" t="s">
        <v>268</v>
      </c>
      <c r="AT97" s="879" t="s">
        <v>268</v>
      </c>
      <c r="AU97" s="879" t="s">
        <v>268</v>
      </c>
      <c r="AV97" s="879" t="s">
        <v>268</v>
      </c>
      <c r="AW97" s="879" t="s">
        <v>268</v>
      </c>
      <c r="AX97" s="879" t="s">
        <v>268</v>
      </c>
      <c r="AY97" s="879" t="s">
        <v>268</v>
      </c>
      <c r="AZ97" s="879" t="s">
        <v>268</v>
      </c>
      <c r="BA97" s="879" t="s">
        <v>268</v>
      </c>
      <c r="BB97" s="879" t="s">
        <v>268</v>
      </c>
      <c r="BC97" s="879" t="s">
        <v>268</v>
      </c>
      <c r="BD97" s="879" t="s">
        <v>268</v>
      </c>
      <c r="BE97" s="879" t="s">
        <v>268</v>
      </c>
      <c r="BF97" s="879" t="s">
        <v>268</v>
      </c>
      <c r="BG97" s="879" t="s">
        <v>268</v>
      </c>
      <c r="BH97" s="879" t="s">
        <v>268</v>
      </c>
      <c r="BI97" s="879" t="s">
        <v>268</v>
      </c>
      <c r="BJ97" s="879" t="s">
        <v>268</v>
      </c>
      <c r="BK97" s="879" t="s">
        <v>268</v>
      </c>
      <c r="BL97" s="879" t="s">
        <v>268</v>
      </c>
      <c r="BM97" s="879" t="s">
        <v>268</v>
      </c>
      <c r="BN97" s="879" t="s">
        <v>268</v>
      </c>
      <c r="BO97" s="880" t="s">
        <v>268</v>
      </c>
      <c r="BP97" s="860"/>
      <c r="BQ97" s="860"/>
      <c r="BR97" s="860"/>
      <c r="BS97" s="860"/>
    </row>
    <row r="98" spans="2:71" x14ac:dyDescent="0.2">
      <c r="B98" s="1006"/>
      <c r="C98" s="664"/>
      <c r="D98" s="782" t="s">
        <v>64</v>
      </c>
      <c r="E98" s="775"/>
      <c r="F98" s="861">
        <v>6007.2875631741472</v>
      </c>
      <c r="G98" s="838"/>
      <c r="H98" s="898" t="s">
        <v>268</v>
      </c>
      <c r="I98" s="899" t="s">
        <v>268</v>
      </c>
      <c r="J98" s="899" t="s">
        <v>268</v>
      </c>
      <c r="K98" s="899" t="s">
        <v>268</v>
      </c>
      <c r="L98" s="899" t="s">
        <v>268</v>
      </c>
      <c r="M98" s="900" t="s">
        <v>268</v>
      </c>
      <c r="N98" s="838"/>
      <c r="O98" s="865" t="s">
        <v>268</v>
      </c>
      <c r="P98" s="866" t="s">
        <v>268</v>
      </c>
      <c r="Q98" s="866" t="s">
        <v>268</v>
      </c>
      <c r="R98" s="866" t="s">
        <v>268</v>
      </c>
      <c r="S98" s="866" t="s">
        <v>268</v>
      </c>
      <c r="T98" s="866" t="s">
        <v>268</v>
      </c>
      <c r="U98" s="866" t="s">
        <v>268</v>
      </c>
      <c r="V98" s="866" t="s">
        <v>268</v>
      </c>
      <c r="W98" s="866" t="s">
        <v>268</v>
      </c>
      <c r="X98" s="866" t="s">
        <v>268</v>
      </c>
      <c r="Y98" s="866" t="s">
        <v>268</v>
      </c>
      <c r="Z98" s="867" t="s">
        <v>268</v>
      </c>
      <c r="AA98" s="840"/>
      <c r="AB98" s="868" t="s">
        <v>268</v>
      </c>
      <c r="AC98" s="869" t="s">
        <v>268</v>
      </c>
      <c r="AD98" s="869" t="s">
        <v>268</v>
      </c>
      <c r="AE98" s="869" t="s">
        <v>268</v>
      </c>
      <c r="AF98" s="869" t="s">
        <v>268</v>
      </c>
      <c r="AG98" s="869" t="s">
        <v>268</v>
      </c>
      <c r="AH98" s="869" t="s">
        <v>268</v>
      </c>
      <c r="AI98" s="869" t="s">
        <v>268</v>
      </c>
      <c r="AJ98" s="869" t="s">
        <v>268</v>
      </c>
      <c r="AK98" s="869" t="s">
        <v>268</v>
      </c>
      <c r="AL98" s="869" t="s">
        <v>268</v>
      </c>
      <c r="AM98" s="869" t="s">
        <v>268</v>
      </c>
      <c r="AN98" s="869" t="s">
        <v>268</v>
      </c>
      <c r="AO98" s="869" t="s">
        <v>268</v>
      </c>
      <c r="AP98" s="869" t="s">
        <v>268</v>
      </c>
      <c r="AQ98" s="869" t="s">
        <v>268</v>
      </c>
      <c r="AR98" s="869" t="s">
        <v>268</v>
      </c>
      <c r="AS98" s="869" t="s">
        <v>268</v>
      </c>
      <c r="AT98" s="869" t="s">
        <v>268</v>
      </c>
      <c r="AU98" s="869" t="s">
        <v>268</v>
      </c>
      <c r="AV98" s="869" t="s">
        <v>268</v>
      </c>
      <c r="AW98" s="869" t="s">
        <v>268</v>
      </c>
      <c r="AX98" s="869" t="s">
        <v>268</v>
      </c>
      <c r="AY98" s="869" t="s">
        <v>268</v>
      </c>
      <c r="AZ98" s="869" t="s">
        <v>268</v>
      </c>
      <c r="BA98" s="869" t="s">
        <v>268</v>
      </c>
      <c r="BB98" s="869" t="s">
        <v>268</v>
      </c>
      <c r="BC98" s="869" t="s">
        <v>268</v>
      </c>
      <c r="BD98" s="869" t="s">
        <v>268</v>
      </c>
      <c r="BE98" s="869" t="s">
        <v>268</v>
      </c>
      <c r="BF98" s="869" t="s">
        <v>268</v>
      </c>
      <c r="BG98" s="869" t="s">
        <v>268</v>
      </c>
      <c r="BH98" s="869" t="s">
        <v>268</v>
      </c>
      <c r="BI98" s="869" t="s">
        <v>268</v>
      </c>
      <c r="BJ98" s="869" t="s">
        <v>268</v>
      </c>
      <c r="BK98" s="869" t="s">
        <v>268</v>
      </c>
      <c r="BL98" s="869" t="s">
        <v>268</v>
      </c>
      <c r="BM98" s="869" t="s">
        <v>268</v>
      </c>
      <c r="BN98" s="869" t="s">
        <v>268</v>
      </c>
      <c r="BO98" s="870" t="s">
        <v>268</v>
      </c>
      <c r="BP98" s="860"/>
      <c r="BQ98" s="860"/>
      <c r="BR98" s="860"/>
      <c r="BS98" s="860"/>
    </row>
    <row r="99" spans="2:71" x14ac:dyDescent="0.2">
      <c r="B99" s="1006"/>
      <c r="C99" s="665"/>
      <c r="D99" s="787" t="s">
        <v>207</v>
      </c>
      <c r="E99" s="775"/>
      <c r="F99" s="871" t="s">
        <v>268</v>
      </c>
      <c r="G99" s="838"/>
      <c r="H99" s="901" t="s">
        <v>268</v>
      </c>
      <c r="I99" s="902" t="s">
        <v>268</v>
      </c>
      <c r="J99" s="902" t="s">
        <v>268</v>
      </c>
      <c r="K99" s="902" t="s">
        <v>268</v>
      </c>
      <c r="L99" s="902" t="s">
        <v>268</v>
      </c>
      <c r="M99" s="903" t="s">
        <v>268</v>
      </c>
      <c r="N99" s="838"/>
      <c r="O99" s="875" t="s">
        <v>268</v>
      </c>
      <c r="P99" s="876" t="s">
        <v>268</v>
      </c>
      <c r="Q99" s="876" t="s">
        <v>268</v>
      </c>
      <c r="R99" s="876" t="s">
        <v>268</v>
      </c>
      <c r="S99" s="876" t="s">
        <v>268</v>
      </c>
      <c r="T99" s="876" t="s">
        <v>268</v>
      </c>
      <c r="U99" s="876" t="s">
        <v>268</v>
      </c>
      <c r="V99" s="876" t="s">
        <v>268</v>
      </c>
      <c r="W99" s="876" t="s">
        <v>268</v>
      </c>
      <c r="X99" s="876" t="s">
        <v>268</v>
      </c>
      <c r="Y99" s="876" t="s">
        <v>268</v>
      </c>
      <c r="Z99" s="877" t="s">
        <v>268</v>
      </c>
      <c r="AA99" s="840"/>
      <c r="AB99" s="878" t="s">
        <v>268</v>
      </c>
      <c r="AC99" s="879" t="s">
        <v>268</v>
      </c>
      <c r="AD99" s="879" t="s">
        <v>268</v>
      </c>
      <c r="AE99" s="879" t="s">
        <v>268</v>
      </c>
      <c r="AF99" s="879" t="s">
        <v>268</v>
      </c>
      <c r="AG99" s="879" t="s">
        <v>268</v>
      </c>
      <c r="AH99" s="879" t="s">
        <v>268</v>
      </c>
      <c r="AI99" s="879" t="s">
        <v>268</v>
      </c>
      <c r="AJ99" s="879" t="s">
        <v>268</v>
      </c>
      <c r="AK99" s="879" t="s">
        <v>268</v>
      </c>
      <c r="AL99" s="879" t="s">
        <v>268</v>
      </c>
      <c r="AM99" s="879" t="s">
        <v>268</v>
      </c>
      <c r="AN99" s="879" t="s">
        <v>268</v>
      </c>
      <c r="AO99" s="879" t="s">
        <v>268</v>
      </c>
      <c r="AP99" s="879" t="s">
        <v>268</v>
      </c>
      <c r="AQ99" s="879" t="s">
        <v>268</v>
      </c>
      <c r="AR99" s="879" t="s">
        <v>268</v>
      </c>
      <c r="AS99" s="879" t="s">
        <v>268</v>
      </c>
      <c r="AT99" s="879" t="s">
        <v>268</v>
      </c>
      <c r="AU99" s="879" t="s">
        <v>268</v>
      </c>
      <c r="AV99" s="879" t="s">
        <v>268</v>
      </c>
      <c r="AW99" s="879" t="s">
        <v>268</v>
      </c>
      <c r="AX99" s="879" t="s">
        <v>268</v>
      </c>
      <c r="AY99" s="879" t="s">
        <v>268</v>
      </c>
      <c r="AZ99" s="879" t="s">
        <v>268</v>
      </c>
      <c r="BA99" s="879" t="s">
        <v>268</v>
      </c>
      <c r="BB99" s="879" t="s">
        <v>268</v>
      </c>
      <c r="BC99" s="879" t="s">
        <v>268</v>
      </c>
      <c r="BD99" s="879" t="s">
        <v>268</v>
      </c>
      <c r="BE99" s="879" t="s">
        <v>268</v>
      </c>
      <c r="BF99" s="879" t="s">
        <v>268</v>
      </c>
      <c r="BG99" s="879" t="s">
        <v>268</v>
      </c>
      <c r="BH99" s="879" t="s">
        <v>268</v>
      </c>
      <c r="BI99" s="879" t="s">
        <v>268</v>
      </c>
      <c r="BJ99" s="879" t="s">
        <v>268</v>
      </c>
      <c r="BK99" s="879" t="s">
        <v>268</v>
      </c>
      <c r="BL99" s="879" t="s">
        <v>268</v>
      </c>
      <c r="BM99" s="879" t="s">
        <v>268</v>
      </c>
      <c r="BN99" s="879" t="s">
        <v>268</v>
      </c>
      <c r="BO99" s="880" t="s">
        <v>268</v>
      </c>
      <c r="BP99" s="860"/>
      <c r="BQ99" s="860"/>
      <c r="BR99" s="860"/>
      <c r="BS99" s="860"/>
    </row>
    <row r="100" spans="2:71" x14ac:dyDescent="0.2">
      <c r="B100" s="1006"/>
      <c r="C100" s="665"/>
      <c r="D100" s="787" t="s">
        <v>126</v>
      </c>
      <c r="E100" s="775"/>
      <c r="F100" s="871">
        <v>687.18771299214166</v>
      </c>
      <c r="G100" s="838"/>
      <c r="H100" s="901" t="s">
        <v>268</v>
      </c>
      <c r="I100" s="902" t="s">
        <v>268</v>
      </c>
      <c r="J100" s="902" t="s">
        <v>268</v>
      </c>
      <c r="K100" s="902" t="s">
        <v>268</v>
      </c>
      <c r="L100" s="902" t="s">
        <v>268</v>
      </c>
      <c r="M100" s="903" t="s">
        <v>268</v>
      </c>
      <c r="N100" s="838"/>
      <c r="O100" s="875" t="s">
        <v>268</v>
      </c>
      <c r="P100" s="876" t="s">
        <v>268</v>
      </c>
      <c r="Q100" s="876" t="s">
        <v>268</v>
      </c>
      <c r="R100" s="876" t="s">
        <v>268</v>
      </c>
      <c r="S100" s="876" t="s">
        <v>268</v>
      </c>
      <c r="T100" s="876" t="s">
        <v>268</v>
      </c>
      <c r="U100" s="876" t="s">
        <v>268</v>
      </c>
      <c r="V100" s="876" t="s">
        <v>268</v>
      </c>
      <c r="W100" s="876" t="s">
        <v>268</v>
      </c>
      <c r="X100" s="876" t="s">
        <v>268</v>
      </c>
      <c r="Y100" s="876" t="s">
        <v>268</v>
      </c>
      <c r="Z100" s="877" t="s">
        <v>268</v>
      </c>
      <c r="AA100" s="840"/>
      <c r="AB100" s="878" t="s">
        <v>268</v>
      </c>
      <c r="AC100" s="879" t="s">
        <v>268</v>
      </c>
      <c r="AD100" s="879" t="s">
        <v>268</v>
      </c>
      <c r="AE100" s="879" t="s">
        <v>268</v>
      </c>
      <c r="AF100" s="879" t="s">
        <v>268</v>
      </c>
      <c r="AG100" s="879" t="s">
        <v>268</v>
      </c>
      <c r="AH100" s="879" t="s">
        <v>268</v>
      </c>
      <c r="AI100" s="879" t="s">
        <v>268</v>
      </c>
      <c r="AJ100" s="879" t="s">
        <v>268</v>
      </c>
      <c r="AK100" s="879" t="s">
        <v>268</v>
      </c>
      <c r="AL100" s="879" t="s">
        <v>268</v>
      </c>
      <c r="AM100" s="879" t="s">
        <v>268</v>
      </c>
      <c r="AN100" s="879" t="s">
        <v>268</v>
      </c>
      <c r="AO100" s="879" t="s">
        <v>268</v>
      </c>
      <c r="AP100" s="879" t="s">
        <v>268</v>
      </c>
      <c r="AQ100" s="879" t="s">
        <v>268</v>
      </c>
      <c r="AR100" s="879" t="s">
        <v>268</v>
      </c>
      <c r="AS100" s="879" t="s">
        <v>268</v>
      </c>
      <c r="AT100" s="879" t="s">
        <v>268</v>
      </c>
      <c r="AU100" s="879" t="s">
        <v>268</v>
      </c>
      <c r="AV100" s="879" t="s">
        <v>268</v>
      </c>
      <c r="AW100" s="879" t="s">
        <v>268</v>
      </c>
      <c r="AX100" s="879" t="s">
        <v>268</v>
      </c>
      <c r="AY100" s="879" t="s">
        <v>268</v>
      </c>
      <c r="AZ100" s="879" t="s">
        <v>268</v>
      </c>
      <c r="BA100" s="879" t="s">
        <v>268</v>
      </c>
      <c r="BB100" s="879" t="s">
        <v>268</v>
      </c>
      <c r="BC100" s="879" t="s">
        <v>268</v>
      </c>
      <c r="BD100" s="879" t="s">
        <v>268</v>
      </c>
      <c r="BE100" s="879" t="s">
        <v>268</v>
      </c>
      <c r="BF100" s="879" t="s">
        <v>268</v>
      </c>
      <c r="BG100" s="879" t="s">
        <v>268</v>
      </c>
      <c r="BH100" s="879" t="s">
        <v>268</v>
      </c>
      <c r="BI100" s="879" t="s">
        <v>268</v>
      </c>
      <c r="BJ100" s="879" t="s">
        <v>268</v>
      </c>
      <c r="BK100" s="879" t="s">
        <v>268</v>
      </c>
      <c r="BL100" s="879" t="s">
        <v>268</v>
      </c>
      <c r="BM100" s="879" t="s">
        <v>268</v>
      </c>
      <c r="BN100" s="879" t="s">
        <v>268</v>
      </c>
      <c r="BO100" s="880" t="s">
        <v>268</v>
      </c>
      <c r="BP100" s="860"/>
      <c r="BQ100" s="860"/>
      <c r="BR100" s="860"/>
      <c r="BS100" s="860"/>
    </row>
    <row r="101" spans="2:71" x14ac:dyDescent="0.2">
      <c r="B101" s="1006"/>
      <c r="C101" s="665"/>
      <c r="D101" s="787" t="s">
        <v>4</v>
      </c>
      <c r="E101" s="775"/>
      <c r="F101" s="871">
        <v>7944.6103201160431</v>
      </c>
      <c r="G101" s="838"/>
      <c r="H101" s="901" t="s">
        <v>268</v>
      </c>
      <c r="I101" s="902">
        <v>7465.9</v>
      </c>
      <c r="J101" s="902" t="s">
        <v>268</v>
      </c>
      <c r="K101" s="902" t="s">
        <v>268</v>
      </c>
      <c r="L101" s="902" t="s">
        <v>268</v>
      </c>
      <c r="M101" s="903" t="s">
        <v>268</v>
      </c>
      <c r="N101" s="838"/>
      <c r="O101" s="875" t="s">
        <v>268</v>
      </c>
      <c r="P101" s="876" t="s">
        <v>268</v>
      </c>
      <c r="Q101" s="876" t="s">
        <v>268</v>
      </c>
      <c r="R101" s="876" t="s">
        <v>268</v>
      </c>
      <c r="S101" s="876">
        <v>7400.9</v>
      </c>
      <c r="T101" s="876" t="s">
        <v>268</v>
      </c>
      <c r="U101" s="876" t="s">
        <v>268</v>
      </c>
      <c r="V101" s="876" t="s">
        <v>268</v>
      </c>
      <c r="W101" s="876" t="s">
        <v>268</v>
      </c>
      <c r="X101" s="876" t="s">
        <v>268</v>
      </c>
      <c r="Y101" s="876" t="s">
        <v>268</v>
      </c>
      <c r="Z101" s="877" t="s">
        <v>268</v>
      </c>
      <c r="AA101" s="840"/>
      <c r="AB101" s="878" t="s">
        <v>268</v>
      </c>
      <c r="AC101" s="879" t="s">
        <v>268</v>
      </c>
      <c r="AD101" s="879" t="s">
        <v>268</v>
      </c>
      <c r="AE101" s="879" t="s">
        <v>268</v>
      </c>
      <c r="AF101" s="879" t="s">
        <v>268</v>
      </c>
      <c r="AG101" s="879" t="s">
        <v>268</v>
      </c>
      <c r="AH101" s="879" t="s">
        <v>268</v>
      </c>
      <c r="AI101" s="879" t="s">
        <v>268</v>
      </c>
      <c r="AJ101" s="879" t="s">
        <v>268</v>
      </c>
      <c r="AK101" s="879" t="s">
        <v>268</v>
      </c>
      <c r="AL101" s="879" t="s">
        <v>268</v>
      </c>
      <c r="AM101" s="879" t="s">
        <v>268</v>
      </c>
      <c r="AN101" s="879" t="s">
        <v>268</v>
      </c>
      <c r="AO101" s="879" t="s">
        <v>268</v>
      </c>
      <c r="AP101" s="879" t="s">
        <v>268</v>
      </c>
      <c r="AQ101" s="879" t="s">
        <v>268</v>
      </c>
      <c r="AR101" s="879" t="s">
        <v>268</v>
      </c>
      <c r="AS101" s="879" t="s">
        <v>268</v>
      </c>
      <c r="AT101" s="879" t="s">
        <v>268</v>
      </c>
      <c r="AU101" s="879" t="s">
        <v>268</v>
      </c>
      <c r="AV101" s="879" t="s">
        <v>268</v>
      </c>
      <c r="AW101" s="879" t="s">
        <v>268</v>
      </c>
      <c r="AX101" s="879" t="s">
        <v>268</v>
      </c>
      <c r="AY101" s="879" t="s">
        <v>268</v>
      </c>
      <c r="AZ101" s="879" t="s">
        <v>268</v>
      </c>
      <c r="BA101" s="879" t="s">
        <v>268</v>
      </c>
      <c r="BB101" s="879" t="s">
        <v>268</v>
      </c>
      <c r="BC101" s="879" t="s">
        <v>268</v>
      </c>
      <c r="BD101" s="879" t="s">
        <v>268</v>
      </c>
      <c r="BE101" s="879" t="s">
        <v>268</v>
      </c>
      <c r="BF101" s="879" t="s">
        <v>268</v>
      </c>
      <c r="BG101" s="879" t="s">
        <v>268</v>
      </c>
      <c r="BH101" s="879" t="s">
        <v>268</v>
      </c>
      <c r="BI101" s="879" t="s">
        <v>268</v>
      </c>
      <c r="BJ101" s="879" t="s">
        <v>268</v>
      </c>
      <c r="BK101" s="879" t="s">
        <v>268</v>
      </c>
      <c r="BL101" s="879" t="s">
        <v>268</v>
      </c>
      <c r="BM101" s="879" t="s">
        <v>268</v>
      </c>
      <c r="BN101" s="879" t="s">
        <v>268</v>
      </c>
      <c r="BO101" s="880">
        <v>7400.9</v>
      </c>
      <c r="BP101" s="860"/>
      <c r="BQ101" s="860"/>
      <c r="BR101" s="860"/>
      <c r="BS101" s="860"/>
    </row>
    <row r="102" spans="2:71" x14ac:dyDescent="0.2">
      <c r="B102" s="1006"/>
      <c r="C102" s="665"/>
      <c r="D102" s="787" t="s">
        <v>146</v>
      </c>
      <c r="E102" s="775"/>
      <c r="F102" s="871" t="s">
        <v>268</v>
      </c>
      <c r="G102" s="838"/>
      <c r="H102" s="901" t="s">
        <v>268</v>
      </c>
      <c r="I102" s="902" t="s">
        <v>268</v>
      </c>
      <c r="J102" s="902" t="s">
        <v>268</v>
      </c>
      <c r="K102" s="902" t="s">
        <v>268</v>
      </c>
      <c r="L102" s="902" t="s">
        <v>268</v>
      </c>
      <c r="M102" s="903" t="s">
        <v>268</v>
      </c>
      <c r="N102" s="838"/>
      <c r="O102" s="875" t="s">
        <v>268</v>
      </c>
      <c r="P102" s="876" t="s">
        <v>268</v>
      </c>
      <c r="Q102" s="876" t="s">
        <v>268</v>
      </c>
      <c r="R102" s="876" t="s">
        <v>268</v>
      </c>
      <c r="S102" s="876" t="s">
        <v>268</v>
      </c>
      <c r="T102" s="876" t="s">
        <v>268</v>
      </c>
      <c r="U102" s="876" t="s">
        <v>268</v>
      </c>
      <c r="V102" s="876" t="s">
        <v>268</v>
      </c>
      <c r="W102" s="876" t="s">
        <v>268</v>
      </c>
      <c r="X102" s="876" t="s">
        <v>268</v>
      </c>
      <c r="Y102" s="876" t="s">
        <v>268</v>
      </c>
      <c r="Z102" s="877" t="s">
        <v>268</v>
      </c>
      <c r="AA102" s="840"/>
      <c r="AB102" s="878" t="s">
        <v>268</v>
      </c>
      <c r="AC102" s="879" t="s">
        <v>268</v>
      </c>
      <c r="AD102" s="879" t="s">
        <v>268</v>
      </c>
      <c r="AE102" s="879" t="s">
        <v>268</v>
      </c>
      <c r="AF102" s="879" t="s">
        <v>268</v>
      </c>
      <c r="AG102" s="879" t="s">
        <v>268</v>
      </c>
      <c r="AH102" s="879" t="s">
        <v>268</v>
      </c>
      <c r="AI102" s="879" t="s">
        <v>268</v>
      </c>
      <c r="AJ102" s="879" t="s">
        <v>268</v>
      </c>
      <c r="AK102" s="879" t="s">
        <v>268</v>
      </c>
      <c r="AL102" s="879" t="s">
        <v>268</v>
      </c>
      <c r="AM102" s="879" t="s">
        <v>268</v>
      </c>
      <c r="AN102" s="879" t="s">
        <v>268</v>
      </c>
      <c r="AO102" s="879" t="s">
        <v>268</v>
      </c>
      <c r="AP102" s="879" t="s">
        <v>268</v>
      </c>
      <c r="AQ102" s="879" t="s">
        <v>268</v>
      </c>
      <c r="AR102" s="879" t="s">
        <v>268</v>
      </c>
      <c r="AS102" s="879" t="s">
        <v>268</v>
      </c>
      <c r="AT102" s="879" t="s">
        <v>268</v>
      </c>
      <c r="AU102" s="879" t="s">
        <v>268</v>
      </c>
      <c r="AV102" s="879" t="s">
        <v>268</v>
      </c>
      <c r="AW102" s="879" t="s">
        <v>268</v>
      </c>
      <c r="AX102" s="879" t="s">
        <v>268</v>
      </c>
      <c r="AY102" s="879" t="s">
        <v>268</v>
      </c>
      <c r="AZ102" s="879" t="s">
        <v>268</v>
      </c>
      <c r="BA102" s="879" t="s">
        <v>268</v>
      </c>
      <c r="BB102" s="879" t="s">
        <v>268</v>
      </c>
      <c r="BC102" s="879" t="s">
        <v>268</v>
      </c>
      <c r="BD102" s="879" t="s">
        <v>268</v>
      </c>
      <c r="BE102" s="879" t="s">
        <v>268</v>
      </c>
      <c r="BF102" s="879" t="s">
        <v>268</v>
      </c>
      <c r="BG102" s="879" t="s">
        <v>268</v>
      </c>
      <c r="BH102" s="879" t="s">
        <v>268</v>
      </c>
      <c r="BI102" s="879" t="s">
        <v>268</v>
      </c>
      <c r="BJ102" s="879" t="s">
        <v>268</v>
      </c>
      <c r="BK102" s="879" t="s">
        <v>268</v>
      </c>
      <c r="BL102" s="879" t="s">
        <v>268</v>
      </c>
      <c r="BM102" s="879" t="s">
        <v>268</v>
      </c>
      <c r="BN102" s="879" t="s">
        <v>268</v>
      </c>
      <c r="BO102" s="880" t="s">
        <v>268</v>
      </c>
      <c r="BP102" s="860"/>
      <c r="BQ102" s="860"/>
      <c r="BR102" s="860"/>
      <c r="BS102" s="860"/>
    </row>
    <row r="103" spans="2:71" x14ac:dyDescent="0.2">
      <c r="B103" s="1006"/>
      <c r="C103" s="665"/>
      <c r="D103" s="787" t="s">
        <v>206</v>
      </c>
      <c r="E103" s="775"/>
      <c r="F103" s="871" t="s">
        <v>268</v>
      </c>
      <c r="G103" s="838"/>
      <c r="H103" s="901" t="s">
        <v>268</v>
      </c>
      <c r="I103" s="902" t="s">
        <v>268</v>
      </c>
      <c r="J103" s="902" t="s">
        <v>268</v>
      </c>
      <c r="K103" s="902" t="s">
        <v>268</v>
      </c>
      <c r="L103" s="902" t="s">
        <v>268</v>
      </c>
      <c r="M103" s="903" t="s">
        <v>268</v>
      </c>
      <c r="N103" s="838"/>
      <c r="O103" s="875" t="s">
        <v>268</v>
      </c>
      <c r="P103" s="876" t="s">
        <v>268</v>
      </c>
      <c r="Q103" s="876" t="s">
        <v>268</v>
      </c>
      <c r="R103" s="876" t="s">
        <v>268</v>
      </c>
      <c r="S103" s="876" t="s">
        <v>268</v>
      </c>
      <c r="T103" s="876" t="s">
        <v>268</v>
      </c>
      <c r="U103" s="876" t="s">
        <v>268</v>
      </c>
      <c r="V103" s="876" t="s">
        <v>268</v>
      </c>
      <c r="W103" s="876" t="s">
        <v>268</v>
      </c>
      <c r="X103" s="876" t="s">
        <v>268</v>
      </c>
      <c r="Y103" s="876" t="s">
        <v>268</v>
      </c>
      <c r="Z103" s="877" t="s">
        <v>268</v>
      </c>
      <c r="AA103" s="840"/>
      <c r="AB103" s="878" t="s">
        <v>268</v>
      </c>
      <c r="AC103" s="879" t="s">
        <v>268</v>
      </c>
      <c r="AD103" s="879" t="s">
        <v>268</v>
      </c>
      <c r="AE103" s="879" t="s">
        <v>268</v>
      </c>
      <c r="AF103" s="879" t="s">
        <v>268</v>
      </c>
      <c r="AG103" s="879" t="s">
        <v>268</v>
      </c>
      <c r="AH103" s="879" t="s">
        <v>268</v>
      </c>
      <c r="AI103" s="879" t="s">
        <v>268</v>
      </c>
      <c r="AJ103" s="879" t="s">
        <v>268</v>
      </c>
      <c r="AK103" s="879" t="s">
        <v>268</v>
      </c>
      <c r="AL103" s="879" t="s">
        <v>268</v>
      </c>
      <c r="AM103" s="879" t="s">
        <v>268</v>
      </c>
      <c r="AN103" s="879" t="s">
        <v>268</v>
      </c>
      <c r="AO103" s="879" t="s">
        <v>268</v>
      </c>
      <c r="AP103" s="879" t="s">
        <v>268</v>
      </c>
      <c r="AQ103" s="879" t="s">
        <v>268</v>
      </c>
      <c r="AR103" s="879" t="s">
        <v>268</v>
      </c>
      <c r="AS103" s="879" t="s">
        <v>268</v>
      </c>
      <c r="AT103" s="879" t="s">
        <v>268</v>
      </c>
      <c r="AU103" s="879" t="s">
        <v>268</v>
      </c>
      <c r="AV103" s="879" t="s">
        <v>268</v>
      </c>
      <c r="AW103" s="879" t="s">
        <v>268</v>
      </c>
      <c r="AX103" s="879" t="s">
        <v>268</v>
      </c>
      <c r="AY103" s="879" t="s">
        <v>268</v>
      </c>
      <c r="AZ103" s="879" t="s">
        <v>268</v>
      </c>
      <c r="BA103" s="879" t="s">
        <v>268</v>
      </c>
      <c r="BB103" s="879" t="s">
        <v>268</v>
      </c>
      <c r="BC103" s="879" t="s">
        <v>268</v>
      </c>
      <c r="BD103" s="879" t="s">
        <v>268</v>
      </c>
      <c r="BE103" s="879" t="s">
        <v>268</v>
      </c>
      <c r="BF103" s="879" t="s">
        <v>268</v>
      </c>
      <c r="BG103" s="879" t="s">
        <v>268</v>
      </c>
      <c r="BH103" s="879" t="s">
        <v>268</v>
      </c>
      <c r="BI103" s="879" t="s">
        <v>268</v>
      </c>
      <c r="BJ103" s="879" t="s">
        <v>268</v>
      </c>
      <c r="BK103" s="879" t="s">
        <v>268</v>
      </c>
      <c r="BL103" s="879" t="s">
        <v>268</v>
      </c>
      <c r="BM103" s="879" t="s">
        <v>268</v>
      </c>
      <c r="BN103" s="879" t="s">
        <v>268</v>
      </c>
      <c r="BO103" s="880" t="s">
        <v>268</v>
      </c>
      <c r="BP103" s="860"/>
      <c r="BQ103" s="860"/>
      <c r="BR103" s="860"/>
      <c r="BS103" s="860"/>
    </row>
    <row r="104" spans="2:71" x14ac:dyDescent="0.2">
      <c r="B104" s="1006"/>
      <c r="C104" s="665"/>
      <c r="D104" s="787" t="s">
        <v>163</v>
      </c>
      <c r="E104" s="775"/>
      <c r="F104" s="871" t="s">
        <v>268</v>
      </c>
      <c r="G104" s="838"/>
      <c r="H104" s="901" t="s">
        <v>268</v>
      </c>
      <c r="I104" s="902" t="s">
        <v>268</v>
      </c>
      <c r="J104" s="902" t="s">
        <v>268</v>
      </c>
      <c r="K104" s="902" t="s">
        <v>268</v>
      </c>
      <c r="L104" s="902" t="s">
        <v>268</v>
      </c>
      <c r="M104" s="903" t="s">
        <v>268</v>
      </c>
      <c r="N104" s="838"/>
      <c r="O104" s="875" t="s">
        <v>268</v>
      </c>
      <c r="P104" s="876" t="s">
        <v>268</v>
      </c>
      <c r="Q104" s="876" t="s">
        <v>268</v>
      </c>
      <c r="R104" s="876" t="s">
        <v>268</v>
      </c>
      <c r="S104" s="876" t="s">
        <v>268</v>
      </c>
      <c r="T104" s="876" t="s">
        <v>268</v>
      </c>
      <c r="U104" s="876" t="s">
        <v>268</v>
      </c>
      <c r="V104" s="876" t="s">
        <v>268</v>
      </c>
      <c r="W104" s="876" t="s">
        <v>268</v>
      </c>
      <c r="X104" s="876" t="s">
        <v>268</v>
      </c>
      <c r="Y104" s="876" t="s">
        <v>268</v>
      </c>
      <c r="Z104" s="877" t="s">
        <v>268</v>
      </c>
      <c r="AA104" s="840"/>
      <c r="AB104" s="878" t="s">
        <v>268</v>
      </c>
      <c r="AC104" s="879" t="s">
        <v>268</v>
      </c>
      <c r="AD104" s="879" t="s">
        <v>268</v>
      </c>
      <c r="AE104" s="879" t="s">
        <v>268</v>
      </c>
      <c r="AF104" s="879" t="s">
        <v>268</v>
      </c>
      <c r="AG104" s="879" t="s">
        <v>268</v>
      </c>
      <c r="AH104" s="879" t="s">
        <v>268</v>
      </c>
      <c r="AI104" s="879" t="s">
        <v>268</v>
      </c>
      <c r="AJ104" s="879" t="s">
        <v>268</v>
      </c>
      <c r="AK104" s="879" t="s">
        <v>268</v>
      </c>
      <c r="AL104" s="879" t="s">
        <v>268</v>
      </c>
      <c r="AM104" s="879" t="s">
        <v>268</v>
      </c>
      <c r="AN104" s="879" t="s">
        <v>268</v>
      </c>
      <c r="AO104" s="879" t="s">
        <v>268</v>
      </c>
      <c r="AP104" s="879" t="s">
        <v>268</v>
      </c>
      <c r="AQ104" s="879" t="s">
        <v>268</v>
      </c>
      <c r="AR104" s="879" t="s">
        <v>268</v>
      </c>
      <c r="AS104" s="879" t="s">
        <v>268</v>
      </c>
      <c r="AT104" s="879" t="s">
        <v>268</v>
      </c>
      <c r="AU104" s="879" t="s">
        <v>268</v>
      </c>
      <c r="AV104" s="879" t="s">
        <v>268</v>
      </c>
      <c r="AW104" s="879" t="s">
        <v>268</v>
      </c>
      <c r="AX104" s="879" t="s">
        <v>268</v>
      </c>
      <c r="AY104" s="879" t="s">
        <v>268</v>
      </c>
      <c r="AZ104" s="879" t="s">
        <v>268</v>
      </c>
      <c r="BA104" s="879" t="s">
        <v>268</v>
      </c>
      <c r="BB104" s="879" t="s">
        <v>268</v>
      </c>
      <c r="BC104" s="879" t="s">
        <v>268</v>
      </c>
      <c r="BD104" s="879" t="s">
        <v>268</v>
      </c>
      <c r="BE104" s="879" t="s">
        <v>268</v>
      </c>
      <c r="BF104" s="879" t="s">
        <v>268</v>
      </c>
      <c r="BG104" s="879" t="s">
        <v>268</v>
      </c>
      <c r="BH104" s="879" t="s">
        <v>268</v>
      </c>
      <c r="BI104" s="879" t="s">
        <v>268</v>
      </c>
      <c r="BJ104" s="879" t="s">
        <v>268</v>
      </c>
      <c r="BK104" s="879" t="s">
        <v>268</v>
      </c>
      <c r="BL104" s="879" t="s">
        <v>268</v>
      </c>
      <c r="BM104" s="879" t="s">
        <v>268</v>
      </c>
      <c r="BN104" s="879" t="s">
        <v>268</v>
      </c>
      <c r="BO104" s="880" t="s">
        <v>268</v>
      </c>
      <c r="BP104" s="860"/>
      <c r="BQ104" s="860"/>
      <c r="BR104" s="860"/>
      <c r="BS104" s="860"/>
    </row>
    <row r="105" spans="2:71" x14ac:dyDescent="0.2">
      <c r="B105" s="1006"/>
      <c r="C105" s="665"/>
      <c r="D105" s="787" t="s">
        <v>156</v>
      </c>
      <c r="E105" s="775"/>
      <c r="F105" s="871" t="s">
        <v>268</v>
      </c>
      <c r="G105" s="838"/>
      <c r="H105" s="901" t="s">
        <v>268</v>
      </c>
      <c r="I105" s="902" t="s">
        <v>268</v>
      </c>
      <c r="J105" s="902" t="s">
        <v>268</v>
      </c>
      <c r="K105" s="902" t="s">
        <v>268</v>
      </c>
      <c r="L105" s="902" t="s">
        <v>268</v>
      </c>
      <c r="M105" s="903" t="s">
        <v>268</v>
      </c>
      <c r="N105" s="838"/>
      <c r="O105" s="875" t="s">
        <v>268</v>
      </c>
      <c r="P105" s="876" t="s">
        <v>268</v>
      </c>
      <c r="Q105" s="876" t="s">
        <v>268</v>
      </c>
      <c r="R105" s="876" t="s">
        <v>268</v>
      </c>
      <c r="S105" s="876" t="s">
        <v>268</v>
      </c>
      <c r="T105" s="876" t="s">
        <v>268</v>
      </c>
      <c r="U105" s="876" t="s">
        <v>268</v>
      </c>
      <c r="V105" s="876" t="s">
        <v>268</v>
      </c>
      <c r="W105" s="876" t="s">
        <v>268</v>
      </c>
      <c r="X105" s="876" t="s">
        <v>268</v>
      </c>
      <c r="Y105" s="876" t="s">
        <v>268</v>
      </c>
      <c r="Z105" s="877" t="s">
        <v>268</v>
      </c>
      <c r="AA105" s="840"/>
      <c r="AB105" s="878" t="s">
        <v>268</v>
      </c>
      <c r="AC105" s="879" t="s">
        <v>268</v>
      </c>
      <c r="AD105" s="879" t="s">
        <v>268</v>
      </c>
      <c r="AE105" s="879" t="s">
        <v>268</v>
      </c>
      <c r="AF105" s="879" t="s">
        <v>268</v>
      </c>
      <c r="AG105" s="879" t="s">
        <v>268</v>
      </c>
      <c r="AH105" s="879" t="s">
        <v>268</v>
      </c>
      <c r="AI105" s="879" t="s">
        <v>268</v>
      </c>
      <c r="AJ105" s="879" t="s">
        <v>268</v>
      </c>
      <c r="AK105" s="879" t="s">
        <v>268</v>
      </c>
      <c r="AL105" s="879" t="s">
        <v>268</v>
      </c>
      <c r="AM105" s="879" t="s">
        <v>268</v>
      </c>
      <c r="AN105" s="879" t="s">
        <v>268</v>
      </c>
      <c r="AO105" s="879" t="s">
        <v>268</v>
      </c>
      <c r="AP105" s="879" t="s">
        <v>268</v>
      </c>
      <c r="AQ105" s="879" t="s">
        <v>268</v>
      </c>
      <c r="AR105" s="879" t="s">
        <v>268</v>
      </c>
      <c r="AS105" s="879" t="s">
        <v>268</v>
      </c>
      <c r="AT105" s="879" t="s">
        <v>268</v>
      </c>
      <c r="AU105" s="879" t="s">
        <v>268</v>
      </c>
      <c r="AV105" s="879" t="s">
        <v>268</v>
      </c>
      <c r="AW105" s="879" t="s">
        <v>268</v>
      </c>
      <c r="AX105" s="879" t="s">
        <v>268</v>
      </c>
      <c r="AY105" s="879" t="s">
        <v>268</v>
      </c>
      <c r="AZ105" s="879" t="s">
        <v>268</v>
      </c>
      <c r="BA105" s="879" t="s">
        <v>268</v>
      </c>
      <c r="BB105" s="879" t="s">
        <v>268</v>
      </c>
      <c r="BC105" s="879" t="s">
        <v>268</v>
      </c>
      <c r="BD105" s="879" t="s">
        <v>268</v>
      </c>
      <c r="BE105" s="879" t="s">
        <v>268</v>
      </c>
      <c r="BF105" s="879" t="s">
        <v>268</v>
      </c>
      <c r="BG105" s="879" t="s">
        <v>268</v>
      </c>
      <c r="BH105" s="879" t="s">
        <v>268</v>
      </c>
      <c r="BI105" s="879" t="s">
        <v>268</v>
      </c>
      <c r="BJ105" s="879" t="s">
        <v>268</v>
      </c>
      <c r="BK105" s="879" t="s">
        <v>268</v>
      </c>
      <c r="BL105" s="879" t="s">
        <v>268</v>
      </c>
      <c r="BM105" s="879" t="s">
        <v>268</v>
      </c>
      <c r="BN105" s="879" t="s">
        <v>268</v>
      </c>
      <c r="BO105" s="880" t="s">
        <v>268</v>
      </c>
      <c r="BP105" s="860"/>
      <c r="BQ105" s="860"/>
      <c r="BR105" s="860"/>
      <c r="BS105" s="860"/>
    </row>
    <row r="106" spans="2:71" x14ac:dyDescent="0.2">
      <c r="B106" s="1006"/>
      <c r="C106" s="664"/>
      <c r="D106" s="782" t="s">
        <v>131</v>
      </c>
      <c r="E106" s="775"/>
      <c r="F106" s="861" t="s">
        <v>268</v>
      </c>
      <c r="G106" s="838"/>
      <c r="H106" s="898" t="s">
        <v>268</v>
      </c>
      <c r="I106" s="899" t="s">
        <v>268</v>
      </c>
      <c r="J106" s="899" t="s">
        <v>268</v>
      </c>
      <c r="K106" s="899" t="s">
        <v>268</v>
      </c>
      <c r="L106" s="899" t="s">
        <v>268</v>
      </c>
      <c r="M106" s="900" t="s">
        <v>268</v>
      </c>
      <c r="N106" s="838"/>
      <c r="O106" s="865" t="s">
        <v>268</v>
      </c>
      <c r="P106" s="866" t="s">
        <v>268</v>
      </c>
      <c r="Q106" s="866" t="s">
        <v>268</v>
      </c>
      <c r="R106" s="866" t="s">
        <v>268</v>
      </c>
      <c r="S106" s="866" t="s">
        <v>268</v>
      </c>
      <c r="T106" s="866" t="s">
        <v>268</v>
      </c>
      <c r="U106" s="866" t="s">
        <v>268</v>
      </c>
      <c r="V106" s="866" t="s">
        <v>268</v>
      </c>
      <c r="W106" s="866" t="s">
        <v>268</v>
      </c>
      <c r="X106" s="866" t="s">
        <v>268</v>
      </c>
      <c r="Y106" s="866" t="s">
        <v>268</v>
      </c>
      <c r="Z106" s="867" t="s">
        <v>268</v>
      </c>
      <c r="AA106" s="840"/>
      <c r="AB106" s="868" t="s">
        <v>268</v>
      </c>
      <c r="AC106" s="869" t="s">
        <v>268</v>
      </c>
      <c r="AD106" s="869" t="s">
        <v>268</v>
      </c>
      <c r="AE106" s="869" t="s">
        <v>268</v>
      </c>
      <c r="AF106" s="869" t="s">
        <v>268</v>
      </c>
      <c r="AG106" s="869" t="s">
        <v>268</v>
      </c>
      <c r="AH106" s="869" t="s">
        <v>268</v>
      </c>
      <c r="AI106" s="869" t="s">
        <v>268</v>
      </c>
      <c r="AJ106" s="869" t="s">
        <v>268</v>
      </c>
      <c r="AK106" s="869" t="s">
        <v>268</v>
      </c>
      <c r="AL106" s="869" t="s">
        <v>268</v>
      </c>
      <c r="AM106" s="869" t="s">
        <v>268</v>
      </c>
      <c r="AN106" s="869" t="s">
        <v>268</v>
      </c>
      <c r="AO106" s="869" t="s">
        <v>268</v>
      </c>
      <c r="AP106" s="869" t="s">
        <v>268</v>
      </c>
      <c r="AQ106" s="869" t="s">
        <v>268</v>
      </c>
      <c r="AR106" s="869" t="s">
        <v>268</v>
      </c>
      <c r="AS106" s="869" t="s">
        <v>268</v>
      </c>
      <c r="AT106" s="869" t="s">
        <v>268</v>
      </c>
      <c r="AU106" s="869" t="s">
        <v>268</v>
      </c>
      <c r="AV106" s="869" t="s">
        <v>268</v>
      </c>
      <c r="AW106" s="869" t="s">
        <v>268</v>
      </c>
      <c r="AX106" s="869" t="s">
        <v>268</v>
      </c>
      <c r="AY106" s="869" t="s">
        <v>268</v>
      </c>
      <c r="AZ106" s="869" t="s">
        <v>268</v>
      </c>
      <c r="BA106" s="869" t="s">
        <v>268</v>
      </c>
      <c r="BB106" s="869" t="s">
        <v>268</v>
      </c>
      <c r="BC106" s="869" t="s">
        <v>268</v>
      </c>
      <c r="BD106" s="869" t="s">
        <v>268</v>
      </c>
      <c r="BE106" s="869" t="s">
        <v>268</v>
      </c>
      <c r="BF106" s="869" t="s">
        <v>268</v>
      </c>
      <c r="BG106" s="869" t="s">
        <v>268</v>
      </c>
      <c r="BH106" s="869" t="s">
        <v>268</v>
      </c>
      <c r="BI106" s="869" t="s">
        <v>268</v>
      </c>
      <c r="BJ106" s="869" t="s">
        <v>268</v>
      </c>
      <c r="BK106" s="869" t="s">
        <v>268</v>
      </c>
      <c r="BL106" s="869" t="s">
        <v>268</v>
      </c>
      <c r="BM106" s="869" t="s">
        <v>268</v>
      </c>
      <c r="BN106" s="869" t="s">
        <v>268</v>
      </c>
      <c r="BO106" s="870" t="s">
        <v>268</v>
      </c>
      <c r="BP106" s="860"/>
      <c r="BQ106" s="860"/>
      <c r="BR106" s="860"/>
      <c r="BS106" s="860"/>
    </row>
    <row r="107" spans="2:71" x14ac:dyDescent="0.2">
      <c r="B107" s="1006"/>
      <c r="C107" s="664"/>
      <c r="D107" s="782" t="s">
        <v>81</v>
      </c>
      <c r="E107" s="775"/>
      <c r="F107" s="861" t="s">
        <v>268</v>
      </c>
      <c r="G107" s="838"/>
      <c r="H107" s="898" t="s">
        <v>268</v>
      </c>
      <c r="I107" s="899" t="s">
        <v>268</v>
      </c>
      <c r="J107" s="899" t="s">
        <v>268</v>
      </c>
      <c r="K107" s="899" t="s">
        <v>268</v>
      </c>
      <c r="L107" s="899" t="s">
        <v>268</v>
      </c>
      <c r="M107" s="900" t="s">
        <v>268</v>
      </c>
      <c r="N107" s="838"/>
      <c r="O107" s="865" t="s">
        <v>268</v>
      </c>
      <c r="P107" s="866" t="s">
        <v>268</v>
      </c>
      <c r="Q107" s="866" t="s">
        <v>268</v>
      </c>
      <c r="R107" s="866" t="s">
        <v>268</v>
      </c>
      <c r="S107" s="866" t="s">
        <v>268</v>
      </c>
      <c r="T107" s="866" t="s">
        <v>268</v>
      </c>
      <c r="U107" s="866" t="s">
        <v>268</v>
      </c>
      <c r="V107" s="866" t="s">
        <v>268</v>
      </c>
      <c r="W107" s="866" t="s">
        <v>268</v>
      </c>
      <c r="X107" s="866" t="s">
        <v>268</v>
      </c>
      <c r="Y107" s="866" t="s">
        <v>268</v>
      </c>
      <c r="Z107" s="867" t="s">
        <v>268</v>
      </c>
      <c r="AA107" s="840"/>
      <c r="AB107" s="868" t="s">
        <v>268</v>
      </c>
      <c r="AC107" s="869" t="s">
        <v>268</v>
      </c>
      <c r="AD107" s="869" t="s">
        <v>268</v>
      </c>
      <c r="AE107" s="869" t="s">
        <v>268</v>
      </c>
      <c r="AF107" s="869" t="s">
        <v>268</v>
      </c>
      <c r="AG107" s="869" t="s">
        <v>268</v>
      </c>
      <c r="AH107" s="869" t="s">
        <v>268</v>
      </c>
      <c r="AI107" s="869" t="s">
        <v>268</v>
      </c>
      <c r="AJ107" s="869" t="s">
        <v>268</v>
      </c>
      <c r="AK107" s="869" t="s">
        <v>268</v>
      </c>
      <c r="AL107" s="869" t="s">
        <v>268</v>
      </c>
      <c r="AM107" s="869" t="s">
        <v>268</v>
      </c>
      <c r="AN107" s="869" t="s">
        <v>268</v>
      </c>
      <c r="AO107" s="869" t="s">
        <v>268</v>
      </c>
      <c r="AP107" s="869" t="s">
        <v>268</v>
      </c>
      <c r="AQ107" s="869" t="s">
        <v>268</v>
      </c>
      <c r="AR107" s="869" t="s">
        <v>268</v>
      </c>
      <c r="AS107" s="869" t="s">
        <v>268</v>
      </c>
      <c r="AT107" s="869" t="s">
        <v>268</v>
      </c>
      <c r="AU107" s="869" t="s">
        <v>268</v>
      </c>
      <c r="AV107" s="869" t="s">
        <v>268</v>
      </c>
      <c r="AW107" s="869" t="s">
        <v>268</v>
      </c>
      <c r="AX107" s="869" t="s">
        <v>268</v>
      </c>
      <c r="AY107" s="869" t="s">
        <v>268</v>
      </c>
      <c r="AZ107" s="869" t="s">
        <v>268</v>
      </c>
      <c r="BA107" s="869" t="s">
        <v>268</v>
      </c>
      <c r="BB107" s="869" t="s">
        <v>268</v>
      </c>
      <c r="BC107" s="869" t="s">
        <v>268</v>
      </c>
      <c r="BD107" s="869" t="s">
        <v>268</v>
      </c>
      <c r="BE107" s="869" t="s">
        <v>268</v>
      </c>
      <c r="BF107" s="869" t="s">
        <v>268</v>
      </c>
      <c r="BG107" s="869" t="s">
        <v>268</v>
      </c>
      <c r="BH107" s="869" t="s">
        <v>268</v>
      </c>
      <c r="BI107" s="869" t="s">
        <v>268</v>
      </c>
      <c r="BJ107" s="869" t="s">
        <v>268</v>
      </c>
      <c r="BK107" s="869" t="s">
        <v>268</v>
      </c>
      <c r="BL107" s="869" t="s">
        <v>268</v>
      </c>
      <c r="BM107" s="869" t="s">
        <v>268</v>
      </c>
      <c r="BN107" s="869" t="s">
        <v>268</v>
      </c>
      <c r="BO107" s="870" t="s">
        <v>268</v>
      </c>
      <c r="BP107" s="860"/>
      <c r="BQ107" s="860"/>
      <c r="BR107" s="860"/>
      <c r="BS107" s="860"/>
    </row>
    <row r="108" spans="2:71" ht="17" thickBot="1" x14ac:dyDescent="0.25">
      <c r="B108" s="1006"/>
      <c r="C108" s="664"/>
      <c r="D108" s="782" t="s">
        <v>101</v>
      </c>
      <c r="E108" s="792"/>
      <c r="F108" s="861" t="s">
        <v>268</v>
      </c>
      <c r="G108" s="904"/>
      <c r="H108" s="898" t="s">
        <v>268</v>
      </c>
      <c r="I108" s="899" t="s">
        <v>268</v>
      </c>
      <c r="J108" s="899" t="s">
        <v>268</v>
      </c>
      <c r="K108" s="899" t="s">
        <v>268</v>
      </c>
      <c r="L108" s="899" t="s">
        <v>268</v>
      </c>
      <c r="M108" s="900" t="s">
        <v>268</v>
      </c>
      <c r="N108" s="904"/>
      <c r="O108" s="865" t="s">
        <v>268</v>
      </c>
      <c r="P108" s="866" t="s">
        <v>268</v>
      </c>
      <c r="Q108" s="866" t="s">
        <v>268</v>
      </c>
      <c r="R108" s="866" t="s">
        <v>268</v>
      </c>
      <c r="S108" s="866" t="s">
        <v>268</v>
      </c>
      <c r="T108" s="866" t="s">
        <v>268</v>
      </c>
      <c r="U108" s="866" t="s">
        <v>268</v>
      </c>
      <c r="V108" s="866" t="s">
        <v>268</v>
      </c>
      <c r="W108" s="866" t="s">
        <v>268</v>
      </c>
      <c r="X108" s="866" t="s">
        <v>268</v>
      </c>
      <c r="Y108" s="866" t="s">
        <v>268</v>
      </c>
      <c r="Z108" s="867" t="s">
        <v>268</v>
      </c>
      <c r="AA108" s="840"/>
      <c r="AB108" s="868" t="s">
        <v>268</v>
      </c>
      <c r="AC108" s="869" t="s">
        <v>268</v>
      </c>
      <c r="AD108" s="869" t="s">
        <v>268</v>
      </c>
      <c r="AE108" s="869" t="s">
        <v>268</v>
      </c>
      <c r="AF108" s="869" t="s">
        <v>268</v>
      </c>
      <c r="AG108" s="869" t="s">
        <v>268</v>
      </c>
      <c r="AH108" s="869" t="s">
        <v>268</v>
      </c>
      <c r="AI108" s="869" t="s">
        <v>268</v>
      </c>
      <c r="AJ108" s="869" t="s">
        <v>268</v>
      </c>
      <c r="AK108" s="869" t="s">
        <v>268</v>
      </c>
      <c r="AL108" s="869" t="s">
        <v>268</v>
      </c>
      <c r="AM108" s="869" t="s">
        <v>268</v>
      </c>
      <c r="AN108" s="869" t="s">
        <v>268</v>
      </c>
      <c r="AO108" s="869" t="s">
        <v>268</v>
      </c>
      <c r="AP108" s="869" t="s">
        <v>268</v>
      </c>
      <c r="AQ108" s="869" t="s">
        <v>268</v>
      </c>
      <c r="AR108" s="869" t="s">
        <v>268</v>
      </c>
      <c r="AS108" s="869" t="s">
        <v>268</v>
      </c>
      <c r="AT108" s="869" t="s">
        <v>268</v>
      </c>
      <c r="AU108" s="869" t="s">
        <v>268</v>
      </c>
      <c r="AV108" s="869" t="s">
        <v>268</v>
      </c>
      <c r="AW108" s="869" t="s">
        <v>268</v>
      </c>
      <c r="AX108" s="869" t="s">
        <v>268</v>
      </c>
      <c r="AY108" s="869" t="s">
        <v>268</v>
      </c>
      <c r="AZ108" s="869" t="s">
        <v>268</v>
      </c>
      <c r="BA108" s="869" t="s">
        <v>268</v>
      </c>
      <c r="BB108" s="869" t="s">
        <v>268</v>
      </c>
      <c r="BC108" s="869" t="s">
        <v>268</v>
      </c>
      <c r="BD108" s="869" t="s">
        <v>268</v>
      </c>
      <c r="BE108" s="869" t="s">
        <v>268</v>
      </c>
      <c r="BF108" s="869" t="s">
        <v>268</v>
      </c>
      <c r="BG108" s="869" t="s">
        <v>268</v>
      </c>
      <c r="BH108" s="869" t="s">
        <v>268</v>
      </c>
      <c r="BI108" s="869" t="s">
        <v>268</v>
      </c>
      <c r="BJ108" s="869" t="s">
        <v>268</v>
      </c>
      <c r="BK108" s="869" t="s">
        <v>268</v>
      </c>
      <c r="BL108" s="869" t="s">
        <v>268</v>
      </c>
      <c r="BM108" s="869" t="s">
        <v>268</v>
      </c>
      <c r="BN108" s="869" t="s">
        <v>268</v>
      </c>
      <c r="BO108" s="870" t="s">
        <v>268</v>
      </c>
      <c r="BP108" s="860"/>
      <c r="BQ108" s="860"/>
      <c r="BR108" s="860"/>
      <c r="BS108" s="860"/>
    </row>
    <row r="109" spans="2:71" x14ac:dyDescent="0.2">
      <c r="B109" s="1006"/>
      <c r="C109" s="669"/>
      <c r="D109" s="782" t="s">
        <v>203</v>
      </c>
      <c r="F109" s="861" t="s">
        <v>268</v>
      </c>
      <c r="G109" s="893"/>
      <c r="H109" s="898" t="s">
        <v>268</v>
      </c>
      <c r="I109" s="899" t="s">
        <v>268</v>
      </c>
      <c r="J109" s="899" t="s">
        <v>268</v>
      </c>
      <c r="K109" s="899" t="s">
        <v>268</v>
      </c>
      <c r="L109" s="899" t="s">
        <v>268</v>
      </c>
      <c r="M109" s="900" t="s">
        <v>268</v>
      </c>
      <c r="N109" s="893"/>
      <c r="O109" s="865" t="s">
        <v>268</v>
      </c>
      <c r="P109" s="866" t="s">
        <v>268</v>
      </c>
      <c r="Q109" s="866" t="s">
        <v>268</v>
      </c>
      <c r="R109" s="866" t="s">
        <v>268</v>
      </c>
      <c r="S109" s="866" t="s">
        <v>268</v>
      </c>
      <c r="T109" s="866" t="s">
        <v>268</v>
      </c>
      <c r="U109" s="866" t="s">
        <v>268</v>
      </c>
      <c r="V109" s="866" t="s">
        <v>268</v>
      </c>
      <c r="W109" s="866" t="s">
        <v>268</v>
      </c>
      <c r="X109" s="866" t="s">
        <v>268</v>
      </c>
      <c r="Y109" s="866" t="s">
        <v>268</v>
      </c>
      <c r="Z109" s="867" t="s">
        <v>268</v>
      </c>
      <c r="AA109" s="840"/>
      <c r="AB109" s="868" t="s">
        <v>268</v>
      </c>
      <c r="AC109" s="869" t="s">
        <v>268</v>
      </c>
      <c r="AD109" s="869" t="s">
        <v>268</v>
      </c>
      <c r="AE109" s="869" t="s">
        <v>268</v>
      </c>
      <c r="AF109" s="869" t="s">
        <v>268</v>
      </c>
      <c r="AG109" s="869" t="s">
        <v>268</v>
      </c>
      <c r="AH109" s="869" t="s">
        <v>268</v>
      </c>
      <c r="AI109" s="869" t="s">
        <v>268</v>
      </c>
      <c r="AJ109" s="869" t="s">
        <v>268</v>
      </c>
      <c r="AK109" s="869" t="s">
        <v>268</v>
      </c>
      <c r="AL109" s="869" t="s">
        <v>268</v>
      </c>
      <c r="AM109" s="869" t="s">
        <v>268</v>
      </c>
      <c r="AN109" s="869" t="s">
        <v>268</v>
      </c>
      <c r="AO109" s="869" t="s">
        <v>268</v>
      </c>
      <c r="AP109" s="869" t="s">
        <v>268</v>
      </c>
      <c r="AQ109" s="869" t="s">
        <v>268</v>
      </c>
      <c r="AR109" s="869" t="s">
        <v>268</v>
      </c>
      <c r="AS109" s="869" t="s">
        <v>268</v>
      </c>
      <c r="AT109" s="869" t="s">
        <v>268</v>
      </c>
      <c r="AU109" s="869" t="s">
        <v>268</v>
      </c>
      <c r="AV109" s="869" t="s">
        <v>268</v>
      </c>
      <c r="AW109" s="869" t="s">
        <v>268</v>
      </c>
      <c r="AX109" s="869" t="s">
        <v>268</v>
      </c>
      <c r="AY109" s="869" t="s">
        <v>268</v>
      </c>
      <c r="AZ109" s="869" t="s">
        <v>268</v>
      </c>
      <c r="BA109" s="869" t="s">
        <v>268</v>
      </c>
      <c r="BB109" s="869" t="s">
        <v>268</v>
      </c>
      <c r="BC109" s="869" t="s">
        <v>268</v>
      </c>
      <c r="BD109" s="869" t="s">
        <v>268</v>
      </c>
      <c r="BE109" s="869" t="s">
        <v>268</v>
      </c>
      <c r="BF109" s="869" t="s">
        <v>268</v>
      </c>
      <c r="BG109" s="869" t="s">
        <v>268</v>
      </c>
      <c r="BH109" s="869" t="s">
        <v>268</v>
      </c>
      <c r="BI109" s="869" t="s">
        <v>268</v>
      </c>
      <c r="BJ109" s="869" t="s">
        <v>268</v>
      </c>
      <c r="BK109" s="869" t="s">
        <v>268</v>
      </c>
      <c r="BL109" s="869" t="s">
        <v>268</v>
      </c>
      <c r="BM109" s="869" t="s">
        <v>268</v>
      </c>
      <c r="BN109" s="869" t="s">
        <v>268</v>
      </c>
      <c r="BO109" s="870" t="s">
        <v>268</v>
      </c>
      <c r="BP109" s="860"/>
      <c r="BQ109" s="860"/>
      <c r="BR109" s="860"/>
      <c r="BS109" s="860"/>
    </row>
    <row r="110" spans="2:71" x14ac:dyDescent="0.2">
      <c r="B110" s="1006"/>
      <c r="C110" s="669"/>
      <c r="D110" s="782" t="s">
        <v>147</v>
      </c>
      <c r="F110" s="861" t="s">
        <v>268</v>
      </c>
      <c r="G110" s="893"/>
      <c r="H110" s="898" t="s">
        <v>268</v>
      </c>
      <c r="I110" s="899" t="s">
        <v>268</v>
      </c>
      <c r="J110" s="899" t="s">
        <v>268</v>
      </c>
      <c r="K110" s="899" t="s">
        <v>268</v>
      </c>
      <c r="L110" s="899" t="s">
        <v>268</v>
      </c>
      <c r="M110" s="900" t="s">
        <v>268</v>
      </c>
      <c r="N110" s="893"/>
      <c r="O110" s="865" t="s">
        <v>268</v>
      </c>
      <c r="P110" s="866" t="s">
        <v>268</v>
      </c>
      <c r="Q110" s="866" t="s">
        <v>268</v>
      </c>
      <c r="R110" s="866" t="s">
        <v>268</v>
      </c>
      <c r="S110" s="866" t="s">
        <v>268</v>
      </c>
      <c r="T110" s="866" t="s">
        <v>268</v>
      </c>
      <c r="U110" s="866" t="s">
        <v>268</v>
      </c>
      <c r="V110" s="866" t="s">
        <v>268</v>
      </c>
      <c r="W110" s="866" t="s">
        <v>268</v>
      </c>
      <c r="X110" s="866" t="s">
        <v>268</v>
      </c>
      <c r="Y110" s="866" t="s">
        <v>268</v>
      </c>
      <c r="Z110" s="867" t="s">
        <v>268</v>
      </c>
      <c r="AA110" s="840"/>
      <c r="AB110" s="868" t="s">
        <v>268</v>
      </c>
      <c r="AC110" s="869" t="s">
        <v>268</v>
      </c>
      <c r="AD110" s="869" t="s">
        <v>268</v>
      </c>
      <c r="AE110" s="869" t="s">
        <v>268</v>
      </c>
      <c r="AF110" s="869" t="s">
        <v>268</v>
      </c>
      <c r="AG110" s="869" t="s">
        <v>268</v>
      </c>
      <c r="AH110" s="869" t="s">
        <v>268</v>
      </c>
      <c r="AI110" s="869" t="s">
        <v>268</v>
      </c>
      <c r="AJ110" s="869" t="s">
        <v>268</v>
      </c>
      <c r="AK110" s="869" t="s">
        <v>268</v>
      </c>
      <c r="AL110" s="869" t="s">
        <v>268</v>
      </c>
      <c r="AM110" s="869" t="s">
        <v>268</v>
      </c>
      <c r="AN110" s="869" t="s">
        <v>268</v>
      </c>
      <c r="AO110" s="869" t="s">
        <v>268</v>
      </c>
      <c r="AP110" s="869" t="s">
        <v>268</v>
      </c>
      <c r="AQ110" s="869" t="s">
        <v>268</v>
      </c>
      <c r="AR110" s="869" t="s">
        <v>268</v>
      </c>
      <c r="AS110" s="869" t="s">
        <v>268</v>
      </c>
      <c r="AT110" s="869" t="s">
        <v>268</v>
      </c>
      <c r="AU110" s="869" t="s">
        <v>268</v>
      </c>
      <c r="AV110" s="869" t="s">
        <v>268</v>
      </c>
      <c r="AW110" s="869" t="s">
        <v>268</v>
      </c>
      <c r="AX110" s="869" t="s">
        <v>268</v>
      </c>
      <c r="AY110" s="869" t="s">
        <v>268</v>
      </c>
      <c r="AZ110" s="869" t="s">
        <v>268</v>
      </c>
      <c r="BA110" s="869" t="s">
        <v>268</v>
      </c>
      <c r="BB110" s="869" t="s">
        <v>268</v>
      </c>
      <c r="BC110" s="869" t="s">
        <v>268</v>
      </c>
      <c r="BD110" s="869" t="s">
        <v>268</v>
      </c>
      <c r="BE110" s="869" t="s">
        <v>268</v>
      </c>
      <c r="BF110" s="869" t="s">
        <v>268</v>
      </c>
      <c r="BG110" s="869" t="s">
        <v>268</v>
      </c>
      <c r="BH110" s="869" t="s">
        <v>268</v>
      </c>
      <c r="BI110" s="869" t="s">
        <v>268</v>
      </c>
      <c r="BJ110" s="869" t="s">
        <v>268</v>
      </c>
      <c r="BK110" s="869" t="s">
        <v>268</v>
      </c>
      <c r="BL110" s="869" t="s">
        <v>268</v>
      </c>
      <c r="BM110" s="869" t="s">
        <v>268</v>
      </c>
      <c r="BN110" s="869" t="s">
        <v>268</v>
      </c>
      <c r="BO110" s="870" t="s">
        <v>268</v>
      </c>
      <c r="BP110" s="860"/>
      <c r="BQ110" s="860"/>
      <c r="BR110" s="860"/>
      <c r="BS110" s="860"/>
    </row>
    <row r="111" spans="2:71" x14ac:dyDescent="0.2">
      <c r="B111" s="1006"/>
      <c r="C111" s="669"/>
      <c r="D111" s="782" t="s">
        <v>99</v>
      </c>
      <c r="F111" s="861" t="s">
        <v>268</v>
      </c>
      <c r="G111" s="893"/>
      <c r="H111" s="898" t="s">
        <v>268</v>
      </c>
      <c r="I111" s="899" t="s">
        <v>268</v>
      </c>
      <c r="J111" s="899" t="s">
        <v>268</v>
      </c>
      <c r="K111" s="899" t="s">
        <v>268</v>
      </c>
      <c r="L111" s="899" t="s">
        <v>268</v>
      </c>
      <c r="M111" s="900" t="s">
        <v>268</v>
      </c>
      <c r="N111" s="893"/>
      <c r="O111" s="865" t="s">
        <v>268</v>
      </c>
      <c r="P111" s="866" t="s">
        <v>268</v>
      </c>
      <c r="Q111" s="866" t="s">
        <v>268</v>
      </c>
      <c r="R111" s="866" t="s">
        <v>268</v>
      </c>
      <c r="S111" s="866" t="s">
        <v>268</v>
      </c>
      <c r="T111" s="866" t="s">
        <v>268</v>
      </c>
      <c r="U111" s="866" t="s">
        <v>268</v>
      </c>
      <c r="V111" s="866" t="s">
        <v>268</v>
      </c>
      <c r="W111" s="866" t="s">
        <v>268</v>
      </c>
      <c r="X111" s="866" t="s">
        <v>268</v>
      </c>
      <c r="Y111" s="866" t="s">
        <v>268</v>
      </c>
      <c r="Z111" s="867" t="s">
        <v>268</v>
      </c>
      <c r="AA111" s="840"/>
      <c r="AB111" s="868" t="s">
        <v>268</v>
      </c>
      <c r="AC111" s="869" t="s">
        <v>268</v>
      </c>
      <c r="AD111" s="869" t="s">
        <v>268</v>
      </c>
      <c r="AE111" s="869" t="s">
        <v>268</v>
      </c>
      <c r="AF111" s="869" t="s">
        <v>268</v>
      </c>
      <c r="AG111" s="869" t="s">
        <v>268</v>
      </c>
      <c r="AH111" s="869" t="s">
        <v>268</v>
      </c>
      <c r="AI111" s="869" t="s">
        <v>268</v>
      </c>
      <c r="AJ111" s="869" t="s">
        <v>268</v>
      </c>
      <c r="AK111" s="869" t="s">
        <v>268</v>
      </c>
      <c r="AL111" s="869" t="s">
        <v>268</v>
      </c>
      <c r="AM111" s="869" t="s">
        <v>268</v>
      </c>
      <c r="AN111" s="869" t="s">
        <v>268</v>
      </c>
      <c r="AO111" s="869" t="s">
        <v>268</v>
      </c>
      <c r="AP111" s="869" t="s">
        <v>268</v>
      </c>
      <c r="AQ111" s="869" t="s">
        <v>268</v>
      </c>
      <c r="AR111" s="869" t="s">
        <v>268</v>
      </c>
      <c r="AS111" s="869" t="s">
        <v>268</v>
      </c>
      <c r="AT111" s="869" t="s">
        <v>268</v>
      </c>
      <c r="AU111" s="869" t="s">
        <v>268</v>
      </c>
      <c r="AV111" s="869" t="s">
        <v>268</v>
      </c>
      <c r="AW111" s="869" t="s">
        <v>268</v>
      </c>
      <c r="AX111" s="869" t="s">
        <v>268</v>
      </c>
      <c r="AY111" s="869" t="s">
        <v>268</v>
      </c>
      <c r="AZ111" s="869" t="s">
        <v>268</v>
      </c>
      <c r="BA111" s="869" t="s">
        <v>268</v>
      </c>
      <c r="BB111" s="869" t="s">
        <v>268</v>
      </c>
      <c r="BC111" s="869" t="s">
        <v>268</v>
      </c>
      <c r="BD111" s="869" t="s">
        <v>268</v>
      </c>
      <c r="BE111" s="869" t="s">
        <v>268</v>
      </c>
      <c r="BF111" s="869" t="s">
        <v>268</v>
      </c>
      <c r="BG111" s="869" t="s">
        <v>268</v>
      </c>
      <c r="BH111" s="869" t="s">
        <v>268</v>
      </c>
      <c r="BI111" s="869" t="s">
        <v>268</v>
      </c>
      <c r="BJ111" s="869" t="s">
        <v>268</v>
      </c>
      <c r="BK111" s="869" t="s">
        <v>268</v>
      </c>
      <c r="BL111" s="869" t="s">
        <v>268</v>
      </c>
      <c r="BM111" s="869" t="s">
        <v>268</v>
      </c>
      <c r="BN111" s="869" t="s">
        <v>268</v>
      </c>
      <c r="BO111" s="870" t="s">
        <v>268</v>
      </c>
      <c r="BP111" s="860"/>
      <c r="BQ111" s="860"/>
      <c r="BR111" s="860"/>
      <c r="BS111" s="860"/>
    </row>
    <row r="112" spans="2:71" x14ac:dyDescent="0.2">
      <c r="B112" s="1006"/>
      <c r="C112" s="669"/>
      <c r="D112" s="782" t="s">
        <v>205</v>
      </c>
      <c r="F112" s="861" t="s">
        <v>268</v>
      </c>
      <c r="G112" s="893"/>
      <c r="H112" s="898" t="s">
        <v>268</v>
      </c>
      <c r="I112" s="899" t="s">
        <v>268</v>
      </c>
      <c r="J112" s="899" t="s">
        <v>268</v>
      </c>
      <c r="K112" s="899" t="s">
        <v>268</v>
      </c>
      <c r="L112" s="899" t="s">
        <v>268</v>
      </c>
      <c r="M112" s="900" t="s">
        <v>268</v>
      </c>
      <c r="N112" s="893"/>
      <c r="O112" s="865" t="s">
        <v>268</v>
      </c>
      <c r="P112" s="866" t="s">
        <v>268</v>
      </c>
      <c r="Q112" s="866" t="s">
        <v>268</v>
      </c>
      <c r="R112" s="866" t="s">
        <v>268</v>
      </c>
      <c r="S112" s="866" t="s">
        <v>268</v>
      </c>
      <c r="T112" s="866" t="s">
        <v>268</v>
      </c>
      <c r="U112" s="866" t="s">
        <v>268</v>
      </c>
      <c r="V112" s="866" t="s">
        <v>268</v>
      </c>
      <c r="W112" s="866" t="s">
        <v>268</v>
      </c>
      <c r="X112" s="866" t="s">
        <v>268</v>
      </c>
      <c r="Y112" s="866" t="s">
        <v>268</v>
      </c>
      <c r="Z112" s="867" t="s">
        <v>268</v>
      </c>
      <c r="AA112" s="840"/>
      <c r="AB112" s="868" t="s">
        <v>268</v>
      </c>
      <c r="AC112" s="869" t="s">
        <v>268</v>
      </c>
      <c r="AD112" s="869" t="s">
        <v>268</v>
      </c>
      <c r="AE112" s="869" t="s">
        <v>268</v>
      </c>
      <c r="AF112" s="869" t="s">
        <v>268</v>
      </c>
      <c r="AG112" s="869" t="s">
        <v>268</v>
      </c>
      <c r="AH112" s="869" t="s">
        <v>268</v>
      </c>
      <c r="AI112" s="869" t="s">
        <v>268</v>
      </c>
      <c r="AJ112" s="869" t="s">
        <v>268</v>
      </c>
      <c r="AK112" s="869" t="s">
        <v>268</v>
      </c>
      <c r="AL112" s="869" t="s">
        <v>268</v>
      </c>
      <c r="AM112" s="869" t="s">
        <v>268</v>
      </c>
      <c r="AN112" s="869" t="s">
        <v>268</v>
      </c>
      <c r="AO112" s="869" t="s">
        <v>268</v>
      </c>
      <c r="AP112" s="869" t="s">
        <v>268</v>
      </c>
      <c r="AQ112" s="869" t="s">
        <v>268</v>
      </c>
      <c r="AR112" s="869" t="s">
        <v>268</v>
      </c>
      <c r="AS112" s="869" t="s">
        <v>268</v>
      </c>
      <c r="AT112" s="869" t="s">
        <v>268</v>
      </c>
      <c r="AU112" s="869" t="s">
        <v>268</v>
      </c>
      <c r="AV112" s="869" t="s">
        <v>268</v>
      </c>
      <c r="AW112" s="869" t="s">
        <v>268</v>
      </c>
      <c r="AX112" s="869" t="s">
        <v>268</v>
      </c>
      <c r="AY112" s="869" t="s">
        <v>268</v>
      </c>
      <c r="AZ112" s="869" t="s">
        <v>268</v>
      </c>
      <c r="BA112" s="869" t="s">
        <v>268</v>
      </c>
      <c r="BB112" s="869" t="s">
        <v>268</v>
      </c>
      <c r="BC112" s="869" t="s">
        <v>268</v>
      </c>
      <c r="BD112" s="869" t="s">
        <v>268</v>
      </c>
      <c r="BE112" s="869" t="s">
        <v>268</v>
      </c>
      <c r="BF112" s="869" t="s">
        <v>268</v>
      </c>
      <c r="BG112" s="869" t="s">
        <v>268</v>
      </c>
      <c r="BH112" s="869" t="s">
        <v>268</v>
      </c>
      <c r="BI112" s="869" t="s">
        <v>268</v>
      </c>
      <c r="BJ112" s="869" t="s">
        <v>268</v>
      </c>
      <c r="BK112" s="869" t="s">
        <v>268</v>
      </c>
      <c r="BL112" s="869" t="s">
        <v>268</v>
      </c>
      <c r="BM112" s="869" t="s">
        <v>268</v>
      </c>
      <c r="BN112" s="869" t="s">
        <v>268</v>
      </c>
      <c r="BO112" s="870" t="s">
        <v>268</v>
      </c>
      <c r="BP112" s="860"/>
      <c r="BQ112" s="860"/>
      <c r="BR112" s="860"/>
      <c r="BS112" s="860"/>
    </row>
    <row r="113" spans="2:120" x14ac:dyDescent="0.2">
      <c r="B113" s="1006"/>
      <c r="C113" s="669"/>
      <c r="D113" s="782" t="s">
        <v>204</v>
      </c>
      <c r="F113" s="861" t="s">
        <v>268</v>
      </c>
      <c r="G113" s="893"/>
      <c r="H113" s="898" t="s">
        <v>268</v>
      </c>
      <c r="I113" s="899" t="s">
        <v>268</v>
      </c>
      <c r="J113" s="899" t="s">
        <v>268</v>
      </c>
      <c r="K113" s="899" t="s">
        <v>268</v>
      </c>
      <c r="L113" s="899" t="s">
        <v>268</v>
      </c>
      <c r="M113" s="900" t="s">
        <v>268</v>
      </c>
      <c r="N113" s="893"/>
      <c r="O113" s="865" t="s">
        <v>268</v>
      </c>
      <c r="P113" s="866" t="s">
        <v>268</v>
      </c>
      <c r="Q113" s="866" t="s">
        <v>268</v>
      </c>
      <c r="R113" s="866" t="s">
        <v>268</v>
      </c>
      <c r="S113" s="866" t="s">
        <v>268</v>
      </c>
      <c r="T113" s="866" t="s">
        <v>268</v>
      </c>
      <c r="U113" s="866" t="s">
        <v>268</v>
      </c>
      <c r="V113" s="866" t="s">
        <v>268</v>
      </c>
      <c r="W113" s="866" t="s">
        <v>268</v>
      </c>
      <c r="X113" s="866" t="s">
        <v>268</v>
      </c>
      <c r="Y113" s="866" t="s">
        <v>268</v>
      </c>
      <c r="Z113" s="867" t="s">
        <v>268</v>
      </c>
      <c r="AA113" s="840"/>
      <c r="AB113" s="868" t="s">
        <v>268</v>
      </c>
      <c r="AC113" s="869" t="s">
        <v>268</v>
      </c>
      <c r="AD113" s="869" t="s">
        <v>268</v>
      </c>
      <c r="AE113" s="869" t="s">
        <v>268</v>
      </c>
      <c r="AF113" s="869" t="s">
        <v>268</v>
      </c>
      <c r="AG113" s="869" t="s">
        <v>268</v>
      </c>
      <c r="AH113" s="869" t="s">
        <v>268</v>
      </c>
      <c r="AI113" s="869" t="s">
        <v>268</v>
      </c>
      <c r="AJ113" s="869" t="s">
        <v>268</v>
      </c>
      <c r="AK113" s="869" t="s">
        <v>268</v>
      </c>
      <c r="AL113" s="869" t="s">
        <v>268</v>
      </c>
      <c r="AM113" s="869" t="s">
        <v>268</v>
      </c>
      <c r="AN113" s="869" t="s">
        <v>268</v>
      </c>
      <c r="AO113" s="869" t="s">
        <v>268</v>
      </c>
      <c r="AP113" s="869" t="s">
        <v>268</v>
      </c>
      <c r="AQ113" s="869" t="s">
        <v>268</v>
      </c>
      <c r="AR113" s="869" t="s">
        <v>268</v>
      </c>
      <c r="AS113" s="869" t="s">
        <v>268</v>
      </c>
      <c r="AT113" s="869" t="s">
        <v>268</v>
      </c>
      <c r="AU113" s="869" t="s">
        <v>268</v>
      </c>
      <c r="AV113" s="869" t="s">
        <v>268</v>
      </c>
      <c r="AW113" s="869" t="s">
        <v>268</v>
      </c>
      <c r="AX113" s="869" t="s">
        <v>268</v>
      </c>
      <c r="AY113" s="869" t="s">
        <v>268</v>
      </c>
      <c r="AZ113" s="869" t="s">
        <v>268</v>
      </c>
      <c r="BA113" s="869" t="s">
        <v>268</v>
      </c>
      <c r="BB113" s="869" t="s">
        <v>268</v>
      </c>
      <c r="BC113" s="869" t="s">
        <v>268</v>
      </c>
      <c r="BD113" s="869" t="s">
        <v>268</v>
      </c>
      <c r="BE113" s="869" t="s">
        <v>268</v>
      </c>
      <c r="BF113" s="869" t="s">
        <v>268</v>
      </c>
      <c r="BG113" s="869" t="s">
        <v>268</v>
      </c>
      <c r="BH113" s="869" t="s">
        <v>268</v>
      </c>
      <c r="BI113" s="869" t="s">
        <v>268</v>
      </c>
      <c r="BJ113" s="869" t="s">
        <v>268</v>
      </c>
      <c r="BK113" s="869" t="s">
        <v>268</v>
      </c>
      <c r="BL113" s="869" t="s">
        <v>268</v>
      </c>
      <c r="BM113" s="869" t="s">
        <v>268</v>
      </c>
      <c r="BN113" s="869" t="s">
        <v>268</v>
      </c>
      <c r="BO113" s="870" t="s">
        <v>268</v>
      </c>
      <c r="BP113" s="860"/>
      <c r="BQ113" s="860"/>
      <c r="BR113" s="860"/>
      <c r="BS113" s="860"/>
    </row>
    <row r="114" spans="2:120" x14ac:dyDescent="0.2">
      <c r="B114" s="1006"/>
      <c r="C114" s="669"/>
      <c r="D114" s="782" t="s">
        <v>35</v>
      </c>
      <c r="F114" s="861">
        <v>20856.729333559415</v>
      </c>
      <c r="G114" s="893"/>
      <c r="H114" s="898" t="s">
        <v>268</v>
      </c>
      <c r="I114" s="899">
        <v>11656.81</v>
      </c>
      <c r="J114" s="899">
        <v>3017.833813695448</v>
      </c>
      <c r="K114" s="899">
        <v>6034.4655973612234</v>
      </c>
      <c r="L114" s="899" t="s">
        <v>268</v>
      </c>
      <c r="M114" s="900" t="s">
        <v>268</v>
      </c>
      <c r="N114" s="893"/>
      <c r="O114" s="865" t="s">
        <v>268</v>
      </c>
      <c r="P114" s="866" t="s">
        <v>268</v>
      </c>
      <c r="Q114" s="866" t="s">
        <v>268</v>
      </c>
      <c r="R114" s="866" t="s">
        <v>268</v>
      </c>
      <c r="S114" s="866">
        <v>11656.81</v>
      </c>
      <c r="T114" s="866" t="s">
        <v>268</v>
      </c>
      <c r="U114" s="866" t="s">
        <v>268</v>
      </c>
      <c r="V114" s="866" t="s">
        <v>268</v>
      </c>
      <c r="W114" s="866" t="s">
        <v>268</v>
      </c>
      <c r="X114" s="866" t="s">
        <v>268</v>
      </c>
      <c r="Y114" s="866" t="s">
        <v>268</v>
      </c>
      <c r="Z114" s="867" t="s">
        <v>268</v>
      </c>
      <c r="AA114" s="840"/>
      <c r="AB114" s="868" t="s">
        <v>268</v>
      </c>
      <c r="AC114" s="869" t="s">
        <v>268</v>
      </c>
      <c r="AD114" s="869" t="s">
        <v>268</v>
      </c>
      <c r="AE114" s="869" t="s">
        <v>268</v>
      </c>
      <c r="AF114" s="869" t="s">
        <v>268</v>
      </c>
      <c r="AG114" s="869" t="s">
        <v>268</v>
      </c>
      <c r="AH114" s="869" t="s">
        <v>268</v>
      </c>
      <c r="AI114" s="869" t="s">
        <v>268</v>
      </c>
      <c r="AJ114" s="869" t="s">
        <v>268</v>
      </c>
      <c r="AK114" s="869" t="s">
        <v>268</v>
      </c>
      <c r="AL114" s="869" t="s">
        <v>268</v>
      </c>
      <c r="AM114" s="869" t="s">
        <v>268</v>
      </c>
      <c r="AN114" s="869" t="s">
        <v>268</v>
      </c>
      <c r="AO114" s="869" t="s">
        <v>268</v>
      </c>
      <c r="AP114" s="869" t="s">
        <v>268</v>
      </c>
      <c r="AQ114" s="869" t="s">
        <v>268</v>
      </c>
      <c r="AR114" s="869" t="s">
        <v>268</v>
      </c>
      <c r="AS114" s="869" t="s">
        <v>268</v>
      </c>
      <c r="AT114" s="869" t="s">
        <v>268</v>
      </c>
      <c r="AU114" s="869" t="s">
        <v>268</v>
      </c>
      <c r="AV114" s="869" t="s">
        <v>268</v>
      </c>
      <c r="AW114" s="869" t="s">
        <v>268</v>
      </c>
      <c r="AX114" s="869" t="s">
        <v>268</v>
      </c>
      <c r="AY114" s="869" t="s">
        <v>268</v>
      </c>
      <c r="AZ114" s="869" t="s">
        <v>268</v>
      </c>
      <c r="BA114" s="869" t="s">
        <v>268</v>
      </c>
      <c r="BB114" s="869" t="s">
        <v>268</v>
      </c>
      <c r="BC114" s="869" t="s">
        <v>268</v>
      </c>
      <c r="BD114" s="869" t="s">
        <v>268</v>
      </c>
      <c r="BE114" s="869" t="s">
        <v>268</v>
      </c>
      <c r="BF114" s="869" t="s">
        <v>268</v>
      </c>
      <c r="BG114" s="869" t="s">
        <v>268</v>
      </c>
      <c r="BH114" s="869" t="s">
        <v>268</v>
      </c>
      <c r="BI114" s="869" t="s">
        <v>268</v>
      </c>
      <c r="BJ114" s="869" t="s">
        <v>268</v>
      </c>
      <c r="BK114" s="869" t="s">
        <v>268</v>
      </c>
      <c r="BL114" s="869" t="s">
        <v>268</v>
      </c>
      <c r="BM114" s="869" t="s">
        <v>268</v>
      </c>
      <c r="BN114" s="869" t="s">
        <v>268</v>
      </c>
      <c r="BO114" s="870">
        <v>11656.81</v>
      </c>
      <c r="BP114" s="860"/>
      <c r="BQ114" s="860"/>
      <c r="BR114" s="860"/>
      <c r="BS114" s="860"/>
    </row>
    <row r="115" spans="2:120" x14ac:dyDescent="0.2">
      <c r="B115" s="1006"/>
      <c r="C115" s="669"/>
      <c r="D115" s="782" t="s">
        <v>130</v>
      </c>
      <c r="F115" s="861">
        <v>3716.696060596923</v>
      </c>
      <c r="G115" s="893"/>
      <c r="H115" s="898" t="s">
        <v>268</v>
      </c>
      <c r="I115" s="899" t="s">
        <v>268</v>
      </c>
      <c r="J115" s="899" t="s">
        <v>268</v>
      </c>
      <c r="K115" s="899" t="s">
        <v>268</v>
      </c>
      <c r="L115" s="899" t="s">
        <v>268</v>
      </c>
      <c r="M115" s="900" t="s">
        <v>268</v>
      </c>
      <c r="N115" s="893"/>
      <c r="O115" s="865" t="s">
        <v>268</v>
      </c>
      <c r="P115" s="866" t="s">
        <v>268</v>
      </c>
      <c r="Q115" s="866" t="s">
        <v>268</v>
      </c>
      <c r="R115" s="866" t="s">
        <v>268</v>
      </c>
      <c r="S115" s="866" t="s">
        <v>268</v>
      </c>
      <c r="T115" s="866" t="s">
        <v>268</v>
      </c>
      <c r="U115" s="866" t="s">
        <v>268</v>
      </c>
      <c r="V115" s="866" t="s">
        <v>268</v>
      </c>
      <c r="W115" s="866" t="s">
        <v>268</v>
      </c>
      <c r="X115" s="866" t="s">
        <v>268</v>
      </c>
      <c r="Y115" s="866" t="s">
        <v>268</v>
      </c>
      <c r="Z115" s="867" t="s">
        <v>268</v>
      </c>
      <c r="AA115" s="840"/>
      <c r="AB115" s="868" t="s">
        <v>268</v>
      </c>
      <c r="AC115" s="869" t="s">
        <v>268</v>
      </c>
      <c r="AD115" s="869" t="s">
        <v>268</v>
      </c>
      <c r="AE115" s="869" t="s">
        <v>268</v>
      </c>
      <c r="AF115" s="869" t="s">
        <v>268</v>
      </c>
      <c r="AG115" s="869" t="s">
        <v>268</v>
      </c>
      <c r="AH115" s="869" t="s">
        <v>268</v>
      </c>
      <c r="AI115" s="869" t="s">
        <v>268</v>
      </c>
      <c r="AJ115" s="869" t="s">
        <v>268</v>
      </c>
      <c r="AK115" s="869" t="s">
        <v>268</v>
      </c>
      <c r="AL115" s="869" t="s">
        <v>268</v>
      </c>
      <c r="AM115" s="869" t="s">
        <v>268</v>
      </c>
      <c r="AN115" s="869" t="s">
        <v>268</v>
      </c>
      <c r="AO115" s="869" t="s">
        <v>268</v>
      </c>
      <c r="AP115" s="869" t="s">
        <v>268</v>
      </c>
      <c r="AQ115" s="869" t="s">
        <v>268</v>
      </c>
      <c r="AR115" s="869" t="s">
        <v>268</v>
      </c>
      <c r="AS115" s="869" t="s">
        <v>268</v>
      </c>
      <c r="AT115" s="869" t="s">
        <v>268</v>
      </c>
      <c r="AU115" s="869" t="s">
        <v>268</v>
      </c>
      <c r="AV115" s="869" t="s">
        <v>268</v>
      </c>
      <c r="AW115" s="869" t="s">
        <v>268</v>
      </c>
      <c r="AX115" s="869" t="s">
        <v>268</v>
      </c>
      <c r="AY115" s="869" t="s">
        <v>268</v>
      </c>
      <c r="AZ115" s="869" t="s">
        <v>268</v>
      </c>
      <c r="BA115" s="869" t="s">
        <v>268</v>
      </c>
      <c r="BB115" s="869" t="s">
        <v>268</v>
      </c>
      <c r="BC115" s="869" t="s">
        <v>268</v>
      </c>
      <c r="BD115" s="869" t="s">
        <v>268</v>
      </c>
      <c r="BE115" s="869" t="s">
        <v>268</v>
      </c>
      <c r="BF115" s="869" t="s">
        <v>268</v>
      </c>
      <c r="BG115" s="869" t="s">
        <v>268</v>
      </c>
      <c r="BH115" s="869" t="s">
        <v>268</v>
      </c>
      <c r="BI115" s="869" t="s">
        <v>268</v>
      </c>
      <c r="BJ115" s="869" t="s">
        <v>268</v>
      </c>
      <c r="BK115" s="869" t="s">
        <v>268</v>
      </c>
      <c r="BL115" s="869" t="s">
        <v>268</v>
      </c>
      <c r="BM115" s="869" t="s">
        <v>268</v>
      </c>
      <c r="BN115" s="869" t="s">
        <v>268</v>
      </c>
      <c r="BO115" s="870" t="s">
        <v>268</v>
      </c>
      <c r="BP115" s="860"/>
      <c r="BQ115" s="860"/>
      <c r="BR115" s="860"/>
      <c r="BS115" s="860"/>
    </row>
    <row r="116" spans="2:120" x14ac:dyDescent="0.2">
      <c r="B116" s="1006"/>
      <c r="C116" s="669"/>
      <c r="D116" s="782" t="s">
        <v>51</v>
      </c>
      <c r="F116" s="861">
        <v>8022.1053194747365</v>
      </c>
      <c r="G116" s="893"/>
      <c r="H116" s="898" t="s">
        <v>268</v>
      </c>
      <c r="I116" s="899">
        <v>1545.8782387175449</v>
      </c>
      <c r="J116" s="899" t="s">
        <v>268</v>
      </c>
      <c r="K116" s="899">
        <v>3661.2089443847754</v>
      </c>
      <c r="L116" s="899">
        <v>2692.0833698575211</v>
      </c>
      <c r="M116" s="900" t="s">
        <v>268</v>
      </c>
      <c r="N116" s="893"/>
      <c r="O116" s="865">
        <v>2692.0833698575211</v>
      </c>
      <c r="P116" s="866" t="s">
        <v>268</v>
      </c>
      <c r="Q116" s="866" t="s">
        <v>268</v>
      </c>
      <c r="R116" s="866" t="s">
        <v>268</v>
      </c>
      <c r="S116" s="866" t="s">
        <v>268</v>
      </c>
      <c r="T116" s="866">
        <v>3104.9107218452687</v>
      </c>
      <c r="U116" s="866" t="s">
        <v>268</v>
      </c>
      <c r="V116" s="866" t="s">
        <v>268</v>
      </c>
      <c r="W116" s="866" t="s">
        <v>268</v>
      </c>
      <c r="X116" s="866" t="s">
        <v>268</v>
      </c>
      <c r="Y116" s="866" t="s">
        <v>268</v>
      </c>
      <c r="Z116" s="867" t="s">
        <v>268</v>
      </c>
      <c r="AA116" s="840"/>
      <c r="AB116" s="868">
        <v>2692.0833698575211</v>
      </c>
      <c r="AC116" s="869" t="s">
        <v>268</v>
      </c>
      <c r="AD116" s="869" t="s">
        <v>268</v>
      </c>
      <c r="AE116" s="869" t="s">
        <v>268</v>
      </c>
      <c r="AF116" s="869" t="s">
        <v>268</v>
      </c>
      <c r="AG116" s="869" t="s">
        <v>268</v>
      </c>
      <c r="AH116" s="869" t="s">
        <v>268</v>
      </c>
      <c r="AI116" s="869" t="s">
        <v>268</v>
      </c>
      <c r="AJ116" s="869" t="s">
        <v>268</v>
      </c>
      <c r="AK116" s="869" t="s">
        <v>268</v>
      </c>
      <c r="AL116" s="869" t="s">
        <v>268</v>
      </c>
      <c r="AM116" s="869" t="s">
        <v>268</v>
      </c>
      <c r="AN116" s="869" t="s">
        <v>268</v>
      </c>
      <c r="AO116" s="869" t="s">
        <v>268</v>
      </c>
      <c r="AP116" s="869" t="s">
        <v>268</v>
      </c>
      <c r="AQ116" s="869" t="s">
        <v>268</v>
      </c>
      <c r="AR116" s="869" t="s">
        <v>268</v>
      </c>
      <c r="AS116" s="869" t="s">
        <v>268</v>
      </c>
      <c r="AT116" s="869" t="s">
        <v>268</v>
      </c>
      <c r="AU116" s="869" t="s">
        <v>268</v>
      </c>
      <c r="AV116" s="869" t="s">
        <v>268</v>
      </c>
      <c r="AW116" s="869" t="s">
        <v>268</v>
      </c>
      <c r="AX116" s="869" t="s">
        <v>268</v>
      </c>
      <c r="AY116" s="869" t="s">
        <v>268</v>
      </c>
      <c r="AZ116" s="869" t="s">
        <v>268</v>
      </c>
      <c r="BA116" s="869" t="s">
        <v>268</v>
      </c>
      <c r="BB116" s="869" t="s">
        <v>268</v>
      </c>
      <c r="BC116" s="869" t="s">
        <v>268</v>
      </c>
      <c r="BD116" s="869" t="s">
        <v>268</v>
      </c>
      <c r="BE116" s="869" t="s">
        <v>268</v>
      </c>
      <c r="BF116" s="869" t="s">
        <v>268</v>
      </c>
      <c r="BG116" s="869" t="s">
        <v>268</v>
      </c>
      <c r="BH116" s="869" t="s">
        <v>268</v>
      </c>
      <c r="BI116" s="869" t="s">
        <v>268</v>
      </c>
      <c r="BJ116" s="869" t="s">
        <v>268</v>
      </c>
      <c r="BK116" s="869" t="s">
        <v>268</v>
      </c>
      <c r="BL116" s="869" t="s">
        <v>268</v>
      </c>
      <c r="BM116" s="869" t="s">
        <v>268</v>
      </c>
      <c r="BN116" s="869">
        <v>1709.677313582778</v>
      </c>
      <c r="BO116" s="870" t="s">
        <v>268</v>
      </c>
      <c r="BP116" s="860"/>
      <c r="BQ116" s="860"/>
      <c r="BR116" s="860"/>
      <c r="BS116" s="860"/>
    </row>
    <row r="117" spans="2:120" x14ac:dyDescent="0.2">
      <c r="B117" s="1006"/>
      <c r="C117" s="669"/>
      <c r="D117" s="782" t="s">
        <v>164</v>
      </c>
      <c r="F117" s="861" t="s">
        <v>268</v>
      </c>
      <c r="G117" s="893"/>
      <c r="H117" s="898" t="s">
        <v>268</v>
      </c>
      <c r="I117" s="899" t="s">
        <v>268</v>
      </c>
      <c r="J117" s="899" t="s">
        <v>268</v>
      </c>
      <c r="K117" s="899" t="s">
        <v>268</v>
      </c>
      <c r="L117" s="899" t="s">
        <v>268</v>
      </c>
      <c r="M117" s="900" t="s">
        <v>268</v>
      </c>
      <c r="N117" s="893"/>
      <c r="O117" s="865" t="s">
        <v>268</v>
      </c>
      <c r="P117" s="866" t="s">
        <v>268</v>
      </c>
      <c r="Q117" s="866" t="s">
        <v>268</v>
      </c>
      <c r="R117" s="866" t="s">
        <v>268</v>
      </c>
      <c r="S117" s="866" t="s">
        <v>268</v>
      </c>
      <c r="T117" s="866" t="s">
        <v>268</v>
      </c>
      <c r="U117" s="866" t="s">
        <v>268</v>
      </c>
      <c r="V117" s="866" t="s">
        <v>268</v>
      </c>
      <c r="W117" s="866" t="s">
        <v>268</v>
      </c>
      <c r="X117" s="866" t="s">
        <v>268</v>
      </c>
      <c r="Y117" s="866" t="s">
        <v>268</v>
      </c>
      <c r="Z117" s="867" t="s">
        <v>268</v>
      </c>
      <c r="AA117" s="840"/>
      <c r="AB117" s="868" t="s">
        <v>268</v>
      </c>
      <c r="AC117" s="869" t="s">
        <v>268</v>
      </c>
      <c r="AD117" s="869" t="s">
        <v>268</v>
      </c>
      <c r="AE117" s="869" t="s">
        <v>268</v>
      </c>
      <c r="AF117" s="869" t="s">
        <v>268</v>
      </c>
      <c r="AG117" s="869" t="s">
        <v>268</v>
      </c>
      <c r="AH117" s="869" t="s">
        <v>268</v>
      </c>
      <c r="AI117" s="869" t="s">
        <v>268</v>
      </c>
      <c r="AJ117" s="869" t="s">
        <v>268</v>
      </c>
      <c r="AK117" s="869" t="s">
        <v>268</v>
      </c>
      <c r="AL117" s="869" t="s">
        <v>268</v>
      </c>
      <c r="AM117" s="869" t="s">
        <v>268</v>
      </c>
      <c r="AN117" s="869" t="s">
        <v>268</v>
      </c>
      <c r="AO117" s="869" t="s">
        <v>268</v>
      </c>
      <c r="AP117" s="869" t="s">
        <v>268</v>
      </c>
      <c r="AQ117" s="869" t="s">
        <v>268</v>
      </c>
      <c r="AR117" s="869" t="s">
        <v>268</v>
      </c>
      <c r="AS117" s="869" t="s">
        <v>268</v>
      </c>
      <c r="AT117" s="869" t="s">
        <v>268</v>
      </c>
      <c r="AU117" s="869" t="s">
        <v>268</v>
      </c>
      <c r="AV117" s="869" t="s">
        <v>268</v>
      </c>
      <c r="AW117" s="869" t="s">
        <v>268</v>
      </c>
      <c r="AX117" s="869" t="s">
        <v>268</v>
      </c>
      <c r="AY117" s="869" t="s">
        <v>268</v>
      </c>
      <c r="AZ117" s="869" t="s">
        <v>268</v>
      </c>
      <c r="BA117" s="869" t="s">
        <v>268</v>
      </c>
      <c r="BB117" s="869" t="s">
        <v>268</v>
      </c>
      <c r="BC117" s="869" t="s">
        <v>268</v>
      </c>
      <c r="BD117" s="869" t="s">
        <v>268</v>
      </c>
      <c r="BE117" s="869" t="s">
        <v>268</v>
      </c>
      <c r="BF117" s="869" t="s">
        <v>268</v>
      </c>
      <c r="BG117" s="869" t="s">
        <v>268</v>
      </c>
      <c r="BH117" s="869" t="s">
        <v>268</v>
      </c>
      <c r="BI117" s="869" t="s">
        <v>268</v>
      </c>
      <c r="BJ117" s="869" t="s">
        <v>268</v>
      </c>
      <c r="BK117" s="869" t="s">
        <v>268</v>
      </c>
      <c r="BL117" s="869" t="s">
        <v>268</v>
      </c>
      <c r="BM117" s="869" t="s">
        <v>268</v>
      </c>
      <c r="BN117" s="869" t="s">
        <v>268</v>
      </c>
      <c r="BO117" s="870" t="s">
        <v>268</v>
      </c>
      <c r="BP117" s="860"/>
      <c r="BQ117" s="860"/>
      <c r="BR117" s="860"/>
      <c r="BS117" s="860"/>
      <c r="DP117" s="55"/>
    </row>
    <row r="118" spans="2:120" x14ac:dyDescent="0.2">
      <c r="B118" s="1006"/>
      <c r="C118" s="670"/>
      <c r="D118" s="787" t="s">
        <v>45</v>
      </c>
      <c r="F118" s="871" t="s">
        <v>268</v>
      </c>
      <c r="G118" s="893"/>
      <c r="H118" s="901" t="s">
        <v>268</v>
      </c>
      <c r="I118" s="902" t="s">
        <v>268</v>
      </c>
      <c r="J118" s="902" t="s">
        <v>268</v>
      </c>
      <c r="K118" s="902" t="s">
        <v>268</v>
      </c>
      <c r="L118" s="902" t="s">
        <v>268</v>
      </c>
      <c r="M118" s="903" t="s">
        <v>268</v>
      </c>
      <c r="N118" s="893"/>
      <c r="O118" s="875" t="s">
        <v>268</v>
      </c>
      <c r="P118" s="876" t="s">
        <v>268</v>
      </c>
      <c r="Q118" s="876" t="s">
        <v>268</v>
      </c>
      <c r="R118" s="876" t="s">
        <v>268</v>
      </c>
      <c r="S118" s="876" t="s">
        <v>268</v>
      </c>
      <c r="T118" s="876" t="s">
        <v>268</v>
      </c>
      <c r="U118" s="876" t="s">
        <v>268</v>
      </c>
      <c r="V118" s="876" t="s">
        <v>268</v>
      </c>
      <c r="W118" s="876" t="s">
        <v>268</v>
      </c>
      <c r="X118" s="876" t="s">
        <v>268</v>
      </c>
      <c r="Y118" s="876" t="s">
        <v>268</v>
      </c>
      <c r="Z118" s="877" t="s">
        <v>268</v>
      </c>
      <c r="AA118" s="840"/>
      <c r="AB118" s="878" t="s">
        <v>268</v>
      </c>
      <c r="AC118" s="879" t="s">
        <v>268</v>
      </c>
      <c r="AD118" s="879" t="s">
        <v>268</v>
      </c>
      <c r="AE118" s="879" t="s">
        <v>268</v>
      </c>
      <c r="AF118" s="879" t="s">
        <v>268</v>
      </c>
      <c r="AG118" s="879" t="s">
        <v>268</v>
      </c>
      <c r="AH118" s="879" t="s">
        <v>268</v>
      </c>
      <c r="AI118" s="879" t="s">
        <v>268</v>
      </c>
      <c r="AJ118" s="879" t="s">
        <v>268</v>
      </c>
      <c r="AK118" s="879" t="s">
        <v>268</v>
      </c>
      <c r="AL118" s="879" t="s">
        <v>268</v>
      </c>
      <c r="AM118" s="879" t="s">
        <v>268</v>
      </c>
      <c r="AN118" s="879" t="s">
        <v>268</v>
      </c>
      <c r="AO118" s="879" t="s">
        <v>268</v>
      </c>
      <c r="AP118" s="879" t="s">
        <v>268</v>
      </c>
      <c r="AQ118" s="879" t="s">
        <v>268</v>
      </c>
      <c r="AR118" s="879" t="s">
        <v>268</v>
      </c>
      <c r="AS118" s="879" t="s">
        <v>268</v>
      </c>
      <c r="AT118" s="879" t="s">
        <v>268</v>
      </c>
      <c r="AU118" s="879" t="s">
        <v>268</v>
      </c>
      <c r="AV118" s="879" t="s">
        <v>268</v>
      </c>
      <c r="AW118" s="879" t="s">
        <v>268</v>
      </c>
      <c r="AX118" s="879" t="s">
        <v>268</v>
      </c>
      <c r="AY118" s="879" t="s">
        <v>268</v>
      </c>
      <c r="AZ118" s="879" t="s">
        <v>268</v>
      </c>
      <c r="BA118" s="879" t="s">
        <v>268</v>
      </c>
      <c r="BB118" s="879" t="s">
        <v>268</v>
      </c>
      <c r="BC118" s="879" t="s">
        <v>268</v>
      </c>
      <c r="BD118" s="879" t="s">
        <v>268</v>
      </c>
      <c r="BE118" s="879" t="s">
        <v>268</v>
      </c>
      <c r="BF118" s="879" t="s">
        <v>268</v>
      </c>
      <c r="BG118" s="879" t="s">
        <v>268</v>
      </c>
      <c r="BH118" s="879" t="s">
        <v>268</v>
      </c>
      <c r="BI118" s="879" t="s">
        <v>268</v>
      </c>
      <c r="BJ118" s="879" t="s">
        <v>268</v>
      </c>
      <c r="BK118" s="879" t="s">
        <v>268</v>
      </c>
      <c r="BL118" s="879" t="s">
        <v>268</v>
      </c>
      <c r="BM118" s="879" t="s">
        <v>268</v>
      </c>
      <c r="BN118" s="879" t="s">
        <v>268</v>
      </c>
      <c r="BO118" s="880" t="s">
        <v>268</v>
      </c>
      <c r="BP118" s="860"/>
      <c r="BQ118" s="860"/>
      <c r="BR118" s="860"/>
      <c r="BS118" s="860"/>
    </row>
    <row r="119" spans="2:120" x14ac:dyDescent="0.2">
      <c r="B119" s="1006"/>
      <c r="C119" s="670"/>
      <c r="D119" s="787" t="s">
        <v>152</v>
      </c>
      <c r="F119" s="871" t="s">
        <v>268</v>
      </c>
      <c r="G119" s="893"/>
      <c r="H119" s="901" t="s">
        <v>268</v>
      </c>
      <c r="I119" s="902" t="s">
        <v>268</v>
      </c>
      <c r="J119" s="902" t="s">
        <v>268</v>
      </c>
      <c r="K119" s="902" t="s">
        <v>268</v>
      </c>
      <c r="L119" s="902" t="s">
        <v>268</v>
      </c>
      <c r="M119" s="903" t="s">
        <v>268</v>
      </c>
      <c r="N119" s="893"/>
      <c r="O119" s="875" t="s">
        <v>268</v>
      </c>
      <c r="P119" s="876" t="s">
        <v>268</v>
      </c>
      <c r="Q119" s="876" t="s">
        <v>268</v>
      </c>
      <c r="R119" s="876" t="s">
        <v>268</v>
      </c>
      <c r="S119" s="876" t="s">
        <v>268</v>
      </c>
      <c r="T119" s="876" t="s">
        <v>268</v>
      </c>
      <c r="U119" s="876" t="s">
        <v>268</v>
      </c>
      <c r="V119" s="876" t="s">
        <v>268</v>
      </c>
      <c r="W119" s="876" t="s">
        <v>268</v>
      </c>
      <c r="X119" s="876" t="s">
        <v>268</v>
      </c>
      <c r="Y119" s="876" t="s">
        <v>268</v>
      </c>
      <c r="Z119" s="877" t="s">
        <v>268</v>
      </c>
      <c r="AA119" s="840"/>
      <c r="AB119" s="878" t="s">
        <v>268</v>
      </c>
      <c r="AC119" s="879" t="s">
        <v>268</v>
      </c>
      <c r="AD119" s="879" t="s">
        <v>268</v>
      </c>
      <c r="AE119" s="879" t="s">
        <v>268</v>
      </c>
      <c r="AF119" s="879" t="s">
        <v>268</v>
      </c>
      <c r="AG119" s="879" t="s">
        <v>268</v>
      </c>
      <c r="AH119" s="879" t="s">
        <v>268</v>
      </c>
      <c r="AI119" s="879" t="s">
        <v>268</v>
      </c>
      <c r="AJ119" s="879" t="s">
        <v>268</v>
      </c>
      <c r="AK119" s="879" t="s">
        <v>268</v>
      </c>
      <c r="AL119" s="879" t="s">
        <v>268</v>
      </c>
      <c r="AM119" s="879" t="s">
        <v>268</v>
      </c>
      <c r="AN119" s="879" t="s">
        <v>268</v>
      </c>
      <c r="AO119" s="879" t="s">
        <v>268</v>
      </c>
      <c r="AP119" s="879" t="s">
        <v>268</v>
      </c>
      <c r="AQ119" s="879" t="s">
        <v>268</v>
      </c>
      <c r="AR119" s="879" t="s">
        <v>268</v>
      </c>
      <c r="AS119" s="879" t="s">
        <v>268</v>
      </c>
      <c r="AT119" s="879" t="s">
        <v>268</v>
      </c>
      <c r="AU119" s="879" t="s">
        <v>268</v>
      </c>
      <c r="AV119" s="879" t="s">
        <v>268</v>
      </c>
      <c r="AW119" s="879" t="s">
        <v>268</v>
      </c>
      <c r="AX119" s="879" t="s">
        <v>268</v>
      </c>
      <c r="AY119" s="879" t="s">
        <v>268</v>
      </c>
      <c r="AZ119" s="879" t="s">
        <v>268</v>
      </c>
      <c r="BA119" s="879" t="s">
        <v>268</v>
      </c>
      <c r="BB119" s="879" t="s">
        <v>268</v>
      </c>
      <c r="BC119" s="879" t="s">
        <v>268</v>
      </c>
      <c r="BD119" s="879" t="s">
        <v>268</v>
      </c>
      <c r="BE119" s="879" t="s">
        <v>268</v>
      </c>
      <c r="BF119" s="879" t="s">
        <v>268</v>
      </c>
      <c r="BG119" s="879" t="s">
        <v>268</v>
      </c>
      <c r="BH119" s="879" t="s">
        <v>268</v>
      </c>
      <c r="BI119" s="879" t="s">
        <v>268</v>
      </c>
      <c r="BJ119" s="879" t="s">
        <v>268</v>
      </c>
      <c r="BK119" s="879" t="s">
        <v>268</v>
      </c>
      <c r="BL119" s="879" t="s">
        <v>268</v>
      </c>
      <c r="BM119" s="879" t="s">
        <v>268</v>
      </c>
      <c r="BN119" s="879" t="s">
        <v>268</v>
      </c>
      <c r="BO119" s="880" t="s">
        <v>268</v>
      </c>
      <c r="BP119" s="860"/>
      <c r="BQ119" s="860"/>
      <c r="BR119" s="860"/>
      <c r="BS119" s="860"/>
    </row>
    <row r="120" spans="2:120" x14ac:dyDescent="0.2">
      <c r="B120" s="1006"/>
      <c r="C120" s="670"/>
      <c r="D120" s="787" t="s">
        <v>23</v>
      </c>
      <c r="F120" s="871">
        <v>2532.7778267443709</v>
      </c>
      <c r="G120" s="893"/>
      <c r="H120" s="901" t="s">
        <v>268</v>
      </c>
      <c r="I120" s="902" t="s">
        <v>268</v>
      </c>
      <c r="J120" s="902" t="s">
        <v>268</v>
      </c>
      <c r="K120" s="902">
        <v>2338.4478931469157</v>
      </c>
      <c r="L120" s="902" t="s">
        <v>268</v>
      </c>
      <c r="M120" s="903" t="s">
        <v>268</v>
      </c>
      <c r="N120" s="893"/>
      <c r="O120" s="875" t="s">
        <v>268</v>
      </c>
      <c r="P120" s="876" t="s">
        <v>268</v>
      </c>
      <c r="Q120" s="876" t="s">
        <v>268</v>
      </c>
      <c r="R120" s="876" t="s">
        <v>268</v>
      </c>
      <c r="S120" s="876" t="s">
        <v>268</v>
      </c>
      <c r="T120" s="876">
        <v>2288.6026506700587</v>
      </c>
      <c r="U120" s="876" t="s">
        <v>268</v>
      </c>
      <c r="V120" s="876" t="s">
        <v>268</v>
      </c>
      <c r="W120" s="876" t="s">
        <v>268</v>
      </c>
      <c r="X120" s="876" t="s">
        <v>268</v>
      </c>
      <c r="Y120" s="876" t="s">
        <v>268</v>
      </c>
      <c r="Z120" s="877" t="s">
        <v>268</v>
      </c>
      <c r="AA120" s="840"/>
      <c r="AB120" s="878" t="s">
        <v>268</v>
      </c>
      <c r="AC120" s="879" t="s">
        <v>268</v>
      </c>
      <c r="AD120" s="879" t="s">
        <v>268</v>
      </c>
      <c r="AE120" s="879" t="s">
        <v>268</v>
      </c>
      <c r="AF120" s="879" t="s">
        <v>268</v>
      </c>
      <c r="AG120" s="879" t="s">
        <v>268</v>
      </c>
      <c r="AH120" s="879" t="s">
        <v>268</v>
      </c>
      <c r="AI120" s="879" t="s">
        <v>268</v>
      </c>
      <c r="AJ120" s="879" t="s">
        <v>268</v>
      </c>
      <c r="AK120" s="879" t="s">
        <v>268</v>
      </c>
      <c r="AL120" s="879" t="s">
        <v>268</v>
      </c>
      <c r="AM120" s="879" t="s">
        <v>268</v>
      </c>
      <c r="AN120" s="879" t="s">
        <v>268</v>
      </c>
      <c r="AO120" s="879" t="s">
        <v>268</v>
      </c>
      <c r="AP120" s="879" t="s">
        <v>268</v>
      </c>
      <c r="AQ120" s="879" t="s">
        <v>268</v>
      </c>
      <c r="AR120" s="879" t="s">
        <v>268</v>
      </c>
      <c r="AS120" s="879" t="s">
        <v>268</v>
      </c>
      <c r="AT120" s="879" t="s">
        <v>268</v>
      </c>
      <c r="AU120" s="879" t="s">
        <v>268</v>
      </c>
      <c r="AV120" s="879" t="s">
        <v>268</v>
      </c>
      <c r="AW120" s="879" t="s">
        <v>268</v>
      </c>
      <c r="AX120" s="879" t="s">
        <v>268</v>
      </c>
      <c r="AY120" s="879" t="s">
        <v>268</v>
      </c>
      <c r="AZ120" s="879" t="s">
        <v>268</v>
      </c>
      <c r="BA120" s="879" t="s">
        <v>268</v>
      </c>
      <c r="BB120" s="879" t="s">
        <v>268</v>
      </c>
      <c r="BC120" s="879" t="s">
        <v>268</v>
      </c>
      <c r="BD120" s="879" t="s">
        <v>268</v>
      </c>
      <c r="BE120" s="879" t="s">
        <v>268</v>
      </c>
      <c r="BF120" s="879" t="s">
        <v>268</v>
      </c>
      <c r="BG120" s="879" t="s">
        <v>268</v>
      </c>
      <c r="BH120" s="879" t="s">
        <v>268</v>
      </c>
      <c r="BI120" s="879" t="s">
        <v>268</v>
      </c>
      <c r="BJ120" s="879" t="s">
        <v>268</v>
      </c>
      <c r="BK120" s="879" t="s">
        <v>268</v>
      </c>
      <c r="BL120" s="879" t="s">
        <v>268</v>
      </c>
      <c r="BM120" s="879" t="s">
        <v>268</v>
      </c>
      <c r="BN120" s="879">
        <v>1561.7073616968748</v>
      </c>
      <c r="BO120" s="880" t="s">
        <v>268</v>
      </c>
      <c r="BP120" s="860"/>
      <c r="BQ120" s="860"/>
      <c r="BR120" s="860"/>
      <c r="BS120" s="860"/>
    </row>
    <row r="121" spans="2:120" x14ac:dyDescent="0.2">
      <c r="B121" s="1006"/>
      <c r="C121" s="670"/>
      <c r="D121" s="787" t="s">
        <v>36</v>
      </c>
      <c r="F121" s="871">
        <v>2830.0136850692343</v>
      </c>
      <c r="G121" s="893"/>
      <c r="H121" s="901" t="s">
        <v>268</v>
      </c>
      <c r="I121" s="902" t="s">
        <v>268</v>
      </c>
      <c r="J121" s="902" t="s">
        <v>268</v>
      </c>
      <c r="K121" s="902" t="s">
        <v>268</v>
      </c>
      <c r="L121" s="902" t="s">
        <v>268</v>
      </c>
      <c r="M121" s="903" t="s">
        <v>268</v>
      </c>
      <c r="N121" s="893"/>
      <c r="O121" s="875" t="s">
        <v>268</v>
      </c>
      <c r="P121" s="876" t="s">
        <v>268</v>
      </c>
      <c r="Q121" s="876" t="s">
        <v>268</v>
      </c>
      <c r="R121" s="876" t="s">
        <v>268</v>
      </c>
      <c r="S121" s="876" t="s">
        <v>268</v>
      </c>
      <c r="T121" s="876" t="s">
        <v>268</v>
      </c>
      <c r="U121" s="876" t="s">
        <v>268</v>
      </c>
      <c r="V121" s="876" t="s">
        <v>268</v>
      </c>
      <c r="W121" s="876" t="s">
        <v>268</v>
      </c>
      <c r="X121" s="876" t="s">
        <v>268</v>
      </c>
      <c r="Y121" s="876" t="s">
        <v>268</v>
      </c>
      <c r="Z121" s="877" t="s">
        <v>268</v>
      </c>
      <c r="AA121" s="840"/>
      <c r="AB121" s="878" t="s">
        <v>268</v>
      </c>
      <c r="AC121" s="879" t="s">
        <v>268</v>
      </c>
      <c r="AD121" s="879" t="s">
        <v>268</v>
      </c>
      <c r="AE121" s="879" t="s">
        <v>268</v>
      </c>
      <c r="AF121" s="879" t="s">
        <v>268</v>
      </c>
      <c r="AG121" s="879" t="s">
        <v>268</v>
      </c>
      <c r="AH121" s="879" t="s">
        <v>268</v>
      </c>
      <c r="AI121" s="879" t="s">
        <v>268</v>
      </c>
      <c r="AJ121" s="879" t="s">
        <v>268</v>
      </c>
      <c r="AK121" s="879" t="s">
        <v>268</v>
      </c>
      <c r="AL121" s="879" t="s">
        <v>268</v>
      </c>
      <c r="AM121" s="879" t="s">
        <v>268</v>
      </c>
      <c r="AN121" s="879" t="s">
        <v>268</v>
      </c>
      <c r="AO121" s="879" t="s">
        <v>268</v>
      </c>
      <c r="AP121" s="879" t="s">
        <v>268</v>
      </c>
      <c r="AQ121" s="879" t="s">
        <v>268</v>
      </c>
      <c r="AR121" s="879" t="s">
        <v>268</v>
      </c>
      <c r="AS121" s="879" t="s">
        <v>268</v>
      </c>
      <c r="AT121" s="879" t="s">
        <v>268</v>
      </c>
      <c r="AU121" s="879" t="s">
        <v>268</v>
      </c>
      <c r="AV121" s="879" t="s">
        <v>268</v>
      </c>
      <c r="AW121" s="879" t="s">
        <v>268</v>
      </c>
      <c r="AX121" s="879" t="s">
        <v>268</v>
      </c>
      <c r="AY121" s="879" t="s">
        <v>268</v>
      </c>
      <c r="AZ121" s="879" t="s">
        <v>268</v>
      </c>
      <c r="BA121" s="879" t="s">
        <v>268</v>
      </c>
      <c r="BB121" s="879" t="s">
        <v>268</v>
      </c>
      <c r="BC121" s="879" t="s">
        <v>268</v>
      </c>
      <c r="BD121" s="879" t="s">
        <v>268</v>
      </c>
      <c r="BE121" s="879" t="s">
        <v>268</v>
      </c>
      <c r="BF121" s="879" t="s">
        <v>268</v>
      </c>
      <c r="BG121" s="879" t="s">
        <v>268</v>
      </c>
      <c r="BH121" s="879" t="s">
        <v>268</v>
      </c>
      <c r="BI121" s="879" t="s">
        <v>268</v>
      </c>
      <c r="BJ121" s="879" t="s">
        <v>268</v>
      </c>
      <c r="BK121" s="879" t="s">
        <v>268</v>
      </c>
      <c r="BL121" s="879" t="s">
        <v>268</v>
      </c>
      <c r="BM121" s="879" t="s">
        <v>268</v>
      </c>
      <c r="BN121" s="879" t="s">
        <v>268</v>
      </c>
      <c r="BO121" s="880" t="s">
        <v>268</v>
      </c>
      <c r="BP121" s="860"/>
      <c r="BQ121" s="860"/>
      <c r="BR121" s="860"/>
      <c r="BS121" s="860"/>
    </row>
    <row r="122" spans="2:120" x14ac:dyDescent="0.2">
      <c r="B122" s="1006"/>
      <c r="C122" s="670"/>
      <c r="D122" s="787" t="s">
        <v>139</v>
      </c>
      <c r="F122" s="871" t="s">
        <v>268</v>
      </c>
      <c r="G122" s="893"/>
      <c r="H122" s="901" t="s">
        <v>268</v>
      </c>
      <c r="I122" s="902" t="s">
        <v>268</v>
      </c>
      <c r="J122" s="902" t="s">
        <v>268</v>
      </c>
      <c r="K122" s="902" t="s">
        <v>268</v>
      </c>
      <c r="L122" s="902" t="s">
        <v>268</v>
      </c>
      <c r="M122" s="903" t="s">
        <v>268</v>
      </c>
      <c r="N122" s="893"/>
      <c r="O122" s="875" t="s">
        <v>268</v>
      </c>
      <c r="P122" s="876" t="s">
        <v>268</v>
      </c>
      <c r="Q122" s="876" t="s">
        <v>268</v>
      </c>
      <c r="R122" s="876" t="s">
        <v>268</v>
      </c>
      <c r="S122" s="876" t="s">
        <v>268</v>
      </c>
      <c r="T122" s="876" t="s">
        <v>268</v>
      </c>
      <c r="U122" s="876" t="s">
        <v>268</v>
      </c>
      <c r="V122" s="876" t="s">
        <v>268</v>
      </c>
      <c r="W122" s="876" t="s">
        <v>268</v>
      </c>
      <c r="X122" s="876" t="s">
        <v>268</v>
      </c>
      <c r="Y122" s="876" t="s">
        <v>268</v>
      </c>
      <c r="Z122" s="877" t="s">
        <v>268</v>
      </c>
      <c r="AA122" s="840"/>
      <c r="AB122" s="878" t="s">
        <v>268</v>
      </c>
      <c r="AC122" s="879" t="s">
        <v>268</v>
      </c>
      <c r="AD122" s="879" t="s">
        <v>268</v>
      </c>
      <c r="AE122" s="879" t="s">
        <v>268</v>
      </c>
      <c r="AF122" s="879" t="s">
        <v>268</v>
      </c>
      <c r="AG122" s="879" t="s">
        <v>268</v>
      </c>
      <c r="AH122" s="879" t="s">
        <v>268</v>
      </c>
      <c r="AI122" s="879" t="s">
        <v>268</v>
      </c>
      <c r="AJ122" s="879" t="s">
        <v>268</v>
      </c>
      <c r="AK122" s="879" t="s">
        <v>268</v>
      </c>
      <c r="AL122" s="879" t="s">
        <v>268</v>
      </c>
      <c r="AM122" s="879" t="s">
        <v>268</v>
      </c>
      <c r="AN122" s="879" t="s">
        <v>268</v>
      </c>
      <c r="AO122" s="879" t="s">
        <v>268</v>
      </c>
      <c r="AP122" s="879" t="s">
        <v>268</v>
      </c>
      <c r="AQ122" s="879" t="s">
        <v>268</v>
      </c>
      <c r="AR122" s="879" t="s">
        <v>268</v>
      </c>
      <c r="AS122" s="879" t="s">
        <v>268</v>
      </c>
      <c r="AT122" s="879" t="s">
        <v>268</v>
      </c>
      <c r="AU122" s="879" t="s">
        <v>268</v>
      </c>
      <c r="AV122" s="879" t="s">
        <v>268</v>
      </c>
      <c r="AW122" s="879" t="s">
        <v>268</v>
      </c>
      <c r="AX122" s="879" t="s">
        <v>268</v>
      </c>
      <c r="AY122" s="879" t="s">
        <v>268</v>
      </c>
      <c r="AZ122" s="879" t="s">
        <v>268</v>
      </c>
      <c r="BA122" s="879" t="s">
        <v>268</v>
      </c>
      <c r="BB122" s="879" t="s">
        <v>268</v>
      </c>
      <c r="BC122" s="879" t="s">
        <v>268</v>
      </c>
      <c r="BD122" s="879" t="s">
        <v>268</v>
      </c>
      <c r="BE122" s="879" t="s">
        <v>268</v>
      </c>
      <c r="BF122" s="879" t="s">
        <v>268</v>
      </c>
      <c r="BG122" s="879" t="s">
        <v>268</v>
      </c>
      <c r="BH122" s="879" t="s">
        <v>268</v>
      </c>
      <c r="BI122" s="879" t="s">
        <v>268</v>
      </c>
      <c r="BJ122" s="879" t="s">
        <v>268</v>
      </c>
      <c r="BK122" s="879" t="s">
        <v>268</v>
      </c>
      <c r="BL122" s="879" t="s">
        <v>268</v>
      </c>
      <c r="BM122" s="879" t="s">
        <v>268</v>
      </c>
      <c r="BN122" s="879" t="s">
        <v>268</v>
      </c>
      <c r="BO122" s="880" t="s">
        <v>268</v>
      </c>
      <c r="BP122" s="860"/>
      <c r="BQ122" s="860"/>
      <c r="BR122" s="860"/>
      <c r="BS122" s="860"/>
    </row>
    <row r="123" spans="2:120" x14ac:dyDescent="0.2">
      <c r="B123" s="1006"/>
      <c r="C123" s="670"/>
      <c r="D123" s="787" t="s">
        <v>39</v>
      </c>
      <c r="F123" s="871" t="s">
        <v>268</v>
      </c>
      <c r="G123" s="893"/>
      <c r="H123" s="901" t="s">
        <v>268</v>
      </c>
      <c r="I123" s="902" t="s">
        <v>268</v>
      </c>
      <c r="J123" s="902" t="s">
        <v>268</v>
      </c>
      <c r="K123" s="902" t="s">
        <v>268</v>
      </c>
      <c r="L123" s="902" t="s">
        <v>268</v>
      </c>
      <c r="M123" s="903" t="s">
        <v>268</v>
      </c>
      <c r="N123" s="893"/>
      <c r="O123" s="875" t="s">
        <v>268</v>
      </c>
      <c r="P123" s="876" t="s">
        <v>268</v>
      </c>
      <c r="Q123" s="876" t="s">
        <v>268</v>
      </c>
      <c r="R123" s="876" t="s">
        <v>268</v>
      </c>
      <c r="S123" s="876" t="s">
        <v>268</v>
      </c>
      <c r="T123" s="876" t="s">
        <v>268</v>
      </c>
      <c r="U123" s="876" t="s">
        <v>268</v>
      </c>
      <c r="V123" s="876" t="s">
        <v>268</v>
      </c>
      <c r="W123" s="876" t="s">
        <v>268</v>
      </c>
      <c r="X123" s="876" t="s">
        <v>268</v>
      </c>
      <c r="Y123" s="876" t="s">
        <v>268</v>
      </c>
      <c r="Z123" s="877" t="s">
        <v>268</v>
      </c>
      <c r="AA123" s="840"/>
      <c r="AB123" s="878" t="s">
        <v>268</v>
      </c>
      <c r="AC123" s="879" t="s">
        <v>268</v>
      </c>
      <c r="AD123" s="879" t="s">
        <v>268</v>
      </c>
      <c r="AE123" s="879" t="s">
        <v>268</v>
      </c>
      <c r="AF123" s="879" t="s">
        <v>268</v>
      </c>
      <c r="AG123" s="879" t="s">
        <v>268</v>
      </c>
      <c r="AH123" s="879" t="s">
        <v>268</v>
      </c>
      <c r="AI123" s="879" t="s">
        <v>268</v>
      </c>
      <c r="AJ123" s="879" t="s">
        <v>268</v>
      </c>
      <c r="AK123" s="879" t="s">
        <v>268</v>
      </c>
      <c r="AL123" s="879" t="s">
        <v>268</v>
      </c>
      <c r="AM123" s="879" t="s">
        <v>268</v>
      </c>
      <c r="AN123" s="879" t="s">
        <v>268</v>
      </c>
      <c r="AO123" s="879" t="s">
        <v>268</v>
      </c>
      <c r="AP123" s="879" t="s">
        <v>268</v>
      </c>
      <c r="AQ123" s="879" t="s">
        <v>268</v>
      </c>
      <c r="AR123" s="879" t="s">
        <v>268</v>
      </c>
      <c r="AS123" s="879" t="s">
        <v>268</v>
      </c>
      <c r="AT123" s="879" t="s">
        <v>268</v>
      </c>
      <c r="AU123" s="879" t="s">
        <v>268</v>
      </c>
      <c r="AV123" s="879" t="s">
        <v>268</v>
      </c>
      <c r="AW123" s="879" t="s">
        <v>268</v>
      </c>
      <c r="AX123" s="879" t="s">
        <v>268</v>
      </c>
      <c r="AY123" s="879" t="s">
        <v>268</v>
      </c>
      <c r="AZ123" s="879" t="s">
        <v>268</v>
      </c>
      <c r="BA123" s="879" t="s">
        <v>268</v>
      </c>
      <c r="BB123" s="879" t="s">
        <v>268</v>
      </c>
      <c r="BC123" s="879" t="s">
        <v>268</v>
      </c>
      <c r="BD123" s="879" t="s">
        <v>268</v>
      </c>
      <c r="BE123" s="879" t="s">
        <v>268</v>
      </c>
      <c r="BF123" s="879" t="s">
        <v>268</v>
      </c>
      <c r="BG123" s="879" t="s">
        <v>268</v>
      </c>
      <c r="BH123" s="879" t="s">
        <v>268</v>
      </c>
      <c r="BI123" s="879" t="s">
        <v>268</v>
      </c>
      <c r="BJ123" s="879" t="s">
        <v>268</v>
      </c>
      <c r="BK123" s="879" t="s">
        <v>268</v>
      </c>
      <c r="BL123" s="879" t="s">
        <v>268</v>
      </c>
      <c r="BM123" s="879" t="s">
        <v>268</v>
      </c>
      <c r="BN123" s="879" t="s">
        <v>268</v>
      </c>
      <c r="BO123" s="880" t="s">
        <v>268</v>
      </c>
      <c r="BP123" s="860"/>
      <c r="BQ123" s="860"/>
      <c r="BR123" s="860"/>
      <c r="BS123" s="860"/>
    </row>
    <row r="124" spans="2:120" x14ac:dyDescent="0.2">
      <c r="B124" s="1006"/>
      <c r="C124" s="670"/>
      <c r="D124" s="787" t="s">
        <v>138</v>
      </c>
      <c r="F124" s="871" t="s">
        <v>268</v>
      </c>
      <c r="G124" s="893"/>
      <c r="H124" s="901" t="s">
        <v>268</v>
      </c>
      <c r="I124" s="902" t="s">
        <v>268</v>
      </c>
      <c r="J124" s="902" t="s">
        <v>268</v>
      </c>
      <c r="K124" s="902" t="s">
        <v>268</v>
      </c>
      <c r="L124" s="902" t="s">
        <v>268</v>
      </c>
      <c r="M124" s="903" t="s">
        <v>268</v>
      </c>
      <c r="N124" s="893"/>
      <c r="O124" s="875" t="s">
        <v>268</v>
      </c>
      <c r="P124" s="876" t="s">
        <v>268</v>
      </c>
      <c r="Q124" s="876" t="s">
        <v>268</v>
      </c>
      <c r="R124" s="876" t="s">
        <v>268</v>
      </c>
      <c r="S124" s="876" t="s">
        <v>268</v>
      </c>
      <c r="T124" s="876" t="s">
        <v>268</v>
      </c>
      <c r="U124" s="876" t="s">
        <v>268</v>
      </c>
      <c r="V124" s="876" t="s">
        <v>268</v>
      </c>
      <c r="W124" s="876" t="s">
        <v>268</v>
      </c>
      <c r="X124" s="876" t="s">
        <v>268</v>
      </c>
      <c r="Y124" s="876" t="s">
        <v>268</v>
      </c>
      <c r="Z124" s="877" t="s">
        <v>268</v>
      </c>
      <c r="AA124" s="840"/>
      <c r="AB124" s="878" t="s">
        <v>268</v>
      </c>
      <c r="AC124" s="879" t="s">
        <v>268</v>
      </c>
      <c r="AD124" s="879" t="s">
        <v>268</v>
      </c>
      <c r="AE124" s="879" t="s">
        <v>268</v>
      </c>
      <c r="AF124" s="879" t="s">
        <v>268</v>
      </c>
      <c r="AG124" s="879" t="s">
        <v>268</v>
      </c>
      <c r="AH124" s="879" t="s">
        <v>268</v>
      </c>
      <c r="AI124" s="879" t="s">
        <v>268</v>
      </c>
      <c r="AJ124" s="879" t="s">
        <v>268</v>
      </c>
      <c r="AK124" s="879" t="s">
        <v>268</v>
      </c>
      <c r="AL124" s="879" t="s">
        <v>268</v>
      </c>
      <c r="AM124" s="879" t="s">
        <v>268</v>
      </c>
      <c r="AN124" s="879" t="s">
        <v>268</v>
      </c>
      <c r="AO124" s="879" t="s">
        <v>268</v>
      </c>
      <c r="AP124" s="879" t="s">
        <v>268</v>
      </c>
      <c r="AQ124" s="879" t="s">
        <v>268</v>
      </c>
      <c r="AR124" s="879" t="s">
        <v>268</v>
      </c>
      <c r="AS124" s="879" t="s">
        <v>268</v>
      </c>
      <c r="AT124" s="879" t="s">
        <v>268</v>
      </c>
      <c r="AU124" s="879" t="s">
        <v>268</v>
      </c>
      <c r="AV124" s="879" t="s">
        <v>268</v>
      </c>
      <c r="AW124" s="879" t="s">
        <v>268</v>
      </c>
      <c r="AX124" s="879" t="s">
        <v>268</v>
      </c>
      <c r="AY124" s="879" t="s">
        <v>268</v>
      </c>
      <c r="AZ124" s="879" t="s">
        <v>268</v>
      </c>
      <c r="BA124" s="879" t="s">
        <v>268</v>
      </c>
      <c r="BB124" s="879" t="s">
        <v>268</v>
      </c>
      <c r="BC124" s="879" t="s">
        <v>268</v>
      </c>
      <c r="BD124" s="879" t="s">
        <v>268</v>
      </c>
      <c r="BE124" s="879" t="s">
        <v>268</v>
      </c>
      <c r="BF124" s="879" t="s">
        <v>268</v>
      </c>
      <c r="BG124" s="879" t="s">
        <v>268</v>
      </c>
      <c r="BH124" s="879" t="s">
        <v>268</v>
      </c>
      <c r="BI124" s="879" t="s">
        <v>268</v>
      </c>
      <c r="BJ124" s="879" t="s">
        <v>268</v>
      </c>
      <c r="BK124" s="879" t="s">
        <v>268</v>
      </c>
      <c r="BL124" s="879" t="s">
        <v>268</v>
      </c>
      <c r="BM124" s="879" t="s">
        <v>268</v>
      </c>
      <c r="BN124" s="879" t="s">
        <v>268</v>
      </c>
      <c r="BO124" s="880" t="s">
        <v>268</v>
      </c>
      <c r="BP124" s="860"/>
      <c r="BQ124" s="860"/>
      <c r="BR124" s="860"/>
      <c r="BS124" s="860"/>
    </row>
    <row r="125" spans="2:120" x14ac:dyDescent="0.2">
      <c r="B125" s="1006"/>
      <c r="C125" s="670"/>
      <c r="D125" s="787" t="s">
        <v>143</v>
      </c>
      <c r="F125" s="871" t="s">
        <v>268</v>
      </c>
      <c r="G125" s="893"/>
      <c r="H125" s="901" t="s">
        <v>268</v>
      </c>
      <c r="I125" s="902" t="s">
        <v>268</v>
      </c>
      <c r="J125" s="902" t="s">
        <v>268</v>
      </c>
      <c r="K125" s="902" t="s">
        <v>268</v>
      </c>
      <c r="L125" s="902" t="s">
        <v>268</v>
      </c>
      <c r="M125" s="903" t="s">
        <v>268</v>
      </c>
      <c r="N125" s="893"/>
      <c r="O125" s="875" t="s">
        <v>268</v>
      </c>
      <c r="P125" s="876" t="s">
        <v>268</v>
      </c>
      <c r="Q125" s="876" t="s">
        <v>268</v>
      </c>
      <c r="R125" s="876" t="s">
        <v>268</v>
      </c>
      <c r="S125" s="876" t="s">
        <v>268</v>
      </c>
      <c r="T125" s="876" t="s">
        <v>268</v>
      </c>
      <c r="U125" s="876" t="s">
        <v>268</v>
      </c>
      <c r="V125" s="876" t="s">
        <v>268</v>
      </c>
      <c r="W125" s="876" t="s">
        <v>268</v>
      </c>
      <c r="X125" s="876" t="s">
        <v>268</v>
      </c>
      <c r="Y125" s="876" t="s">
        <v>268</v>
      </c>
      <c r="Z125" s="877" t="s">
        <v>268</v>
      </c>
      <c r="AA125" s="840"/>
      <c r="AB125" s="878" t="s">
        <v>268</v>
      </c>
      <c r="AC125" s="879" t="s">
        <v>268</v>
      </c>
      <c r="AD125" s="879" t="s">
        <v>268</v>
      </c>
      <c r="AE125" s="879" t="s">
        <v>268</v>
      </c>
      <c r="AF125" s="879" t="s">
        <v>268</v>
      </c>
      <c r="AG125" s="879" t="s">
        <v>268</v>
      </c>
      <c r="AH125" s="879" t="s">
        <v>268</v>
      </c>
      <c r="AI125" s="879" t="s">
        <v>268</v>
      </c>
      <c r="AJ125" s="879" t="s">
        <v>268</v>
      </c>
      <c r="AK125" s="879" t="s">
        <v>268</v>
      </c>
      <c r="AL125" s="879" t="s">
        <v>268</v>
      </c>
      <c r="AM125" s="879" t="s">
        <v>268</v>
      </c>
      <c r="AN125" s="879" t="s">
        <v>268</v>
      </c>
      <c r="AO125" s="879" t="s">
        <v>268</v>
      </c>
      <c r="AP125" s="879" t="s">
        <v>268</v>
      </c>
      <c r="AQ125" s="879" t="s">
        <v>268</v>
      </c>
      <c r="AR125" s="879" t="s">
        <v>268</v>
      </c>
      <c r="AS125" s="879" t="s">
        <v>268</v>
      </c>
      <c r="AT125" s="879" t="s">
        <v>268</v>
      </c>
      <c r="AU125" s="879" t="s">
        <v>268</v>
      </c>
      <c r="AV125" s="879" t="s">
        <v>268</v>
      </c>
      <c r="AW125" s="879" t="s">
        <v>268</v>
      </c>
      <c r="AX125" s="879" t="s">
        <v>268</v>
      </c>
      <c r="AY125" s="879" t="s">
        <v>268</v>
      </c>
      <c r="AZ125" s="879" t="s">
        <v>268</v>
      </c>
      <c r="BA125" s="879" t="s">
        <v>268</v>
      </c>
      <c r="BB125" s="879" t="s">
        <v>268</v>
      </c>
      <c r="BC125" s="879" t="s">
        <v>268</v>
      </c>
      <c r="BD125" s="879" t="s">
        <v>268</v>
      </c>
      <c r="BE125" s="879" t="s">
        <v>268</v>
      </c>
      <c r="BF125" s="879" t="s">
        <v>268</v>
      </c>
      <c r="BG125" s="879" t="s">
        <v>268</v>
      </c>
      <c r="BH125" s="879" t="s">
        <v>268</v>
      </c>
      <c r="BI125" s="879" t="s">
        <v>268</v>
      </c>
      <c r="BJ125" s="879" t="s">
        <v>268</v>
      </c>
      <c r="BK125" s="879" t="s">
        <v>268</v>
      </c>
      <c r="BL125" s="879" t="s">
        <v>268</v>
      </c>
      <c r="BM125" s="879" t="s">
        <v>268</v>
      </c>
      <c r="BN125" s="879" t="s">
        <v>268</v>
      </c>
      <c r="BO125" s="880" t="s">
        <v>268</v>
      </c>
      <c r="BP125" s="860"/>
      <c r="BQ125" s="860"/>
      <c r="BR125" s="860"/>
      <c r="BS125" s="860"/>
    </row>
    <row r="126" spans="2:120" x14ac:dyDescent="0.2">
      <c r="B126" s="1006"/>
      <c r="C126" s="670"/>
      <c r="D126" s="787" t="s">
        <v>111</v>
      </c>
      <c r="F126" s="871" t="s">
        <v>268</v>
      </c>
      <c r="G126" s="893"/>
      <c r="H126" s="901" t="s">
        <v>268</v>
      </c>
      <c r="I126" s="902" t="s">
        <v>268</v>
      </c>
      <c r="J126" s="902" t="s">
        <v>268</v>
      </c>
      <c r="K126" s="902" t="s">
        <v>268</v>
      </c>
      <c r="L126" s="902" t="s">
        <v>268</v>
      </c>
      <c r="M126" s="903" t="s">
        <v>268</v>
      </c>
      <c r="N126" s="893"/>
      <c r="O126" s="875" t="s">
        <v>268</v>
      </c>
      <c r="P126" s="876" t="s">
        <v>268</v>
      </c>
      <c r="Q126" s="876" t="s">
        <v>268</v>
      </c>
      <c r="R126" s="876" t="s">
        <v>268</v>
      </c>
      <c r="S126" s="876" t="s">
        <v>268</v>
      </c>
      <c r="T126" s="876" t="s">
        <v>268</v>
      </c>
      <c r="U126" s="876" t="s">
        <v>268</v>
      </c>
      <c r="V126" s="876" t="s">
        <v>268</v>
      </c>
      <c r="W126" s="876" t="s">
        <v>268</v>
      </c>
      <c r="X126" s="876" t="s">
        <v>268</v>
      </c>
      <c r="Y126" s="876" t="s">
        <v>268</v>
      </c>
      <c r="Z126" s="877" t="s">
        <v>268</v>
      </c>
      <c r="AA126" s="840"/>
      <c r="AB126" s="878" t="s">
        <v>268</v>
      </c>
      <c r="AC126" s="879" t="s">
        <v>268</v>
      </c>
      <c r="AD126" s="879" t="s">
        <v>268</v>
      </c>
      <c r="AE126" s="879" t="s">
        <v>268</v>
      </c>
      <c r="AF126" s="879" t="s">
        <v>268</v>
      </c>
      <c r="AG126" s="879" t="s">
        <v>268</v>
      </c>
      <c r="AH126" s="879" t="s">
        <v>268</v>
      </c>
      <c r="AI126" s="879" t="s">
        <v>268</v>
      </c>
      <c r="AJ126" s="879" t="s">
        <v>268</v>
      </c>
      <c r="AK126" s="879" t="s">
        <v>268</v>
      </c>
      <c r="AL126" s="879" t="s">
        <v>268</v>
      </c>
      <c r="AM126" s="879" t="s">
        <v>268</v>
      </c>
      <c r="AN126" s="879" t="s">
        <v>268</v>
      </c>
      <c r="AO126" s="879" t="s">
        <v>268</v>
      </c>
      <c r="AP126" s="879" t="s">
        <v>268</v>
      </c>
      <c r="AQ126" s="879" t="s">
        <v>268</v>
      </c>
      <c r="AR126" s="879" t="s">
        <v>268</v>
      </c>
      <c r="AS126" s="879" t="s">
        <v>268</v>
      </c>
      <c r="AT126" s="879" t="s">
        <v>268</v>
      </c>
      <c r="AU126" s="879" t="s">
        <v>268</v>
      </c>
      <c r="AV126" s="879" t="s">
        <v>268</v>
      </c>
      <c r="AW126" s="879" t="s">
        <v>268</v>
      </c>
      <c r="AX126" s="879" t="s">
        <v>268</v>
      </c>
      <c r="AY126" s="879" t="s">
        <v>268</v>
      </c>
      <c r="AZ126" s="879" t="s">
        <v>268</v>
      </c>
      <c r="BA126" s="879" t="s">
        <v>268</v>
      </c>
      <c r="BB126" s="879" t="s">
        <v>268</v>
      </c>
      <c r="BC126" s="879" t="s">
        <v>268</v>
      </c>
      <c r="BD126" s="879" t="s">
        <v>268</v>
      </c>
      <c r="BE126" s="879" t="s">
        <v>268</v>
      </c>
      <c r="BF126" s="879" t="s">
        <v>268</v>
      </c>
      <c r="BG126" s="879" t="s">
        <v>268</v>
      </c>
      <c r="BH126" s="879" t="s">
        <v>268</v>
      </c>
      <c r="BI126" s="879" t="s">
        <v>268</v>
      </c>
      <c r="BJ126" s="879" t="s">
        <v>268</v>
      </c>
      <c r="BK126" s="879" t="s">
        <v>268</v>
      </c>
      <c r="BL126" s="879" t="s">
        <v>268</v>
      </c>
      <c r="BM126" s="879" t="s">
        <v>268</v>
      </c>
      <c r="BN126" s="879" t="s">
        <v>268</v>
      </c>
      <c r="BO126" s="880" t="s">
        <v>268</v>
      </c>
      <c r="BP126" s="860"/>
      <c r="BQ126" s="860"/>
      <c r="BR126" s="860"/>
      <c r="BS126" s="860"/>
    </row>
    <row r="127" spans="2:120" x14ac:dyDescent="0.2">
      <c r="B127" s="1006"/>
      <c r="C127" s="670"/>
      <c r="D127" s="787" t="s">
        <v>202</v>
      </c>
      <c r="F127" s="871" t="s">
        <v>268</v>
      </c>
      <c r="G127" s="893"/>
      <c r="H127" s="901" t="s">
        <v>268</v>
      </c>
      <c r="I127" s="902" t="s">
        <v>268</v>
      </c>
      <c r="J127" s="902" t="s">
        <v>268</v>
      </c>
      <c r="K127" s="902" t="s">
        <v>268</v>
      </c>
      <c r="L127" s="902" t="s">
        <v>268</v>
      </c>
      <c r="M127" s="903" t="s">
        <v>268</v>
      </c>
      <c r="N127" s="893"/>
      <c r="O127" s="875" t="s">
        <v>268</v>
      </c>
      <c r="P127" s="876" t="s">
        <v>268</v>
      </c>
      <c r="Q127" s="876" t="s">
        <v>268</v>
      </c>
      <c r="R127" s="876" t="s">
        <v>268</v>
      </c>
      <c r="S127" s="876" t="s">
        <v>268</v>
      </c>
      <c r="T127" s="876" t="s">
        <v>268</v>
      </c>
      <c r="U127" s="876" t="s">
        <v>268</v>
      </c>
      <c r="V127" s="876" t="s">
        <v>268</v>
      </c>
      <c r="W127" s="876" t="s">
        <v>268</v>
      </c>
      <c r="X127" s="876" t="s">
        <v>268</v>
      </c>
      <c r="Y127" s="876" t="s">
        <v>268</v>
      </c>
      <c r="Z127" s="877" t="s">
        <v>268</v>
      </c>
      <c r="AA127" s="840"/>
      <c r="AB127" s="878" t="s">
        <v>268</v>
      </c>
      <c r="AC127" s="879" t="s">
        <v>268</v>
      </c>
      <c r="AD127" s="879" t="s">
        <v>268</v>
      </c>
      <c r="AE127" s="879" t="s">
        <v>268</v>
      </c>
      <c r="AF127" s="879" t="s">
        <v>268</v>
      </c>
      <c r="AG127" s="879" t="s">
        <v>268</v>
      </c>
      <c r="AH127" s="879" t="s">
        <v>268</v>
      </c>
      <c r="AI127" s="879" t="s">
        <v>268</v>
      </c>
      <c r="AJ127" s="879" t="s">
        <v>268</v>
      </c>
      <c r="AK127" s="879" t="s">
        <v>268</v>
      </c>
      <c r="AL127" s="879" t="s">
        <v>268</v>
      </c>
      <c r="AM127" s="879" t="s">
        <v>268</v>
      </c>
      <c r="AN127" s="879" t="s">
        <v>268</v>
      </c>
      <c r="AO127" s="879" t="s">
        <v>268</v>
      </c>
      <c r="AP127" s="879" t="s">
        <v>268</v>
      </c>
      <c r="AQ127" s="879" t="s">
        <v>268</v>
      </c>
      <c r="AR127" s="879" t="s">
        <v>268</v>
      </c>
      <c r="AS127" s="879" t="s">
        <v>268</v>
      </c>
      <c r="AT127" s="879" t="s">
        <v>268</v>
      </c>
      <c r="AU127" s="879" t="s">
        <v>268</v>
      </c>
      <c r="AV127" s="879" t="s">
        <v>268</v>
      </c>
      <c r="AW127" s="879" t="s">
        <v>268</v>
      </c>
      <c r="AX127" s="879" t="s">
        <v>268</v>
      </c>
      <c r="AY127" s="879" t="s">
        <v>268</v>
      </c>
      <c r="AZ127" s="879" t="s">
        <v>268</v>
      </c>
      <c r="BA127" s="879" t="s">
        <v>268</v>
      </c>
      <c r="BB127" s="879" t="s">
        <v>268</v>
      </c>
      <c r="BC127" s="879" t="s">
        <v>268</v>
      </c>
      <c r="BD127" s="879" t="s">
        <v>268</v>
      </c>
      <c r="BE127" s="879" t="s">
        <v>268</v>
      </c>
      <c r="BF127" s="879" t="s">
        <v>268</v>
      </c>
      <c r="BG127" s="879" t="s">
        <v>268</v>
      </c>
      <c r="BH127" s="879" t="s">
        <v>268</v>
      </c>
      <c r="BI127" s="879" t="s">
        <v>268</v>
      </c>
      <c r="BJ127" s="879" t="s">
        <v>268</v>
      </c>
      <c r="BK127" s="879" t="s">
        <v>268</v>
      </c>
      <c r="BL127" s="879" t="s">
        <v>268</v>
      </c>
      <c r="BM127" s="879" t="s">
        <v>268</v>
      </c>
      <c r="BN127" s="879" t="s">
        <v>268</v>
      </c>
      <c r="BO127" s="880" t="s">
        <v>268</v>
      </c>
      <c r="BP127" s="860"/>
      <c r="BQ127" s="860"/>
      <c r="BR127" s="860"/>
      <c r="BS127" s="860"/>
    </row>
    <row r="128" spans="2:120" x14ac:dyDescent="0.2">
      <c r="B128" s="1006"/>
      <c r="C128" s="670"/>
      <c r="D128" s="787" t="s">
        <v>25</v>
      </c>
      <c r="F128" s="871" t="s">
        <v>268</v>
      </c>
      <c r="G128" s="893"/>
      <c r="H128" s="901" t="s">
        <v>268</v>
      </c>
      <c r="I128" s="902" t="s">
        <v>268</v>
      </c>
      <c r="J128" s="902" t="s">
        <v>268</v>
      </c>
      <c r="K128" s="902" t="s">
        <v>268</v>
      </c>
      <c r="L128" s="902" t="s">
        <v>268</v>
      </c>
      <c r="M128" s="903" t="s">
        <v>268</v>
      </c>
      <c r="N128" s="893"/>
      <c r="O128" s="875" t="s">
        <v>268</v>
      </c>
      <c r="P128" s="876" t="s">
        <v>268</v>
      </c>
      <c r="Q128" s="876" t="s">
        <v>268</v>
      </c>
      <c r="R128" s="876" t="s">
        <v>268</v>
      </c>
      <c r="S128" s="876" t="s">
        <v>268</v>
      </c>
      <c r="T128" s="876" t="s">
        <v>268</v>
      </c>
      <c r="U128" s="876" t="s">
        <v>268</v>
      </c>
      <c r="V128" s="876" t="s">
        <v>268</v>
      </c>
      <c r="W128" s="876" t="s">
        <v>268</v>
      </c>
      <c r="X128" s="876" t="s">
        <v>268</v>
      </c>
      <c r="Y128" s="876" t="s">
        <v>268</v>
      </c>
      <c r="Z128" s="877" t="s">
        <v>268</v>
      </c>
      <c r="AA128" s="840"/>
      <c r="AB128" s="878" t="s">
        <v>268</v>
      </c>
      <c r="AC128" s="879" t="s">
        <v>268</v>
      </c>
      <c r="AD128" s="879" t="s">
        <v>268</v>
      </c>
      <c r="AE128" s="879" t="s">
        <v>268</v>
      </c>
      <c r="AF128" s="879" t="s">
        <v>268</v>
      </c>
      <c r="AG128" s="879" t="s">
        <v>268</v>
      </c>
      <c r="AH128" s="879" t="s">
        <v>268</v>
      </c>
      <c r="AI128" s="879" t="s">
        <v>268</v>
      </c>
      <c r="AJ128" s="879" t="s">
        <v>268</v>
      </c>
      <c r="AK128" s="879" t="s">
        <v>268</v>
      </c>
      <c r="AL128" s="879" t="s">
        <v>268</v>
      </c>
      <c r="AM128" s="879" t="s">
        <v>268</v>
      </c>
      <c r="AN128" s="879" t="s">
        <v>268</v>
      </c>
      <c r="AO128" s="879" t="s">
        <v>268</v>
      </c>
      <c r="AP128" s="879" t="s">
        <v>268</v>
      </c>
      <c r="AQ128" s="879" t="s">
        <v>268</v>
      </c>
      <c r="AR128" s="879" t="s">
        <v>268</v>
      </c>
      <c r="AS128" s="879" t="s">
        <v>268</v>
      </c>
      <c r="AT128" s="879" t="s">
        <v>268</v>
      </c>
      <c r="AU128" s="879" t="s">
        <v>268</v>
      </c>
      <c r="AV128" s="879" t="s">
        <v>268</v>
      </c>
      <c r="AW128" s="879" t="s">
        <v>268</v>
      </c>
      <c r="AX128" s="879" t="s">
        <v>268</v>
      </c>
      <c r="AY128" s="879" t="s">
        <v>268</v>
      </c>
      <c r="AZ128" s="879" t="s">
        <v>268</v>
      </c>
      <c r="BA128" s="879" t="s">
        <v>268</v>
      </c>
      <c r="BB128" s="879" t="s">
        <v>268</v>
      </c>
      <c r="BC128" s="879" t="s">
        <v>268</v>
      </c>
      <c r="BD128" s="879" t="s">
        <v>268</v>
      </c>
      <c r="BE128" s="879" t="s">
        <v>268</v>
      </c>
      <c r="BF128" s="879" t="s">
        <v>268</v>
      </c>
      <c r="BG128" s="879" t="s">
        <v>268</v>
      </c>
      <c r="BH128" s="879" t="s">
        <v>268</v>
      </c>
      <c r="BI128" s="879" t="s">
        <v>268</v>
      </c>
      <c r="BJ128" s="879" t="s">
        <v>268</v>
      </c>
      <c r="BK128" s="879" t="s">
        <v>268</v>
      </c>
      <c r="BL128" s="879" t="s">
        <v>268</v>
      </c>
      <c r="BM128" s="879" t="s">
        <v>268</v>
      </c>
      <c r="BN128" s="879" t="s">
        <v>268</v>
      </c>
      <c r="BO128" s="880" t="s">
        <v>268</v>
      </c>
      <c r="BP128" s="860"/>
      <c r="BQ128" s="860"/>
      <c r="BR128" s="860"/>
      <c r="BS128" s="860"/>
    </row>
    <row r="129" spans="2:71" x14ac:dyDescent="0.2">
      <c r="B129" s="1006"/>
      <c r="C129" s="670"/>
      <c r="D129" s="787" t="s">
        <v>27</v>
      </c>
      <c r="F129" s="871">
        <v>3581.6480747972587</v>
      </c>
      <c r="G129" s="893"/>
      <c r="H129" s="901" t="s">
        <v>268</v>
      </c>
      <c r="I129" s="902" t="s">
        <v>268</v>
      </c>
      <c r="J129" s="902" t="s">
        <v>268</v>
      </c>
      <c r="K129" s="902">
        <v>3479.3582286023588</v>
      </c>
      <c r="L129" s="902" t="s">
        <v>268</v>
      </c>
      <c r="M129" s="903" t="s">
        <v>268</v>
      </c>
      <c r="N129" s="893"/>
      <c r="O129" s="875" t="s">
        <v>268</v>
      </c>
      <c r="P129" s="876" t="s">
        <v>268</v>
      </c>
      <c r="Q129" s="876" t="s">
        <v>268</v>
      </c>
      <c r="R129" s="876" t="s">
        <v>268</v>
      </c>
      <c r="S129" s="876" t="s">
        <v>268</v>
      </c>
      <c r="T129" s="876">
        <v>2429.9720812537566</v>
      </c>
      <c r="U129" s="876" t="s">
        <v>268</v>
      </c>
      <c r="V129" s="876" t="s">
        <v>268</v>
      </c>
      <c r="W129" s="876">
        <v>799.41682495017346</v>
      </c>
      <c r="X129" s="876" t="s">
        <v>268</v>
      </c>
      <c r="Y129" s="876" t="s">
        <v>268</v>
      </c>
      <c r="Z129" s="877" t="s">
        <v>268</v>
      </c>
      <c r="AA129" s="840"/>
      <c r="AB129" s="878" t="s">
        <v>268</v>
      </c>
      <c r="AC129" s="879" t="s">
        <v>268</v>
      </c>
      <c r="AD129" s="879" t="s">
        <v>268</v>
      </c>
      <c r="AE129" s="879" t="s">
        <v>268</v>
      </c>
      <c r="AF129" s="879" t="s">
        <v>268</v>
      </c>
      <c r="AG129" s="879" t="s">
        <v>268</v>
      </c>
      <c r="AH129" s="879" t="s">
        <v>268</v>
      </c>
      <c r="AI129" s="879" t="s">
        <v>268</v>
      </c>
      <c r="AJ129" s="879" t="s">
        <v>268</v>
      </c>
      <c r="AK129" s="879" t="s">
        <v>268</v>
      </c>
      <c r="AL129" s="879" t="s">
        <v>268</v>
      </c>
      <c r="AM129" s="879" t="s">
        <v>268</v>
      </c>
      <c r="AN129" s="879" t="s">
        <v>268</v>
      </c>
      <c r="AO129" s="879" t="s">
        <v>268</v>
      </c>
      <c r="AP129" s="879" t="s">
        <v>268</v>
      </c>
      <c r="AQ129" s="879" t="s">
        <v>268</v>
      </c>
      <c r="AR129" s="879" t="s">
        <v>268</v>
      </c>
      <c r="AS129" s="879" t="s">
        <v>268</v>
      </c>
      <c r="AT129" s="879" t="s">
        <v>268</v>
      </c>
      <c r="AU129" s="879" t="s">
        <v>268</v>
      </c>
      <c r="AV129" s="879" t="s">
        <v>268</v>
      </c>
      <c r="AW129" s="879" t="s">
        <v>268</v>
      </c>
      <c r="AX129" s="879" t="s">
        <v>268</v>
      </c>
      <c r="AY129" s="879" t="s">
        <v>268</v>
      </c>
      <c r="AZ129" s="879" t="s">
        <v>268</v>
      </c>
      <c r="BA129" s="879" t="s">
        <v>268</v>
      </c>
      <c r="BB129" s="879" t="s">
        <v>268</v>
      </c>
      <c r="BC129" s="879" t="s">
        <v>268</v>
      </c>
      <c r="BD129" s="879" t="s">
        <v>268</v>
      </c>
      <c r="BE129" s="879" t="s">
        <v>268</v>
      </c>
      <c r="BF129" s="879" t="s">
        <v>268</v>
      </c>
      <c r="BG129" s="879" t="s">
        <v>268</v>
      </c>
      <c r="BH129" s="879" t="s">
        <v>268</v>
      </c>
      <c r="BI129" s="879" t="s">
        <v>268</v>
      </c>
      <c r="BJ129" s="879" t="s">
        <v>268</v>
      </c>
      <c r="BK129" s="879" t="s">
        <v>268</v>
      </c>
      <c r="BL129" s="879" t="s">
        <v>268</v>
      </c>
      <c r="BM129" s="879" t="s">
        <v>268</v>
      </c>
      <c r="BN129" s="879">
        <v>2429.9720812537566</v>
      </c>
      <c r="BO129" s="880" t="s">
        <v>268</v>
      </c>
      <c r="BP129" s="860"/>
      <c r="BQ129" s="860"/>
      <c r="BR129" s="860"/>
      <c r="BS129" s="860"/>
    </row>
    <row r="130" spans="2:71" x14ac:dyDescent="0.2">
      <c r="B130" s="1006"/>
      <c r="C130" s="670"/>
      <c r="D130" s="787" t="s">
        <v>142</v>
      </c>
      <c r="F130" s="871" t="s">
        <v>268</v>
      </c>
      <c r="G130" s="893"/>
      <c r="H130" s="901" t="s">
        <v>268</v>
      </c>
      <c r="I130" s="902" t="s">
        <v>268</v>
      </c>
      <c r="J130" s="902" t="s">
        <v>268</v>
      </c>
      <c r="K130" s="902" t="s">
        <v>268</v>
      </c>
      <c r="L130" s="902" t="s">
        <v>268</v>
      </c>
      <c r="M130" s="903" t="s">
        <v>268</v>
      </c>
      <c r="N130" s="893"/>
      <c r="O130" s="875" t="s">
        <v>268</v>
      </c>
      <c r="P130" s="876" t="s">
        <v>268</v>
      </c>
      <c r="Q130" s="876" t="s">
        <v>268</v>
      </c>
      <c r="R130" s="876" t="s">
        <v>268</v>
      </c>
      <c r="S130" s="876" t="s">
        <v>268</v>
      </c>
      <c r="T130" s="876" t="s">
        <v>268</v>
      </c>
      <c r="U130" s="876" t="s">
        <v>268</v>
      </c>
      <c r="V130" s="876" t="s">
        <v>268</v>
      </c>
      <c r="W130" s="876" t="s">
        <v>268</v>
      </c>
      <c r="X130" s="876" t="s">
        <v>268</v>
      </c>
      <c r="Y130" s="876" t="s">
        <v>268</v>
      </c>
      <c r="Z130" s="877" t="s">
        <v>268</v>
      </c>
      <c r="AA130" s="840"/>
      <c r="AB130" s="878" t="s">
        <v>268</v>
      </c>
      <c r="AC130" s="879" t="s">
        <v>268</v>
      </c>
      <c r="AD130" s="879" t="s">
        <v>268</v>
      </c>
      <c r="AE130" s="879" t="s">
        <v>268</v>
      </c>
      <c r="AF130" s="879" t="s">
        <v>268</v>
      </c>
      <c r="AG130" s="879" t="s">
        <v>268</v>
      </c>
      <c r="AH130" s="879" t="s">
        <v>268</v>
      </c>
      <c r="AI130" s="879" t="s">
        <v>268</v>
      </c>
      <c r="AJ130" s="879" t="s">
        <v>268</v>
      </c>
      <c r="AK130" s="879" t="s">
        <v>268</v>
      </c>
      <c r="AL130" s="879" t="s">
        <v>268</v>
      </c>
      <c r="AM130" s="879" t="s">
        <v>268</v>
      </c>
      <c r="AN130" s="879" t="s">
        <v>268</v>
      </c>
      <c r="AO130" s="879" t="s">
        <v>268</v>
      </c>
      <c r="AP130" s="879" t="s">
        <v>268</v>
      </c>
      <c r="AQ130" s="879" t="s">
        <v>268</v>
      </c>
      <c r="AR130" s="879" t="s">
        <v>268</v>
      </c>
      <c r="AS130" s="879" t="s">
        <v>268</v>
      </c>
      <c r="AT130" s="879" t="s">
        <v>268</v>
      </c>
      <c r="AU130" s="879" t="s">
        <v>268</v>
      </c>
      <c r="AV130" s="879" t="s">
        <v>268</v>
      </c>
      <c r="AW130" s="879" t="s">
        <v>268</v>
      </c>
      <c r="AX130" s="879" t="s">
        <v>268</v>
      </c>
      <c r="AY130" s="879" t="s">
        <v>268</v>
      </c>
      <c r="AZ130" s="879" t="s">
        <v>268</v>
      </c>
      <c r="BA130" s="879" t="s">
        <v>268</v>
      </c>
      <c r="BB130" s="879" t="s">
        <v>268</v>
      </c>
      <c r="BC130" s="879" t="s">
        <v>268</v>
      </c>
      <c r="BD130" s="879" t="s">
        <v>268</v>
      </c>
      <c r="BE130" s="879" t="s">
        <v>268</v>
      </c>
      <c r="BF130" s="879" t="s">
        <v>268</v>
      </c>
      <c r="BG130" s="879" t="s">
        <v>268</v>
      </c>
      <c r="BH130" s="879" t="s">
        <v>268</v>
      </c>
      <c r="BI130" s="879" t="s">
        <v>268</v>
      </c>
      <c r="BJ130" s="879" t="s">
        <v>268</v>
      </c>
      <c r="BK130" s="879" t="s">
        <v>268</v>
      </c>
      <c r="BL130" s="879" t="s">
        <v>268</v>
      </c>
      <c r="BM130" s="879" t="s">
        <v>268</v>
      </c>
      <c r="BN130" s="879" t="s">
        <v>268</v>
      </c>
      <c r="BO130" s="880" t="s">
        <v>268</v>
      </c>
      <c r="BP130" s="860"/>
      <c r="BQ130" s="860"/>
      <c r="BR130" s="860"/>
      <c r="BS130" s="860"/>
    </row>
    <row r="131" spans="2:71" x14ac:dyDescent="0.2">
      <c r="B131" s="1006"/>
      <c r="C131" s="670"/>
      <c r="D131" s="787" t="s">
        <v>157</v>
      </c>
      <c r="F131" s="871" t="s">
        <v>268</v>
      </c>
      <c r="G131" s="893"/>
      <c r="H131" s="901" t="s">
        <v>268</v>
      </c>
      <c r="I131" s="902" t="s">
        <v>268</v>
      </c>
      <c r="J131" s="902" t="s">
        <v>268</v>
      </c>
      <c r="K131" s="902" t="s">
        <v>268</v>
      </c>
      <c r="L131" s="902" t="s">
        <v>268</v>
      </c>
      <c r="M131" s="903" t="s">
        <v>268</v>
      </c>
      <c r="N131" s="893"/>
      <c r="O131" s="875" t="s">
        <v>268</v>
      </c>
      <c r="P131" s="876" t="s">
        <v>268</v>
      </c>
      <c r="Q131" s="876" t="s">
        <v>268</v>
      </c>
      <c r="R131" s="876" t="s">
        <v>268</v>
      </c>
      <c r="S131" s="876" t="s">
        <v>268</v>
      </c>
      <c r="T131" s="876" t="s">
        <v>268</v>
      </c>
      <c r="U131" s="876" t="s">
        <v>268</v>
      </c>
      <c r="V131" s="876" t="s">
        <v>268</v>
      </c>
      <c r="W131" s="876" t="s">
        <v>268</v>
      </c>
      <c r="X131" s="876" t="s">
        <v>268</v>
      </c>
      <c r="Y131" s="876" t="s">
        <v>268</v>
      </c>
      <c r="Z131" s="877" t="s">
        <v>268</v>
      </c>
      <c r="AA131" s="840"/>
      <c r="AB131" s="878" t="s">
        <v>268</v>
      </c>
      <c r="AC131" s="879" t="s">
        <v>268</v>
      </c>
      <c r="AD131" s="879" t="s">
        <v>268</v>
      </c>
      <c r="AE131" s="879" t="s">
        <v>268</v>
      </c>
      <c r="AF131" s="879" t="s">
        <v>268</v>
      </c>
      <c r="AG131" s="879" t="s">
        <v>268</v>
      </c>
      <c r="AH131" s="879" t="s">
        <v>268</v>
      </c>
      <c r="AI131" s="879" t="s">
        <v>268</v>
      </c>
      <c r="AJ131" s="879" t="s">
        <v>268</v>
      </c>
      <c r="AK131" s="879" t="s">
        <v>268</v>
      </c>
      <c r="AL131" s="879" t="s">
        <v>268</v>
      </c>
      <c r="AM131" s="879" t="s">
        <v>268</v>
      </c>
      <c r="AN131" s="879" t="s">
        <v>268</v>
      </c>
      <c r="AO131" s="879" t="s">
        <v>268</v>
      </c>
      <c r="AP131" s="879" t="s">
        <v>268</v>
      </c>
      <c r="AQ131" s="879" t="s">
        <v>268</v>
      </c>
      <c r="AR131" s="879" t="s">
        <v>268</v>
      </c>
      <c r="AS131" s="879" t="s">
        <v>268</v>
      </c>
      <c r="AT131" s="879" t="s">
        <v>268</v>
      </c>
      <c r="AU131" s="879" t="s">
        <v>268</v>
      </c>
      <c r="AV131" s="879" t="s">
        <v>268</v>
      </c>
      <c r="AW131" s="879" t="s">
        <v>268</v>
      </c>
      <c r="AX131" s="879" t="s">
        <v>268</v>
      </c>
      <c r="AY131" s="879" t="s">
        <v>268</v>
      </c>
      <c r="AZ131" s="879" t="s">
        <v>268</v>
      </c>
      <c r="BA131" s="879" t="s">
        <v>268</v>
      </c>
      <c r="BB131" s="879" t="s">
        <v>268</v>
      </c>
      <c r="BC131" s="879" t="s">
        <v>268</v>
      </c>
      <c r="BD131" s="879" t="s">
        <v>268</v>
      </c>
      <c r="BE131" s="879" t="s">
        <v>268</v>
      </c>
      <c r="BF131" s="879" t="s">
        <v>268</v>
      </c>
      <c r="BG131" s="879" t="s">
        <v>268</v>
      </c>
      <c r="BH131" s="879" t="s">
        <v>268</v>
      </c>
      <c r="BI131" s="879" t="s">
        <v>268</v>
      </c>
      <c r="BJ131" s="879" t="s">
        <v>268</v>
      </c>
      <c r="BK131" s="879" t="s">
        <v>268</v>
      </c>
      <c r="BL131" s="879" t="s">
        <v>268</v>
      </c>
      <c r="BM131" s="879" t="s">
        <v>268</v>
      </c>
      <c r="BN131" s="879" t="s">
        <v>268</v>
      </c>
      <c r="BO131" s="880" t="s">
        <v>268</v>
      </c>
      <c r="BP131" s="860"/>
      <c r="BQ131" s="860"/>
      <c r="BR131" s="860"/>
      <c r="BS131" s="860"/>
    </row>
    <row r="132" spans="2:71" x14ac:dyDescent="0.2">
      <c r="B132" s="1006"/>
      <c r="C132" s="670"/>
      <c r="D132" s="787" t="s">
        <v>37</v>
      </c>
      <c r="F132" s="871" t="s">
        <v>268</v>
      </c>
      <c r="G132" s="893"/>
      <c r="H132" s="901" t="s">
        <v>268</v>
      </c>
      <c r="I132" s="902" t="s">
        <v>268</v>
      </c>
      <c r="J132" s="902" t="s">
        <v>268</v>
      </c>
      <c r="K132" s="902" t="s">
        <v>268</v>
      </c>
      <c r="L132" s="902" t="s">
        <v>268</v>
      </c>
      <c r="M132" s="903" t="s">
        <v>268</v>
      </c>
      <c r="N132" s="893"/>
      <c r="O132" s="875" t="s">
        <v>268</v>
      </c>
      <c r="P132" s="876" t="s">
        <v>268</v>
      </c>
      <c r="Q132" s="876" t="s">
        <v>268</v>
      </c>
      <c r="R132" s="876" t="s">
        <v>268</v>
      </c>
      <c r="S132" s="876" t="s">
        <v>268</v>
      </c>
      <c r="T132" s="876" t="s">
        <v>268</v>
      </c>
      <c r="U132" s="876" t="s">
        <v>268</v>
      </c>
      <c r="V132" s="876" t="s">
        <v>268</v>
      </c>
      <c r="W132" s="876" t="s">
        <v>268</v>
      </c>
      <c r="X132" s="876" t="s">
        <v>268</v>
      </c>
      <c r="Y132" s="876" t="s">
        <v>268</v>
      </c>
      <c r="Z132" s="877" t="s">
        <v>268</v>
      </c>
      <c r="AA132" s="840"/>
      <c r="AB132" s="878" t="s">
        <v>268</v>
      </c>
      <c r="AC132" s="879" t="s">
        <v>268</v>
      </c>
      <c r="AD132" s="879" t="s">
        <v>268</v>
      </c>
      <c r="AE132" s="879" t="s">
        <v>268</v>
      </c>
      <c r="AF132" s="879" t="s">
        <v>268</v>
      </c>
      <c r="AG132" s="879" t="s">
        <v>268</v>
      </c>
      <c r="AH132" s="879" t="s">
        <v>268</v>
      </c>
      <c r="AI132" s="879" t="s">
        <v>268</v>
      </c>
      <c r="AJ132" s="879" t="s">
        <v>268</v>
      </c>
      <c r="AK132" s="879" t="s">
        <v>268</v>
      </c>
      <c r="AL132" s="879" t="s">
        <v>268</v>
      </c>
      <c r="AM132" s="879" t="s">
        <v>268</v>
      </c>
      <c r="AN132" s="879" t="s">
        <v>268</v>
      </c>
      <c r="AO132" s="879" t="s">
        <v>268</v>
      </c>
      <c r="AP132" s="879" t="s">
        <v>268</v>
      </c>
      <c r="AQ132" s="879" t="s">
        <v>268</v>
      </c>
      <c r="AR132" s="879" t="s">
        <v>268</v>
      </c>
      <c r="AS132" s="879" t="s">
        <v>268</v>
      </c>
      <c r="AT132" s="879" t="s">
        <v>268</v>
      </c>
      <c r="AU132" s="879" t="s">
        <v>268</v>
      </c>
      <c r="AV132" s="879" t="s">
        <v>268</v>
      </c>
      <c r="AW132" s="879" t="s">
        <v>268</v>
      </c>
      <c r="AX132" s="879" t="s">
        <v>268</v>
      </c>
      <c r="AY132" s="879" t="s">
        <v>268</v>
      </c>
      <c r="AZ132" s="879" t="s">
        <v>268</v>
      </c>
      <c r="BA132" s="879" t="s">
        <v>268</v>
      </c>
      <c r="BB132" s="879" t="s">
        <v>268</v>
      </c>
      <c r="BC132" s="879" t="s">
        <v>268</v>
      </c>
      <c r="BD132" s="879" t="s">
        <v>268</v>
      </c>
      <c r="BE132" s="879" t="s">
        <v>268</v>
      </c>
      <c r="BF132" s="879" t="s">
        <v>268</v>
      </c>
      <c r="BG132" s="879" t="s">
        <v>268</v>
      </c>
      <c r="BH132" s="879" t="s">
        <v>268</v>
      </c>
      <c r="BI132" s="879" t="s">
        <v>268</v>
      </c>
      <c r="BJ132" s="879" t="s">
        <v>268</v>
      </c>
      <c r="BK132" s="879" t="s">
        <v>268</v>
      </c>
      <c r="BL132" s="879" t="s">
        <v>268</v>
      </c>
      <c r="BM132" s="879" t="s">
        <v>268</v>
      </c>
      <c r="BN132" s="879" t="s">
        <v>268</v>
      </c>
      <c r="BO132" s="880" t="s">
        <v>268</v>
      </c>
      <c r="BP132" s="860"/>
      <c r="BQ132" s="860"/>
      <c r="BR132" s="860"/>
      <c r="BS132" s="860"/>
    </row>
    <row r="133" spans="2:71" x14ac:dyDescent="0.2">
      <c r="B133" s="1006"/>
      <c r="C133" s="670"/>
      <c r="D133" s="787" t="s">
        <v>122</v>
      </c>
      <c r="F133" s="871" t="s">
        <v>268</v>
      </c>
      <c r="G133" s="893"/>
      <c r="H133" s="901" t="s">
        <v>268</v>
      </c>
      <c r="I133" s="902" t="s">
        <v>268</v>
      </c>
      <c r="J133" s="902" t="s">
        <v>268</v>
      </c>
      <c r="K133" s="902" t="s">
        <v>268</v>
      </c>
      <c r="L133" s="902" t="s">
        <v>268</v>
      </c>
      <c r="M133" s="903" t="s">
        <v>268</v>
      </c>
      <c r="N133" s="893"/>
      <c r="O133" s="875" t="s">
        <v>268</v>
      </c>
      <c r="P133" s="876" t="s">
        <v>268</v>
      </c>
      <c r="Q133" s="876" t="s">
        <v>268</v>
      </c>
      <c r="R133" s="876" t="s">
        <v>268</v>
      </c>
      <c r="S133" s="876" t="s">
        <v>268</v>
      </c>
      <c r="T133" s="876" t="s">
        <v>268</v>
      </c>
      <c r="U133" s="876" t="s">
        <v>268</v>
      </c>
      <c r="V133" s="876" t="s">
        <v>268</v>
      </c>
      <c r="W133" s="876" t="s">
        <v>268</v>
      </c>
      <c r="X133" s="876" t="s">
        <v>268</v>
      </c>
      <c r="Y133" s="876" t="s">
        <v>268</v>
      </c>
      <c r="Z133" s="877" t="s">
        <v>268</v>
      </c>
      <c r="AA133" s="840"/>
      <c r="AB133" s="878" t="s">
        <v>268</v>
      </c>
      <c r="AC133" s="879" t="s">
        <v>268</v>
      </c>
      <c r="AD133" s="879" t="s">
        <v>268</v>
      </c>
      <c r="AE133" s="879" t="s">
        <v>268</v>
      </c>
      <c r="AF133" s="879" t="s">
        <v>268</v>
      </c>
      <c r="AG133" s="879" t="s">
        <v>268</v>
      </c>
      <c r="AH133" s="879" t="s">
        <v>268</v>
      </c>
      <c r="AI133" s="879" t="s">
        <v>268</v>
      </c>
      <c r="AJ133" s="879" t="s">
        <v>268</v>
      </c>
      <c r="AK133" s="879" t="s">
        <v>268</v>
      </c>
      <c r="AL133" s="879" t="s">
        <v>268</v>
      </c>
      <c r="AM133" s="879" t="s">
        <v>268</v>
      </c>
      <c r="AN133" s="879" t="s">
        <v>268</v>
      </c>
      <c r="AO133" s="879" t="s">
        <v>268</v>
      </c>
      <c r="AP133" s="879" t="s">
        <v>268</v>
      </c>
      <c r="AQ133" s="879" t="s">
        <v>268</v>
      </c>
      <c r="AR133" s="879" t="s">
        <v>268</v>
      </c>
      <c r="AS133" s="879" t="s">
        <v>268</v>
      </c>
      <c r="AT133" s="879" t="s">
        <v>268</v>
      </c>
      <c r="AU133" s="879" t="s">
        <v>268</v>
      </c>
      <c r="AV133" s="879" t="s">
        <v>268</v>
      </c>
      <c r="AW133" s="879" t="s">
        <v>268</v>
      </c>
      <c r="AX133" s="879" t="s">
        <v>268</v>
      </c>
      <c r="AY133" s="879" t="s">
        <v>268</v>
      </c>
      <c r="AZ133" s="879" t="s">
        <v>268</v>
      </c>
      <c r="BA133" s="879" t="s">
        <v>268</v>
      </c>
      <c r="BB133" s="879" t="s">
        <v>268</v>
      </c>
      <c r="BC133" s="879" t="s">
        <v>268</v>
      </c>
      <c r="BD133" s="879" t="s">
        <v>268</v>
      </c>
      <c r="BE133" s="879" t="s">
        <v>268</v>
      </c>
      <c r="BF133" s="879" t="s">
        <v>268</v>
      </c>
      <c r="BG133" s="879" t="s">
        <v>268</v>
      </c>
      <c r="BH133" s="879" t="s">
        <v>268</v>
      </c>
      <c r="BI133" s="879" t="s">
        <v>268</v>
      </c>
      <c r="BJ133" s="879" t="s">
        <v>268</v>
      </c>
      <c r="BK133" s="879" t="s">
        <v>268</v>
      </c>
      <c r="BL133" s="879" t="s">
        <v>268</v>
      </c>
      <c r="BM133" s="879" t="s">
        <v>268</v>
      </c>
      <c r="BN133" s="879" t="s">
        <v>268</v>
      </c>
      <c r="BO133" s="880" t="s">
        <v>268</v>
      </c>
      <c r="BP133" s="860"/>
      <c r="BQ133" s="860"/>
      <c r="BR133" s="860"/>
      <c r="BS133" s="860"/>
    </row>
    <row r="134" spans="2:71" x14ac:dyDescent="0.2">
      <c r="B134" s="1006"/>
      <c r="C134" s="670"/>
      <c r="D134" s="787" t="s">
        <v>158</v>
      </c>
      <c r="F134" s="871" t="s">
        <v>268</v>
      </c>
      <c r="G134" s="893"/>
      <c r="H134" s="901" t="s">
        <v>268</v>
      </c>
      <c r="I134" s="902" t="s">
        <v>268</v>
      </c>
      <c r="J134" s="902" t="s">
        <v>268</v>
      </c>
      <c r="K134" s="902" t="s">
        <v>268</v>
      </c>
      <c r="L134" s="902" t="s">
        <v>268</v>
      </c>
      <c r="M134" s="903" t="s">
        <v>268</v>
      </c>
      <c r="N134" s="893"/>
      <c r="O134" s="875" t="s">
        <v>268</v>
      </c>
      <c r="P134" s="876" t="s">
        <v>268</v>
      </c>
      <c r="Q134" s="876" t="s">
        <v>268</v>
      </c>
      <c r="R134" s="876" t="s">
        <v>268</v>
      </c>
      <c r="S134" s="876" t="s">
        <v>268</v>
      </c>
      <c r="T134" s="876" t="s">
        <v>268</v>
      </c>
      <c r="U134" s="876" t="s">
        <v>268</v>
      </c>
      <c r="V134" s="876" t="s">
        <v>268</v>
      </c>
      <c r="W134" s="876" t="s">
        <v>268</v>
      </c>
      <c r="X134" s="876" t="s">
        <v>268</v>
      </c>
      <c r="Y134" s="876" t="s">
        <v>268</v>
      </c>
      <c r="Z134" s="877" t="s">
        <v>268</v>
      </c>
      <c r="AA134" s="840"/>
      <c r="AB134" s="878" t="s">
        <v>268</v>
      </c>
      <c r="AC134" s="879" t="s">
        <v>268</v>
      </c>
      <c r="AD134" s="879" t="s">
        <v>268</v>
      </c>
      <c r="AE134" s="879" t="s">
        <v>268</v>
      </c>
      <c r="AF134" s="879" t="s">
        <v>268</v>
      </c>
      <c r="AG134" s="879" t="s">
        <v>268</v>
      </c>
      <c r="AH134" s="879" t="s">
        <v>268</v>
      </c>
      <c r="AI134" s="879" t="s">
        <v>268</v>
      </c>
      <c r="AJ134" s="879" t="s">
        <v>268</v>
      </c>
      <c r="AK134" s="879" t="s">
        <v>268</v>
      </c>
      <c r="AL134" s="879" t="s">
        <v>268</v>
      </c>
      <c r="AM134" s="879" t="s">
        <v>268</v>
      </c>
      <c r="AN134" s="879" t="s">
        <v>268</v>
      </c>
      <c r="AO134" s="879" t="s">
        <v>268</v>
      </c>
      <c r="AP134" s="879" t="s">
        <v>268</v>
      </c>
      <c r="AQ134" s="879" t="s">
        <v>268</v>
      </c>
      <c r="AR134" s="879" t="s">
        <v>268</v>
      </c>
      <c r="AS134" s="879" t="s">
        <v>268</v>
      </c>
      <c r="AT134" s="879" t="s">
        <v>268</v>
      </c>
      <c r="AU134" s="879" t="s">
        <v>268</v>
      </c>
      <c r="AV134" s="879" t="s">
        <v>268</v>
      </c>
      <c r="AW134" s="879" t="s">
        <v>268</v>
      </c>
      <c r="AX134" s="879" t="s">
        <v>268</v>
      </c>
      <c r="AY134" s="879" t="s">
        <v>268</v>
      </c>
      <c r="AZ134" s="879" t="s">
        <v>268</v>
      </c>
      <c r="BA134" s="879" t="s">
        <v>268</v>
      </c>
      <c r="BB134" s="879" t="s">
        <v>268</v>
      </c>
      <c r="BC134" s="879" t="s">
        <v>268</v>
      </c>
      <c r="BD134" s="879" t="s">
        <v>268</v>
      </c>
      <c r="BE134" s="879" t="s">
        <v>268</v>
      </c>
      <c r="BF134" s="879" t="s">
        <v>268</v>
      </c>
      <c r="BG134" s="879" t="s">
        <v>268</v>
      </c>
      <c r="BH134" s="879" t="s">
        <v>268</v>
      </c>
      <c r="BI134" s="879" t="s">
        <v>268</v>
      </c>
      <c r="BJ134" s="879" t="s">
        <v>268</v>
      </c>
      <c r="BK134" s="879" t="s">
        <v>268</v>
      </c>
      <c r="BL134" s="879" t="s">
        <v>268</v>
      </c>
      <c r="BM134" s="879" t="s">
        <v>268</v>
      </c>
      <c r="BN134" s="879" t="s">
        <v>268</v>
      </c>
      <c r="BO134" s="880" t="s">
        <v>268</v>
      </c>
      <c r="BP134" s="860"/>
      <c r="BQ134" s="860"/>
      <c r="BR134" s="860"/>
      <c r="BS134" s="860"/>
    </row>
    <row r="135" spans="2:71" x14ac:dyDescent="0.2">
      <c r="B135" s="1006"/>
      <c r="C135" s="670"/>
      <c r="D135" s="787" t="s">
        <v>141</v>
      </c>
      <c r="F135" s="871" t="s">
        <v>268</v>
      </c>
      <c r="G135" s="893"/>
      <c r="H135" s="901" t="s">
        <v>268</v>
      </c>
      <c r="I135" s="902" t="s">
        <v>268</v>
      </c>
      <c r="J135" s="902" t="s">
        <v>268</v>
      </c>
      <c r="K135" s="902" t="s">
        <v>268</v>
      </c>
      <c r="L135" s="902" t="s">
        <v>268</v>
      </c>
      <c r="M135" s="903" t="s">
        <v>268</v>
      </c>
      <c r="N135" s="893"/>
      <c r="O135" s="875" t="s">
        <v>268</v>
      </c>
      <c r="P135" s="876" t="s">
        <v>268</v>
      </c>
      <c r="Q135" s="876" t="s">
        <v>268</v>
      </c>
      <c r="R135" s="876" t="s">
        <v>268</v>
      </c>
      <c r="S135" s="876" t="s">
        <v>268</v>
      </c>
      <c r="T135" s="876" t="s">
        <v>268</v>
      </c>
      <c r="U135" s="876" t="s">
        <v>268</v>
      </c>
      <c r="V135" s="876" t="s">
        <v>268</v>
      </c>
      <c r="W135" s="876" t="s">
        <v>268</v>
      </c>
      <c r="X135" s="876" t="s">
        <v>268</v>
      </c>
      <c r="Y135" s="876" t="s">
        <v>268</v>
      </c>
      <c r="Z135" s="877" t="s">
        <v>268</v>
      </c>
      <c r="AA135" s="840"/>
      <c r="AB135" s="878" t="s">
        <v>268</v>
      </c>
      <c r="AC135" s="879" t="s">
        <v>268</v>
      </c>
      <c r="AD135" s="879" t="s">
        <v>268</v>
      </c>
      <c r="AE135" s="879" t="s">
        <v>268</v>
      </c>
      <c r="AF135" s="879" t="s">
        <v>268</v>
      </c>
      <c r="AG135" s="879" t="s">
        <v>268</v>
      </c>
      <c r="AH135" s="879" t="s">
        <v>268</v>
      </c>
      <c r="AI135" s="879" t="s">
        <v>268</v>
      </c>
      <c r="AJ135" s="879" t="s">
        <v>268</v>
      </c>
      <c r="AK135" s="879" t="s">
        <v>268</v>
      </c>
      <c r="AL135" s="879" t="s">
        <v>268</v>
      </c>
      <c r="AM135" s="879" t="s">
        <v>268</v>
      </c>
      <c r="AN135" s="879" t="s">
        <v>268</v>
      </c>
      <c r="AO135" s="879" t="s">
        <v>268</v>
      </c>
      <c r="AP135" s="879" t="s">
        <v>268</v>
      </c>
      <c r="AQ135" s="879" t="s">
        <v>268</v>
      </c>
      <c r="AR135" s="879" t="s">
        <v>268</v>
      </c>
      <c r="AS135" s="879" t="s">
        <v>268</v>
      </c>
      <c r="AT135" s="879" t="s">
        <v>268</v>
      </c>
      <c r="AU135" s="879" t="s">
        <v>268</v>
      </c>
      <c r="AV135" s="879" t="s">
        <v>268</v>
      </c>
      <c r="AW135" s="879" t="s">
        <v>268</v>
      </c>
      <c r="AX135" s="879" t="s">
        <v>268</v>
      </c>
      <c r="AY135" s="879" t="s">
        <v>268</v>
      </c>
      <c r="AZ135" s="879" t="s">
        <v>268</v>
      </c>
      <c r="BA135" s="879" t="s">
        <v>268</v>
      </c>
      <c r="BB135" s="879" t="s">
        <v>268</v>
      </c>
      <c r="BC135" s="879" t="s">
        <v>268</v>
      </c>
      <c r="BD135" s="879" t="s">
        <v>268</v>
      </c>
      <c r="BE135" s="879" t="s">
        <v>268</v>
      </c>
      <c r="BF135" s="879" t="s">
        <v>268</v>
      </c>
      <c r="BG135" s="879" t="s">
        <v>268</v>
      </c>
      <c r="BH135" s="879" t="s">
        <v>268</v>
      </c>
      <c r="BI135" s="879" t="s">
        <v>268</v>
      </c>
      <c r="BJ135" s="879" t="s">
        <v>268</v>
      </c>
      <c r="BK135" s="879" t="s">
        <v>268</v>
      </c>
      <c r="BL135" s="879" t="s">
        <v>268</v>
      </c>
      <c r="BM135" s="879" t="s">
        <v>268</v>
      </c>
      <c r="BN135" s="879" t="s">
        <v>268</v>
      </c>
      <c r="BO135" s="880" t="s">
        <v>268</v>
      </c>
      <c r="BP135" s="860"/>
      <c r="BQ135" s="860"/>
      <c r="BR135" s="860"/>
      <c r="BS135" s="860"/>
    </row>
    <row r="136" spans="2:71" x14ac:dyDescent="0.2">
      <c r="B136" s="1006"/>
      <c r="C136" s="669"/>
      <c r="D136" s="782" t="s">
        <v>72</v>
      </c>
      <c r="F136" s="861">
        <v>21296.895352356314</v>
      </c>
      <c r="G136" s="893"/>
      <c r="H136" s="898" t="s">
        <v>268</v>
      </c>
      <c r="I136" s="899" t="s">
        <v>268</v>
      </c>
      <c r="J136" s="899" t="s">
        <v>268</v>
      </c>
      <c r="K136" s="899">
        <v>7382.3191049674679</v>
      </c>
      <c r="L136" s="899">
        <v>13425.305177508561</v>
      </c>
      <c r="M136" s="900" t="s">
        <v>268</v>
      </c>
      <c r="N136" s="893"/>
      <c r="O136" s="865">
        <v>13425.305177508561</v>
      </c>
      <c r="P136" s="866" t="s">
        <v>268</v>
      </c>
      <c r="Q136" s="866" t="s">
        <v>268</v>
      </c>
      <c r="R136" s="866" t="s">
        <v>268</v>
      </c>
      <c r="S136" s="866" t="s">
        <v>268</v>
      </c>
      <c r="T136" s="866">
        <v>5922.0222370418651</v>
      </c>
      <c r="U136" s="866" t="s">
        <v>268</v>
      </c>
      <c r="V136" s="866" t="s">
        <v>268</v>
      </c>
      <c r="W136" s="866" t="s">
        <v>268</v>
      </c>
      <c r="X136" s="866" t="s">
        <v>268</v>
      </c>
      <c r="Y136" s="866" t="s">
        <v>268</v>
      </c>
      <c r="Z136" s="867" t="s">
        <v>268</v>
      </c>
      <c r="AA136" s="840"/>
      <c r="AB136" s="868" t="s">
        <v>268</v>
      </c>
      <c r="AC136" s="869" t="s">
        <v>268</v>
      </c>
      <c r="AD136" s="869" t="s">
        <v>268</v>
      </c>
      <c r="AE136" s="869" t="s">
        <v>268</v>
      </c>
      <c r="AF136" s="869" t="s">
        <v>268</v>
      </c>
      <c r="AG136" s="869" t="s">
        <v>268</v>
      </c>
      <c r="AH136" s="869" t="s">
        <v>268</v>
      </c>
      <c r="AI136" s="869" t="s">
        <v>268</v>
      </c>
      <c r="AJ136" s="869" t="s">
        <v>268</v>
      </c>
      <c r="AK136" s="869" t="s">
        <v>268</v>
      </c>
      <c r="AL136" s="869" t="s">
        <v>268</v>
      </c>
      <c r="AM136" s="869" t="s">
        <v>268</v>
      </c>
      <c r="AN136" s="869" t="s">
        <v>268</v>
      </c>
      <c r="AO136" s="869" t="s">
        <v>268</v>
      </c>
      <c r="AP136" s="869" t="s">
        <v>268</v>
      </c>
      <c r="AQ136" s="869" t="s">
        <v>268</v>
      </c>
      <c r="AR136" s="869" t="s">
        <v>268</v>
      </c>
      <c r="AS136" s="869" t="s">
        <v>268</v>
      </c>
      <c r="AT136" s="869" t="s">
        <v>268</v>
      </c>
      <c r="AU136" s="869" t="s">
        <v>268</v>
      </c>
      <c r="AV136" s="869" t="s">
        <v>268</v>
      </c>
      <c r="AW136" s="869" t="s">
        <v>268</v>
      </c>
      <c r="AX136" s="869" t="s">
        <v>268</v>
      </c>
      <c r="AY136" s="869" t="s">
        <v>268</v>
      </c>
      <c r="AZ136" s="869" t="s">
        <v>268</v>
      </c>
      <c r="BA136" s="869" t="s">
        <v>268</v>
      </c>
      <c r="BB136" s="869" t="s">
        <v>268</v>
      </c>
      <c r="BC136" s="869" t="s">
        <v>268</v>
      </c>
      <c r="BD136" s="869" t="s">
        <v>268</v>
      </c>
      <c r="BE136" s="869" t="s">
        <v>268</v>
      </c>
      <c r="BF136" s="869" t="s">
        <v>268</v>
      </c>
      <c r="BG136" s="869" t="s">
        <v>268</v>
      </c>
      <c r="BH136" s="869" t="s">
        <v>268</v>
      </c>
      <c r="BI136" s="869" t="s">
        <v>268</v>
      </c>
      <c r="BJ136" s="869" t="s">
        <v>268</v>
      </c>
      <c r="BK136" s="869" t="s">
        <v>268</v>
      </c>
      <c r="BL136" s="869" t="s">
        <v>268</v>
      </c>
      <c r="BM136" s="869" t="s">
        <v>268</v>
      </c>
      <c r="BN136" s="869">
        <v>5922.0222370418651</v>
      </c>
      <c r="BO136" s="870" t="s">
        <v>268</v>
      </c>
      <c r="BP136" s="860"/>
      <c r="BQ136" s="860"/>
      <c r="BR136" s="860"/>
      <c r="BS136" s="860"/>
    </row>
    <row r="137" spans="2:71" x14ac:dyDescent="0.2">
      <c r="B137" s="1006"/>
      <c r="C137" s="669"/>
      <c r="D137" s="782" t="s">
        <v>16</v>
      </c>
      <c r="F137" s="861" t="s">
        <v>268</v>
      </c>
      <c r="G137" s="893"/>
      <c r="H137" s="898" t="s">
        <v>268</v>
      </c>
      <c r="I137" s="899" t="s">
        <v>268</v>
      </c>
      <c r="J137" s="899" t="s">
        <v>268</v>
      </c>
      <c r="K137" s="899" t="s">
        <v>268</v>
      </c>
      <c r="L137" s="899" t="s">
        <v>268</v>
      </c>
      <c r="M137" s="900" t="s">
        <v>268</v>
      </c>
      <c r="N137" s="893"/>
      <c r="O137" s="865" t="s">
        <v>268</v>
      </c>
      <c r="P137" s="866" t="s">
        <v>268</v>
      </c>
      <c r="Q137" s="866" t="s">
        <v>268</v>
      </c>
      <c r="R137" s="866" t="s">
        <v>268</v>
      </c>
      <c r="S137" s="866" t="s">
        <v>268</v>
      </c>
      <c r="T137" s="866" t="s">
        <v>268</v>
      </c>
      <c r="U137" s="866" t="s">
        <v>268</v>
      </c>
      <c r="V137" s="866" t="s">
        <v>268</v>
      </c>
      <c r="W137" s="866" t="s">
        <v>268</v>
      </c>
      <c r="X137" s="866" t="s">
        <v>268</v>
      </c>
      <c r="Y137" s="866" t="s">
        <v>268</v>
      </c>
      <c r="Z137" s="867" t="s">
        <v>268</v>
      </c>
      <c r="AA137" s="840"/>
      <c r="AB137" s="868" t="s">
        <v>268</v>
      </c>
      <c r="AC137" s="869" t="s">
        <v>268</v>
      </c>
      <c r="AD137" s="869" t="s">
        <v>268</v>
      </c>
      <c r="AE137" s="869" t="s">
        <v>268</v>
      </c>
      <c r="AF137" s="869" t="s">
        <v>268</v>
      </c>
      <c r="AG137" s="869" t="s">
        <v>268</v>
      </c>
      <c r="AH137" s="869" t="s">
        <v>268</v>
      </c>
      <c r="AI137" s="869" t="s">
        <v>268</v>
      </c>
      <c r="AJ137" s="869" t="s">
        <v>268</v>
      </c>
      <c r="AK137" s="869" t="s">
        <v>268</v>
      </c>
      <c r="AL137" s="869" t="s">
        <v>268</v>
      </c>
      <c r="AM137" s="869" t="s">
        <v>268</v>
      </c>
      <c r="AN137" s="869" t="s">
        <v>268</v>
      </c>
      <c r="AO137" s="869" t="s">
        <v>268</v>
      </c>
      <c r="AP137" s="869" t="s">
        <v>268</v>
      </c>
      <c r="AQ137" s="869" t="s">
        <v>268</v>
      </c>
      <c r="AR137" s="869" t="s">
        <v>268</v>
      </c>
      <c r="AS137" s="869" t="s">
        <v>268</v>
      </c>
      <c r="AT137" s="869" t="s">
        <v>268</v>
      </c>
      <c r="AU137" s="869" t="s">
        <v>268</v>
      </c>
      <c r="AV137" s="869" t="s">
        <v>268</v>
      </c>
      <c r="AW137" s="869" t="s">
        <v>268</v>
      </c>
      <c r="AX137" s="869" t="s">
        <v>268</v>
      </c>
      <c r="AY137" s="869" t="s">
        <v>268</v>
      </c>
      <c r="AZ137" s="869" t="s">
        <v>268</v>
      </c>
      <c r="BA137" s="869" t="s">
        <v>268</v>
      </c>
      <c r="BB137" s="869" t="s">
        <v>268</v>
      </c>
      <c r="BC137" s="869" t="s">
        <v>268</v>
      </c>
      <c r="BD137" s="869" t="s">
        <v>268</v>
      </c>
      <c r="BE137" s="869" t="s">
        <v>268</v>
      </c>
      <c r="BF137" s="869" t="s">
        <v>268</v>
      </c>
      <c r="BG137" s="869" t="s">
        <v>268</v>
      </c>
      <c r="BH137" s="869" t="s">
        <v>268</v>
      </c>
      <c r="BI137" s="869" t="s">
        <v>268</v>
      </c>
      <c r="BJ137" s="869" t="s">
        <v>268</v>
      </c>
      <c r="BK137" s="869" t="s">
        <v>268</v>
      </c>
      <c r="BL137" s="869" t="s">
        <v>268</v>
      </c>
      <c r="BM137" s="869" t="s">
        <v>268</v>
      </c>
      <c r="BN137" s="869" t="s">
        <v>268</v>
      </c>
      <c r="BO137" s="870" t="s">
        <v>268</v>
      </c>
      <c r="BP137" s="860"/>
      <c r="BQ137" s="860"/>
      <c r="BR137" s="860"/>
      <c r="BS137" s="860"/>
    </row>
    <row r="138" spans="2:71" x14ac:dyDescent="0.2">
      <c r="B138" s="1006"/>
      <c r="C138" s="669"/>
      <c r="D138" s="782" t="s">
        <v>63</v>
      </c>
      <c r="F138" s="861">
        <v>5809.0907547351862</v>
      </c>
      <c r="G138" s="893"/>
      <c r="H138" s="898" t="s">
        <v>268</v>
      </c>
      <c r="I138" s="899" t="s">
        <v>268</v>
      </c>
      <c r="J138" s="899" t="s">
        <v>268</v>
      </c>
      <c r="K138" s="899" t="s">
        <v>268</v>
      </c>
      <c r="L138" s="899" t="s">
        <v>268</v>
      </c>
      <c r="M138" s="900" t="s">
        <v>268</v>
      </c>
      <c r="N138" s="893"/>
      <c r="O138" s="865" t="s">
        <v>268</v>
      </c>
      <c r="P138" s="866" t="s">
        <v>268</v>
      </c>
      <c r="Q138" s="866" t="s">
        <v>268</v>
      </c>
      <c r="R138" s="866" t="s">
        <v>268</v>
      </c>
      <c r="S138" s="866" t="s">
        <v>268</v>
      </c>
      <c r="T138" s="866" t="s">
        <v>268</v>
      </c>
      <c r="U138" s="866" t="s">
        <v>268</v>
      </c>
      <c r="V138" s="866" t="s">
        <v>268</v>
      </c>
      <c r="W138" s="866" t="s">
        <v>268</v>
      </c>
      <c r="X138" s="866" t="s">
        <v>268</v>
      </c>
      <c r="Y138" s="866" t="s">
        <v>268</v>
      </c>
      <c r="Z138" s="867" t="s">
        <v>268</v>
      </c>
      <c r="AA138" s="840"/>
      <c r="AB138" s="868" t="s">
        <v>268</v>
      </c>
      <c r="AC138" s="869" t="s">
        <v>268</v>
      </c>
      <c r="AD138" s="869" t="s">
        <v>268</v>
      </c>
      <c r="AE138" s="869" t="s">
        <v>268</v>
      </c>
      <c r="AF138" s="869" t="s">
        <v>268</v>
      </c>
      <c r="AG138" s="869" t="s">
        <v>268</v>
      </c>
      <c r="AH138" s="869" t="s">
        <v>268</v>
      </c>
      <c r="AI138" s="869" t="s">
        <v>268</v>
      </c>
      <c r="AJ138" s="869" t="s">
        <v>268</v>
      </c>
      <c r="AK138" s="869" t="s">
        <v>268</v>
      </c>
      <c r="AL138" s="869" t="s">
        <v>268</v>
      </c>
      <c r="AM138" s="869" t="s">
        <v>268</v>
      </c>
      <c r="AN138" s="869" t="s">
        <v>268</v>
      </c>
      <c r="AO138" s="869" t="s">
        <v>268</v>
      </c>
      <c r="AP138" s="869" t="s">
        <v>268</v>
      </c>
      <c r="AQ138" s="869" t="s">
        <v>268</v>
      </c>
      <c r="AR138" s="869" t="s">
        <v>268</v>
      </c>
      <c r="AS138" s="869" t="s">
        <v>268</v>
      </c>
      <c r="AT138" s="869" t="s">
        <v>268</v>
      </c>
      <c r="AU138" s="869" t="s">
        <v>268</v>
      </c>
      <c r="AV138" s="869" t="s">
        <v>268</v>
      </c>
      <c r="AW138" s="869" t="s">
        <v>268</v>
      </c>
      <c r="AX138" s="869" t="s">
        <v>268</v>
      </c>
      <c r="AY138" s="869" t="s">
        <v>268</v>
      </c>
      <c r="AZ138" s="869" t="s">
        <v>268</v>
      </c>
      <c r="BA138" s="869" t="s">
        <v>268</v>
      </c>
      <c r="BB138" s="869" t="s">
        <v>268</v>
      </c>
      <c r="BC138" s="869" t="s">
        <v>268</v>
      </c>
      <c r="BD138" s="869" t="s">
        <v>268</v>
      </c>
      <c r="BE138" s="869" t="s">
        <v>268</v>
      </c>
      <c r="BF138" s="869" t="s">
        <v>268</v>
      </c>
      <c r="BG138" s="869" t="s">
        <v>268</v>
      </c>
      <c r="BH138" s="869" t="s">
        <v>268</v>
      </c>
      <c r="BI138" s="869" t="s">
        <v>268</v>
      </c>
      <c r="BJ138" s="869" t="s">
        <v>268</v>
      </c>
      <c r="BK138" s="869" t="s">
        <v>268</v>
      </c>
      <c r="BL138" s="869" t="s">
        <v>268</v>
      </c>
      <c r="BM138" s="869" t="s">
        <v>268</v>
      </c>
      <c r="BN138" s="869" t="s">
        <v>268</v>
      </c>
      <c r="BO138" s="870" t="s">
        <v>268</v>
      </c>
      <c r="BP138" s="860"/>
      <c r="BQ138" s="860"/>
      <c r="BR138" s="860"/>
      <c r="BS138" s="860"/>
    </row>
    <row r="139" spans="2:71" x14ac:dyDescent="0.2">
      <c r="B139" s="1006"/>
      <c r="C139" s="669"/>
      <c r="D139" s="782" t="s">
        <v>28</v>
      </c>
      <c r="F139" s="861">
        <v>1095.9555338859122</v>
      </c>
      <c r="G139" s="893"/>
      <c r="H139" s="898" t="s">
        <v>268</v>
      </c>
      <c r="I139" s="899" t="s">
        <v>268</v>
      </c>
      <c r="J139" s="899" t="s">
        <v>268</v>
      </c>
      <c r="K139" s="899" t="s">
        <v>268</v>
      </c>
      <c r="L139" s="899" t="s">
        <v>268</v>
      </c>
      <c r="M139" s="900" t="s">
        <v>268</v>
      </c>
      <c r="N139" s="893"/>
      <c r="O139" s="865" t="s">
        <v>268</v>
      </c>
      <c r="P139" s="866" t="s">
        <v>268</v>
      </c>
      <c r="Q139" s="866" t="s">
        <v>268</v>
      </c>
      <c r="R139" s="866" t="s">
        <v>268</v>
      </c>
      <c r="S139" s="866" t="s">
        <v>268</v>
      </c>
      <c r="T139" s="866" t="s">
        <v>268</v>
      </c>
      <c r="U139" s="866" t="s">
        <v>268</v>
      </c>
      <c r="V139" s="866" t="s">
        <v>268</v>
      </c>
      <c r="W139" s="866" t="s">
        <v>268</v>
      </c>
      <c r="X139" s="866" t="s">
        <v>268</v>
      </c>
      <c r="Y139" s="866" t="s">
        <v>268</v>
      </c>
      <c r="Z139" s="867" t="s">
        <v>268</v>
      </c>
      <c r="AA139" s="840"/>
      <c r="AB139" s="868" t="s">
        <v>268</v>
      </c>
      <c r="AC139" s="869" t="s">
        <v>268</v>
      </c>
      <c r="AD139" s="869" t="s">
        <v>268</v>
      </c>
      <c r="AE139" s="869" t="s">
        <v>268</v>
      </c>
      <c r="AF139" s="869" t="s">
        <v>268</v>
      </c>
      <c r="AG139" s="869" t="s">
        <v>268</v>
      </c>
      <c r="AH139" s="869" t="s">
        <v>268</v>
      </c>
      <c r="AI139" s="869" t="s">
        <v>268</v>
      </c>
      <c r="AJ139" s="869" t="s">
        <v>268</v>
      </c>
      <c r="AK139" s="869" t="s">
        <v>268</v>
      </c>
      <c r="AL139" s="869" t="s">
        <v>268</v>
      </c>
      <c r="AM139" s="869" t="s">
        <v>268</v>
      </c>
      <c r="AN139" s="869" t="s">
        <v>268</v>
      </c>
      <c r="AO139" s="869" t="s">
        <v>268</v>
      </c>
      <c r="AP139" s="869" t="s">
        <v>268</v>
      </c>
      <c r="AQ139" s="869" t="s">
        <v>268</v>
      </c>
      <c r="AR139" s="869" t="s">
        <v>268</v>
      </c>
      <c r="AS139" s="869" t="s">
        <v>268</v>
      </c>
      <c r="AT139" s="869" t="s">
        <v>268</v>
      </c>
      <c r="AU139" s="869" t="s">
        <v>268</v>
      </c>
      <c r="AV139" s="869" t="s">
        <v>268</v>
      </c>
      <c r="AW139" s="869" t="s">
        <v>268</v>
      </c>
      <c r="AX139" s="869" t="s">
        <v>268</v>
      </c>
      <c r="AY139" s="869" t="s">
        <v>268</v>
      </c>
      <c r="AZ139" s="869" t="s">
        <v>268</v>
      </c>
      <c r="BA139" s="869" t="s">
        <v>268</v>
      </c>
      <c r="BB139" s="869" t="s">
        <v>268</v>
      </c>
      <c r="BC139" s="869" t="s">
        <v>268</v>
      </c>
      <c r="BD139" s="869" t="s">
        <v>268</v>
      </c>
      <c r="BE139" s="869" t="s">
        <v>268</v>
      </c>
      <c r="BF139" s="869" t="s">
        <v>268</v>
      </c>
      <c r="BG139" s="869" t="s">
        <v>268</v>
      </c>
      <c r="BH139" s="869" t="s">
        <v>268</v>
      </c>
      <c r="BI139" s="869" t="s">
        <v>268</v>
      </c>
      <c r="BJ139" s="869" t="s">
        <v>268</v>
      </c>
      <c r="BK139" s="869" t="s">
        <v>268</v>
      </c>
      <c r="BL139" s="869" t="s">
        <v>268</v>
      </c>
      <c r="BM139" s="869" t="s">
        <v>268</v>
      </c>
      <c r="BN139" s="869" t="s">
        <v>268</v>
      </c>
      <c r="BO139" s="870" t="s">
        <v>268</v>
      </c>
      <c r="BP139" s="860"/>
      <c r="BQ139" s="860"/>
      <c r="BR139" s="860"/>
      <c r="BS139" s="860"/>
    </row>
    <row r="140" spans="2:71" x14ac:dyDescent="0.2">
      <c r="B140" s="1006"/>
      <c r="C140" s="669"/>
      <c r="D140" s="782" t="s">
        <v>61</v>
      </c>
      <c r="F140" s="861" t="s">
        <v>268</v>
      </c>
      <c r="G140" s="893"/>
      <c r="H140" s="898" t="s">
        <v>268</v>
      </c>
      <c r="I140" s="899" t="s">
        <v>268</v>
      </c>
      <c r="J140" s="899" t="s">
        <v>268</v>
      </c>
      <c r="K140" s="899" t="s">
        <v>268</v>
      </c>
      <c r="L140" s="899" t="s">
        <v>268</v>
      </c>
      <c r="M140" s="900" t="s">
        <v>268</v>
      </c>
      <c r="N140" s="893"/>
      <c r="O140" s="865" t="s">
        <v>268</v>
      </c>
      <c r="P140" s="866" t="s">
        <v>268</v>
      </c>
      <c r="Q140" s="866" t="s">
        <v>268</v>
      </c>
      <c r="R140" s="866" t="s">
        <v>268</v>
      </c>
      <c r="S140" s="866" t="s">
        <v>268</v>
      </c>
      <c r="T140" s="866" t="s">
        <v>268</v>
      </c>
      <c r="U140" s="866" t="s">
        <v>268</v>
      </c>
      <c r="V140" s="866" t="s">
        <v>268</v>
      </c>
      <c r="W140" s="866" t="s">
        <v>268</v>
      </c>
      <c r="X140" s="866" t="s">
        <v>268</v>
      </c>
      <c r="Y140" s="866" t="s">
        <v>268</v>
      </c>
      <c r="Z140" s="867" t="s">
        <v>268</v>
      </c>
      <c r="AA140" s="840"/>
      <c r="AB140" s="868" t="s">
        <v>268</v>
      </c>
      <c r="AC140" s="869" t="s">
        <v>268</v>
      </c>
      <c r="AD140" s="869" t="s">
        <v>268</v>
      </c>
      <c r="AE140" s="869" t="s">
        <v>268</v>
      </c>
      <c r="AF140" s="869" t="s">
        <v>268</v>
      </c>
      <c r="AG140" s="869" t="s">
        <v>268</v>
      </c>
      <c r="AH140" s="869" t="s">
        <v>268</v>
      </c>
      <c r="AI140" s="869" t="s">
        <v>268</v>
      </c>
      <c r="AJ140" s="869" t="s">
        <v>268</v>
      </c>
      <c r="AK140" s="869" t="s">
        <v>268</v>
      </c>
      <c r="AL140" s="869" t="s">
        <v>268</v>
      </c>
      <c r="AM140" s="869" t="s">
        <v>268</v>
      </c>
      <c r="AN140" s="869" t="s">
        <v>268</v>
      </c>
      <c r="AO140" s="869" t="s">
        <v>268</v>
      </c>
      <c r="AP140" s="869" t="s">
        <v>268</v>
      </c>
      <c r="AQ140" s="869" t="s">
        <v>268</v>
      </c>
      <c r="AR140" s="869" t="s">
        <v>268</v>
      </c>
      <c r="AS140" s="869" t="s">
        <v>268</v>
      </c>
      <c r="AT140" s="869" t="s">
        <v>268</v>
      </c>
      <c r="AU140" s="869" t="s">
        <v>268</v>
      </c>
      <c r="AV140" s="869" t="s">
        <v>268</v>
      </c>
      <c r="AW140" s="869" t="s">
        <v>268</v>
      </c>
      <c r="AX140" s="869" t="s">
        <v>268</v>
      </c>
      <c r="AY140" s="869" t="s">
        <v>268</v>
      </c>
      <c r="AZ140" s="869" t="s">
        <v>268</v>
      </c>
      <c r="BA140" s="869" t="s">
        <v>268</v>
      </c>
      <c r="BB140" s="869" t="s">
        <v>268</v>
      </c>
      <c r="BC140" s="869" t="s">
        <v>268</v>
      </c>
      <c r="BD140" s="869" t="s">
        <v>268</v>
      </c>
      <c r="BE140" s="869" t="s">
        <v>268</v>
      </c>
      <c r="BF140" s="869" t="s">
        <v>268</v>
      </c>
      <c r="BG140" s="869" t="s">
        <v>268</v>
      </c>
      <c r="BH140" s="869" t="s">
        <v>268</v>
      </c>
      <c r="BI140" s="869" t="s">
        <v>268</v>
      </c>
      <c r="BJ140" s="869" t="s">
        <v>268</v>
      </c>
      <c r="BK140" s="869" t="s">
        <v>268</v>
      </c>
      <c r="BL140" s="869" t="s">
        <v>268</v>
      </c>
      <c r="BM140" s="869" t="s">
        <v>268</v>
      </c>
      <c r="BN140" s="869" t="s">
        <v>268</v>
      </c>
      <c r="BO140" s="870" t="s">
        <v>268</v>
      </c>
      <c r="BP140" s="860"/>
      <c r="BQ140" s="860"/>
      <c r="BR140" s="860"/>
      <c r="BS140" s="860"/>
    </row>
    <row r="141" spans="2:71" x14ac:dyDescent="0.2">
      <c r="B141" s="1006"/>
      <c r="C141" s="669"/>
      <c r="D141" s="782" t="s">
        <v>82</v>
      </c>
      <c r="F141" s="861" t="s">
        <v>268</v>
      </c>
      <c r="G141" s="893"/>
      <c r="H141" s="898" t="s">
        <v>268</v>
      </c>
      <c r="I141" s="899" t="s">
        <v>268</v>
      </c>
      <c r="J141" s="899" t="s">
        <v>268</v>
      </c>
      <c r="K141" s="899" t="s">
        <v>268</v>
      </c>
      <c r="L141" s="899" t="s">
        <v>268</v>
      </c>
      <c r="M141" s="900" t="s">
        <v>268</v>
      </c>
      <c r="N141" s="893"/>
      <c r="O141" s="865" t="s">
        <v>268</v>
      </c>
      <c r="P141" s="866" t="s">
        <v>268</v>
      </c>
      <c r="Q141" s="866" t="s">
        <v>268</v>
      </c>
      <c r="R141" s="866" t="s">
        <v>268</v>
      </c>
      <c r="S141" s="866" t="s">
        <v>268</v>
      </c>
      <c r="T141" s="866" t="s">
        <v>268</v>
      </c>
      <c r="U141" s="866" t="s">
        <v>268</v>
      </c>
      <c r="V141" s="866" t="s">
        <v>268</v>
      </c>
      <c r="W141" s="866" t="s">
        <v>268</v>
      </c>
      <c r="X141" s="866" t="s">
        <v>268</v>
      </c>
      <c r="Y141" s="866" t="s">
        <v>268</v>
      </c>
      <c r="Z141" s="867" t="s">
        <v>268</v>
      </c>
      <c r="AA141" s="840"/>
      <c r="AB141" s="868" t="s">
        <v>268</v>
      </c>
      <c r="AC141" s="869" t="s">
        <v>268</v>
      </c>
      <c r="AD141" s="869" t="s">
        <v>268</v>
      </c>
      <c r="AE141" s="869" t="s">
        <v>268</v>
      </c>
      <c r="AF141" s="869" t="s">
        <v>268</v>
      </c>
      <c r="AG141" s="869" t="s">
        <v>268</v>
      </c>
      <c r="AH141" s="869" t="s">
        <v>268</v>
      </c>
      <c r="AI141" s="869" t="s">
        <v>268</v>
      </c>
      <c r="AJ141" s="869" t="s">
        <v>268</v>
      </c>
      <c r="AK141" s="869" t="s">
        <v>268</v>
      </c>
      <c r="AL141" s="869" t="s">
        <v>268</v>
      </c>
      <c r="AM141" s="869" t="s">
        <v>268</v>
      </c>
      <c r="AN141" s="869" t="s">
        <v>268</v>
      </c>
      <c r="AO141" s="869" t="s">
        <v>268</v>
      </c>
      <c r="AP141" s="869" t="s">
        <v>268</v>
      </c>
      <c r="AQ141" s="869" t="s">
        <v>268</v>
      </c>
      <c r="AR141" s="869" t="s">
        <v>268</v>
      </c>
      <c r="AS141" s="869" t="s">
        <v>268</v>
      </c>
      <c r="AT141" s="869" t="s">
        <v>268</v>
      </c>
      <c r="AU141" s="869" t="s">
        <v>268</v>
      </c>
      <c r="AV141" s="869" t="s">
        <v>268</v>
      </c>
      <c r="AW141" s="869" t="s">
        <v>268</v>
      </c>
      <c r="AX141" s="869" t="s">
        <v>268</v>
      </c>
      <c r="AY141" s="869" t="s">
        <v>268</v>
      </c>
      <c r="AZ141" s="869" t="s">
        <v>268</v>
      </c>
      <c r="BA141" s="869" t="s">
        <v>268</v>
      </c>
      <c r="BB141" s="869" t="s">
        <v>268</v>
      </c>
      <c r="BC141" s="869" t="s">
        <v>268</v>
      </c>
      <c r="BD141" s="869" t="s">
        <v>268</v>
      </c>
      <c r="BE141" s="869" t="s">
        <v>268</v>
      </c>
      <c r="BF141" s="869" t="s">
        <v>268</v>
      </c>
      <c r="BG141" s="869" t="s">
        <v>268</v>
      </c>
      <c r="BH141" s="869" t="s">
        <v>268</v>
      </c>
      <c r="BI141" s="869" t="s">
        <v>268</v>
      </c>
      <c r="BJ141" s="869" t="s">
        <v>268</v>
      </c>
      <c r="BK141" s="869" t="s">
        <v>268</v>
      </c>
      <c r="BL141" s="869" t="s">
        <v>268</v>
      </c>
      <c r="BM141" s="869" t="s">
        <v>268</v>
      </c>
      <c r="BN141" s="869" t="s">
        <v>268</v>
      </c>
      <c r="BO141" s="870" t="s">
        <v>268</v>
      </c>
      <c r="BP141" s="860"/>
      <c r="BQ141" s="860"/>
      <c r="BR141" s="860"/>
      <c r="BS141" s="860"/>
    </row>
    <row r="142" spans="2:71" x14ac:dyDescent="0.2">
      <c r="B142" s="1006"/>
      <c r="C142" s="669"/>
      <c r="D142" s="782" t="s">
        <v>201</v>
      </c>
      <c r="F142" s="861" t="s">
        <v>268</v>
      </c>
      <c r="G142" s="893"/>
      <c r="H142" s="898" t="s">
        <v>268</v>
      </c>
      <c r="I142" s="899" t="s">
        <v>268</v>
      </c>
      <c r="J142" s="899" t="s">
        <v>268</v>
      </c>
      <c r="K142" s="899" t="s">
        <v>268</v>
      </c>
      <c r="L142" s="899" t="s">
        <v>268</v>
      </c>
      <c r="M142" s="900" t="s">
        <v>268</v>
      </c>
      <c r="N142" s="893"/>
      <c r="O142" s="865" t="s">
        <v>268</v>
      </c>
      <c r="P142" s="866" t="s">
        <v>268</v>
      </c>
      <c r="Q142" s="866" t="s">
        <v>268</v>
      </c>
      <c r="R142" s="866" t="s">
        <v>268</v>
      </c>
      <c r="S142" s="866" t="s">
        <v>268</v>
      </c>
      <c r="T142" s="866" t="s">
        <v>268</v>
      </c>
      <c r="U142" s="866" t="s">
        <v>268</v>
      </c>
      <c r="V142" s="866" t="s">
        <v>268</v>
      </c>
      <c r="W142" s="866" t="s">
        <v>268</v>
      </c>
      <c r="X142" s="866" t="s">
        <v>268</v>
      </c>
      <c r="Y142" s="866" t="s">
        <v>268</v>
      </c>
      <c r="Z142" s="867" t="s">
        <v>268</v>
      </c>
      <c r="AA142" s="840"/>
      <c r="AB142" s="868" t="s">
        <v>268</v>
      </c>
      <c r="AC142" s="869" t="s">
        <v>268</v>
      </c>
      <c r="AD142" s="869" t="s">
        <v>268</v>
      </c>
      <c r="AE142" s="869" t="s">
        <v>268</v>
      </c>
      <c r="AF142" s="869" t="s">
        <v>268</v>
      </c>
      <c r="AG142" s="869" t="s">
        <v>268</v>
      </c>
      <c r="AH142" s="869" t="s">
        <v>268</v>
      </c>
      <c r="AI142" s="869" t="s">
        <v>268</v>
      </c>
      <c r="AJ142" s="869" t="s">
        <v>268</v>
      </c>
      <c r="AK142" s="869" t="s">
        <v>268</v>
      </c>
      <c r="AL142" s="869" t="s">
        <v>268</v>
      </c>
      <c r="AM142" s="869" t="s">
        <v>268</v>
      </c>
      <c r="AN142" s="869" t="s">
        <v>268</v>
      </c>
      <c r="AO142" s="869" t="s">
        <v>268</v>
      </c>
      <c r="AP142" s="869" t="s">
        <v>268</v>
      </c>
      <c r="AQ142" s="869" t="s">
        <v>268</v>
      </c>
      <c r="AR142" s="869" t="s">
        <v>268</v>
      </c>
      <c r="AS142" s="869" t="s">
        <v>268</v>
      </c>
      <c r="AT142" s="869" t="s">
        <v>268</v>
      </c>
      <c r="AU142" s="869" t="s">
        <v>268</v>
      </c>
      <c r="AV142" s="869" t="s">
        <v>268</v>
      </c>
      <c r="AW142" s="869" t="s">
        <v>268</v>
      </c>
      <c r="AX142" s="869" t="s">
        <v>268</v>
      </c>
      <c r="AY142" s="869" t="s">
        <v>268</v>
      </c>
      <c r="AZ142" s="869" t="s">
        <v>268</v>
      </c>
      <c r="BA142" s="869" t="s">
        <v>268</v>
      </c>
      <c r="BB142" s="869" t="s">
        <v>268</v>
      </c>
      <c r="BC142" s="869" t="s">
        <v>268</v>
      </c>
      <c r="BD142" s="869" t="s">
        <v>268</v>
      </c>
      <c r="BE142" s="869" t="s">
        <v>268</v>
      </c>
      <c r="BF142" s="869" t="s">
        <v>268</v>
      </c>
      <c r="BG142" s="869" t="s">
        <v>268</v>
      </c>
      <c r="BH142" s="869" t="s">
        <v>268</v>
      </c>
      <c r="BI142" s="869" t="s">
        <v>268</v>
      </c>
      <c r="BJ142" s="869" t="s">
        <v>268</v>
      </c>
      <c r="BK142" s="869" t="s">
        <v>268</v>
      </c>
      <c r="BL142" s="869" t="s">
        <v>268</v>
      </c>
      <c r="BM142" s="869" t="s">
        <v>268</v>
      </c>
      <c r="BN142" s="869" t="s">
        <v>268</v>
      </c>
      <c r="BO142" s="870" t="s">
        <v>268</v>
      </c>
      <c r="BP142" s="860"/>
      <c r="BQ142" s="860"/>
      <c r="BR142" s="860"/>
      <c r="BS142" s="860"/>
    </row>
    <row r="143" spans="2:71" x14ac:dyDescent="0.2">
      <c r="B143" s="1006"/>
      <c r="C143" s="669"/>
      <c r="D143" s="782" t="s">
        <v>69</v>
      </c>
      <c r="F143" s="861" t="s">
        <v>268</v>
      </c>
      <c r="G143" s="893"/>
      <c r="H143" s="898" t="s">
        <v>268</v>
      </c>
      <c r="I143" s="899" t="s">
        <v>268</v>
      </c>
      <c r="J143" s="899" t="s">
        <v>268</v>
      </c>
      <c r="K143" s="899" t="s">
        <v>268</v>
      </c>
      <c r="L143" s="899" t="s">
        <v>268</v>
      </c>
      <c r="M143" s="900" t="s">
        <v>268</v>
      </c>
      <c r="N143" s="893"/>
      <c r="O143" s="865" t="s">
        <v>268</v>
      </c>
      <c r="P143" s="866" t="s">
        <v>268</v>
      </c>
      <c r="Q143" s="866" t="s">
        <v>268</v>
      </c>
      <c r="R143" s="866" t="s">
        <v>268</v>
      </c>
      <c r="S143" s="866" t="s">
        <v>268</v>
      </c>
      <c r="T143" s="866" t="s">
        <v>268</v>
      </c>
      <c r="U143" s="866" t="s">
        <v>268</v>
      </c>
      <c r="V143" s="866" t="s">
        <v>268</v>
      </c>
      <c r="W143" s="866" t="s">
        <v>268</v>
      </c>
      <c r="X143" s="866" t="s">
        <v>268</v>
      </c>
      <c r="Y143" s="866" t="s">
        <v>268</v>
      </c>
      <c r="Z143" s="867" t="s">
        <v>268</v>
      </c>
      <c r="AA143" s="840"/>
      <c r="AB143" s="868" t="s">
        <v>268</v>
      </c>
      <c r="AC143" s="869" t="s">
        <v>268</v>
      </c>
      <c r="AD143" s="869" t="s">
        <v>268</v>
      </c>
      <c r="AE143" s="869" t="s">
        <v>268</v>
      </c>
      <c r="AF143" s="869" t="s">
        <v>268</v>
      </c>
      <c r="AG143" s="869" t="s">
        <v>268</v>
      </c>
      <c r="AH143" s="869" t="s">
        <v>268</v>
      </c>
      <c r="AI143" s="869" t="s">
        <v>268</v>
      </c>
      <c r="AJ143" s="869" t="s">
        <v>268</v>
      </c>
      <c r="AK143" s="869" t="s">
        <v>268</v>
      </c>
      <c r="AL143" s="869" t="s">
        <v>268</v>
      </c>
      <c r="AM143" s="869" t="s">
        <v>268</v>
      </c>
      <c r="AN143" s="869" t="s">
        <v>268</v>
      </c>
      <c r="AO143" s="869" t="s">
        <v>268</v>
      </c>
      <c r="AP143" s="869" t="s">
        <v>268</v>
      </c>
      <c r="AQ143" s="869" t="s">
        <v>268</v>
      </c>
      <c r="AR143" s="869" t="s">
        <v>268</v>
      </c>
      <c r="AS143" s="869" t="s">
        <v>268</v>
      </c>
      <c r="AT143" s="869" t="s">
        <v>268</v>
      </c>
      <c r="AU143" s="869" t="s">
        <v>268</v>
      </c>
      <c r="AV143" s="869" t="s">
        <v>268</v>
      </c>
      <c r="AW143" s="869" t="s">
        <v>268</v>
      </c>
      <c r="AX143" s="869" t="s">
        <v>268</v>
      </c>
      <c r="AY143" s="869" t="s">
        <v>268</v>
      </c>
      <c r="AZ143" s="869" t="s">
        <v>268</v>
      </c>
      <c r="BA143" s="869" t="s">
        <v>268</v>
      </c>
      <c r="BB143" s="869" t="s">
        <v>268</v>
      </c>
      <c r="BC143" s="869" t="s">
        <v>268</v>
      </c>
      <c r="BD143" s="869" t="s">
        <v>268</v>
      </c>
      <c r="BE143" s="869" t="s">
        <v>268</v>
      </c>
      <c r="BF143" s="869" t="s">
        <v>268</v>
      </c>
      <c r="BG143" s="869" t="s">
        <v>268</v>
      </c>
      <c r="BH143" s="869" t="s">
        <v>268</v>
      </c>
      <c r="BI143" s="869" t="s">
        <v>268</v>
      </c>
      <c r="BJ143" s="869" t="s">
        <v>268</v>
      </c>
      <c r="BK143" s="869" t="s">
        <v>268</v>
      </c>
      <c r="BL143" s="869" t="s">
        <v>268</v>
      </c>
      <c r="BM143" s="869" t="s">
        <v>268</v>
      </c>
      <c r="BN143" s="869" t="s">
        <v>268</v>
      </c>
      <c r="BO143" s="870" t="s">
        <v>268</v>
      </c>
      <c r="BP143" s="860"/>
      <c r="BQ143" s="860"/>
      <c r="BR143" s="860"/>
      <c r="BS143" s="860"/>
    </row>
    <row r="144" spans="2:71" x14ac:dyDescent="0.2">
      <c r="B144" s="1006"/>
      <c r="C144" s="669"/>
      <c r="D144" s="782" t="s">
        <v>56</v>
      </c>
      <c r="F144" s="861">
        <v>10949.950820376418</v>
      </c>
      <c r="G144" s="893"/>
      <c r="H144" s="898" t="s">
        <v>268</v>
      </c>
      <c r="I144" s="899" t="s">
        <v>268</v>
      </c>
      <c r="J144" s="899" t="s">
        <v>268</v>
      </c>
      <c r="K144" s="899" t="s">
        <v>268</v>
      </c>
      <c r="L144" s="899" t="s">
        <v>268</v>
      </c>
      <c r="M144" s="900" t="s">
        <v>268</v>
      </c>
      <c r="N144" s="893"/>
      <c r="O144" s="865" t="s">
        <v>268</v>
      </c>
      <c r="P144" s="866" t="s">
        <v>268</v>
      </c>
      <c r="Q144" s="866" t="s">
        <v>268</v>
      </c>
      <c r="R144" s="866" t="s">
        <v>268</v>
      </c>
      <c r="S144" s="866" t="s">
        <v>268</v>
      </c>
      <c r="T144" s="866" t="s">
        <v>268</v>
      </c>
      <c r="U144" s="866" t="s">
        <v>268</v>
      </c>
      <c r="V144" s="866" t="s">
        <v>268</v>
      </c>
      <c r="W144" s="866" t="s">
        <v>268</v>
      </c>
      <c r="X144" s="866" t="s">
        <v>268</v>
      </c>
      <c r="Y144" s="866" t="s">
        <v>268</v>
      </c>
      <c r="Z144" s="867" t="s">
        <v>268</v>
      </c>
      <c r="AA144" s="840"/>
      <c r="AB144" s="868" t="s">
        <v>268</v>
      </c>
      <c r="AC144" s="869" t="s">
        <v>268</v>
      </c>
      <c r="AD144" s="869" t="s">
        <v>268</v>
      </c>
      <c r="AE144" s="869" t="s">
        <v>268</v>
      </c>
      <c r="AF144" s="869" t="s">
        <v>268</v>
      </c>
      <c r="AG144" s="869" t="s">
        <v>268</v>
      </c>
      <c r="AH144" s="869" t="s">
        <v>268</v>
      </c>
      <c r="AI144" s="869" t="s">
        <v>268</v>
      </c>
      <c r="AJ144" s="869" t="s">
        <v>268</v>
      </c>
      <c r="AK144" s="869" t="s">
        <v>268</v>
      </c>
      <c r="AL144" s="869" t="s">
        <v>268</v>
      </c>
      <c r="AM144" s="869" t="s">
        <v>268</v>
      </c>
      <c r="AN144" s="869" t="s">
        <v>268</v>
      </c>
      <c r="AO144" s="869" t="s">
        <v>268</v>
      </c>
      <c r="AP144" s="869" t="s">
        <v>268</v>
      </c>
      <c r="AQ144" s="869" t="s">
        <v>268</v>
      </c>
      <c r="AR144" s="869" t="s">
        <v>268</v>
      </c>
      <c r="AS144" s="869" t="s">
        <v>268</v>
      </c>
      <c r="AT144" s="869" t="s">
        <v>268</v>
      </c>
      <c r="AU144" s="869" t="s">
        <v>268</v>
      </c>
      <c r="AV144" s="869" t="s">
        <v>268</v>
      </c>
      <c r="AW144" s="869" t="s">
        <v>268</v>
      </c>
      <c r="AX144" s="869" t="s">
        <v>268</v>
      </c>
      <c r="AY144" s="869" t="s">
        <v>268</v>
      </c>
      <c r="AZ144" s="869" t="s">
        <v>268</v>
      </c>
      <c r="BA144" s="869" t="s">
        <v>268</v>
      </c>
      <c r="BB144" s="869" t="s">
        <v>268</v>
      </c>
      <c r="BC144" s="869" t="s">
        <v>268</v>
      </c>
      <c r="BD144" s="869" t="s">
        <v>268</v>
      </c>
      <c r="BE144" s="869" t="s">
        <v>268</v>
      </c>
      <c r="BF144" s="869" t="s">
        <v>268</v>
      </c>
      <c r="BG144" s="869" t="s">
        <v>268</v>
      </c>
      <c r="BH144" s="869" t="s">
        <v>268</v>
      </c>
      <c r="BI144" s="869" t="s">
        <v>268</v>
      </c>
      <c r="BJ144" s="869" t="s">
        <v>268</v>
      </c>
      <c r="BK144" s="869" t="s">
        <v>268</v>
      </c>
      <c r="BL144" s="869" t="s">
        <v>268</v>
      </c>
      <c r="BM144" s="869" t="s">
        <v>268</v>
      </c>
      <c r="BN144" s="869" t="s">
        <v>268</v>
      </c>
      <c r="BO144" s="870" t="s">
        <v>268</v>
      </c>
      <c r="BP144" s="860"/>
      <c r="BQ144" s="860"/>
      <c r="BR144" s="860"/>
      <c r="BS144" s="860"/>
    </row>
    <row r="145" spans="2:71" x14ac:dyDescent="0.2">
      <c r="B145" s="1006"/>
      <c r="C145" s="669"/>
      <c r="D145" s="782" t="s">
        <v>68</v>
      </c>
      <c r="F145" s="861">
        <v>7994.5525906493149</v>
      </c>
      <c r="G145" s="893"/>
      <c r="H145" s="898" t="s">
        <v>268</v>
      </c>
      <c r="I145" s="899" t="s">
        <v>268</v>
      </c>
      <c r="J145" s="899" t="s">
        <v>268</v>
      </c>
      <c r="K145" s="899" t="s">
        <v>268</v>
      </c>
      <c r="L145" s="899" t="s">
        <v>268</v>
      </c>
      <c r="M145" s="900" t="s">
        <v>268</v>
      </c>
      <c r="N145" s="893"/>
      <c r="O145" s="865" t="s">
        <v>268</v>
      </c>
      <c r="P145" s="866" t="s">
        <v>268</v>
      </c>
      <c r="Q145" s="866" t="s">
        <v>268</v>
      </c>
      <c r="R145" s="866" t="s">
        <v>268</v>
      </c>
      <c r="S145" s="866" t="s">
        <v>268</v>
      </c>
      <c r="T145" s="866" t="s">
        <v>268</v>
      </c>
      <c r="U145" s="866" t="s">
        <v>268</v>
      </c>
      <c r="V145" s="866" t="s">
        <v>268</v>
      </c>
      <c r="W145" s="866" t="s">
        <v>268</v>
      </c>
      <c r="X145" s="866" t="s">
        <v>268</v>
      </c>
      <c r="Y145" s="866" t="s">
        <v>268</v>
      </c>
      <c r="Z145" s="867" t="s">
        <v>268</v>
      </c>
      <c r="AA145" s="840"/>
      <c r="AB145" s="868" t="s">
        <v>268</v>
      </c>
      <c r="AC145" s="869" t="s">
        <v>268</v>
      </c>
      <c r="AD145" s="869" t="s">
        <v>268</v>
      </c>
      <c r="AE145" s="869" t="s">
        <v>268</v>
      </c>
      <c r="AF145" s="869" t="s">
        <v>268</v>
      </c>
      <c r="AG145" s="869" t="s">
        <v>268</v>
      </c>
      <c r="AH145" s="869" t="s">
        <v>268</v>
      </c>
      <c r="AI145" s="869" t="s">
        <v>268</v>
      </c>
      <c r="AJ145" s="869" t="s">
        <v>268</v>
      </c>
      <c r="AK145" s="869" t="s">
        <v>268</v>
      </c>
      <c r="AL145" s="869" t="s">
        <v>268</v>
      </c>
      <c r="AM145" s="869" t="s">
        <v>268</v>
      </c>
      <c r="AN145" s="869" t="s">
        <v>268</v>
      </c>
      <c r="AO145" s="869" t="s">
        <v>268</v>
      </c>
      <c r="AP145" s="869" t="s">
        <v>268</v>
      </c>
      <c r="AQ145" s="869" t="s">
        <v>268</v>
      </c>
      <c r="AR145" s="869" t="s">
        <v>268</v>
      </c>
      <c r="AS145" s="869" t="s">
        <v>268</v>
      </c>
      <c r="AT145" s="869" t="s">
        <v>268</v>
      </c>
      <c r="AU145" s="869" t="s">
        <v>268</v>
      </c>
      <c r="AV145" s="869" t="s">
        <v>268</v>
      </c>
      <c r="AW145" s="869" t="s">
        <v>268</v>
      </c>
      <c r="AX145" s="869" t="s">
        <v>268</v>
      </c>
      <c r="AY145" s="869" t="s">
        <v>268</v>
      </c>
      <c r="AZ145" s="869" t="s">
        <v>268</v>
      </c>
      <c r="BA145" s="869" t="s">
        <v>268</v>
      </c>
      <c r="BB145" s="869" t="s">
        <v>268</v>
      </c>
      <c r="BC145" s="869" t="s">
        <v>268</v>
      </c>
      <c r="BD145" s="869" t="s">
        <v>268</v>
      </c>
      <c r="BE145" s="869" t="s">
        <v>268</v>
      </c>
      <c r="BF145" s="869" t="s">
        <v>268</v>
      </c>
      <c r="BG145" s="869" t="s">
        <v>268</v>
      </c>
      <c r="BH145" s="869" t="s">
        <v>268</v>
      </c>
      <c r="BI145" s="869" t="s">
        <v>268</v>
      </c>
      <c r="BJ145" s="869" t="s">
        <v>268</v>
      </c>
      <c r="BK145" s="869" t="s">
        <v>268</v>
      </c>
      <c r="BL145" s="869" t="s">
        <v>268</v>
      </c>
      <c r="BM145" s="869" t="s">
        <v>268</v>
      </c>
      <c r="BN145" s="869" t="s">
        <v>268</v>
      </c>
      <c r="BO145" s="870" t="s">
        <v>268</v>
      </c>
      <c r="BP145" s="860"/>
      <c r="BQ145" s="860"/>
      <c r="BR145" s="860"/>
      <c r="BS145" s="860"/>
    </row>
    <row r="146" spans="2:71" x14ac:dyDescent="0.2">
      <c r="B146" s="1006"/>
      <c r="C146" s="669"/>
      <c r="D146" s="782" t="s">
        <v>12</v>
      </c>
      <c r="F146" s="861" t="s">
        <v>268</v>
      </c>
      <c r="G146" s="893"/>
      <c r="H146" s="898" t="s">
        <v>268</v>
      </c>
      <c r="I146" s="899" t="s">
        <v>268</v>
      </c>
      <c r="J146" s="899" t="s">
        <v>268</v>
      </c>
      <c r="K146" s="899" t="s">
        <v>268</v>
      </c>
      <c r="L146" s="899" t="s">
        <v>268</v>
      </c>
      <c r="M146" s="900" t="s">
        <v>268</v>
      </c>
      <c r="N146" s="893"/>
      <c r="O146" s="865" t="s">
        <v>268</v>
      </c>
      <c r="P146" s="866" t="s">
        <v>268</v>
      </c>
      <c r="Q146" s="866" t="s">
        <v>268</v>
      </c>
      <c r="R146" s="866" t="s">
        <v>268</v>
      </c>
      <c r="S146" s="866" t="s">
        <v>268</v>
      </c>
      <c r="T146" s="866" t="s">
        <v>268</v>
      </c>
      <c r="U146" s="866" t="s">
        <v>268</v>
      </c>
      <c r="V146" s="866" t="s">
        <v>268</v>
      </c>
      <c r="W146" s="866" t="s">
        <v>268</v>
      </c>
      <c r="X146" s="866" t="s">
        <v>268</v>
      </c>
      <c r="Y146" s="866" t="s">
        <v>268</v>
      </c>
      <c r="Z146" s="867" t="s">
        <v>268</v>
      </c>
      <c r="AA146" s="840"/>
      <c r="AB146" s="868" t="s">
        <v>268</v>
      </c>
      <c r="AC146" s="869" t="s">
        <v>268</v>
      </c>
      <c r="AD146" s="869" t="s">
        <v>268</v>
      </c>
      <c r="AE146" s="869" t="s">
        <v>268</v>
      </c>
      <c r="AF146" s="869" t="s">
        <v>268</v>
      </c>
      <c r="AG146" s="869" t="s">
        <v>268</v>
      </c>
      <c r="AH146" s="869" t="s">
        <v>268</v>
      </c>
      <c r="AI146" s="869" t="s">
        <v>268</v>
      </c>
      <c r="AJ146" s="869" t="s">
        <v>268</v>
      </c>
      <c r="AK146" s="869" t="s">
        <v>268</v>
      </c>
      <c r="AL146" s="869" t="s">
        <v>268</v>
      </c>
      <c r="AM146" s="869" t="s">
        <v>268</v>
      </c>
      <c r="AN146" s="869" t="s">
        <v>268</v>
      </c>
      <c r="AO146" s="869" t="s">
        <v>268</v>
      </c>
      <c r="AP146" s="869" t="s">
        <v>268</v>
      </c>
      <c r="AQ146" s="869" t="s">
        <v>268</v>
      </c>
      <c r="AR146" s="869" t="s">
        <v>268</v>
      </c>
      <c r="AS146" s="869" t="s">
        <v>268</v>
      </c>
      <c r="AT146" s="869" t="s">
        <v>268</v>
      </c>
      <c r="AU146" s="869" t="s">
        <v>268</v>
      </c>
      <c r="AV146" s="869" t="s">
        <v>268</v>
      </c>
      <c r="AW146" s="869" t="s">
        <v>268</v>
      </c>
      <c r="AX146" s="869" t="s">
        <v>268</v>
      </c>
      <c r="AY146" s="869" t="s">
        <v>268</v>
      </c>
      <c r="AZ146" s="869" t="s">
        <v>268</v>
      </c>
      <c r="BA146" s="869" t="s">
        <v>268</v>
      </c>
      <c r="BB146" s="869" t="s">
        <v>268</v>
      </c>
      <c r="BC146" s="869" t="s">
        <v>268</v>
      </c>
      <c r="BD146" s="869" t="s">
        <v>268</v>
      </c>
      <c r="BE146" s="869" t="s">
        <v>268</v>
      </c>
      <c r="BF146" s="869" t="s">
        <v>268</v>
      </c>
      <c r="BG146" s="869" t="s">
        <v>268</v>
      </c>
      <c r="BH146" s="869" t="s">
        <v>268</v>
      </c>
      <c r="BI146" s="869" t="s">
        <v>268</v>
      </c>
      <c r="BJ146" s="869" t="s">
        <v>268</v>
      </c>
      <c r="BK146" s="869" t="s">
        <v>268</v>
      </c>
      <c r="BL146" s="869" t="s">
        <v>268</v>
      </c>
      <c r="BM146" s="869" t="s">
        <v>268</v>
      </c>
      <c r="BN146" s="869" t="s">
        <v>268</v>
      </c>
      <c r="BO146" s="870" t="s">
        <v>268</v>
      </c>
      <c r="BP146" s="860"/>
      <c r="BQ146" s="860"/>
      <c r="BR146" s="860"/>
      <c r="BS146" s="860"/>
    </row>
    <row r="147" spans="2:71" x14ac:dyDescent="0.2">
      <c r="B147" s="1006"/>
      <c r="C147" s="669"/>
      <c r="D147" s="782" t="s">
        <v>144</v>
      </c>
      <c r="F147" s="861" t="s">
        <v>268</v>
      </c>
      <c r="G147" s="893"/>
      <c r="H147" s="898" t="s">
        <v>268</v>
      </c>
      <c r="I147" s="899" t="s">
        <v>268</v>
      </c>
      <c r="J147" s="899" t="s">
        <v>268</v>
      </c>
      <c r="K147" s="899" t="s">
        <v>268</v>
      </c>
      <c r="L147" s="899" t="s">
        <v>268</v>
      </c>
      <c r="M147" s="900" t="s">
        <v>268</v>
      </c>
      <c r="N147" s="893"/>
      <c r="O147" s="865" t="s">
        <v>268</v>
      </c>
      <c r="P147" s="866" t="s">
        <v>268</v>
      </c>
      <c r="Q147" s="866" t="s">
        <v>268</v>
      </c>
      <c r="R147" s="866" t="s">
        <v>268</v>
      </c>
      <c r="S147" s="866" t="s">
        <v>268</v>
      </c>
      <c r="T147" s="866" t="s">
        <v>268</v>
      </c>
      <c r="U147" s="866" t="s">
        <v>268</v>
      </c>
      <c r="V147" s="866" t="s">
        <v>268</v>
      </c>
      <c r="W147" s="866" t="s">
        <v>268</v>
      </c>
      <c r="X147" s="866" t="s">
        <v>268</v>
      </c>
      <c r="Y147" s="866" t="s">
        <v>268</v>
      </c>
      <c r="Z147" s="867" t="s">
        <v>268</v>
      </c>
      <c r="AA147" s="840"/>
      <c r="AB147" s="868" t="s">
        <v>268</v>
      </c>
      <c r="AC147" s="869" t="s">
        <v>268</v>
      </c>
      <c r="AD147" s="869" t="s">
        <v>268</v>
      </c>
      <c r="AE147" s="869" t="s">
        <v>268</v>
      </c>
      <c r="AF147" s="869" t="s">
        <v>268</v>
      </c>
      <c r="AG147" s="869" t="s">
        <v>268</v>
      </c>
      <c r="AH147" s="869" t="s">
        <v>268</v>
      </c>
      <c r="AI147" s="869" t="s">
        <v>268</v>
      </c>
      <c r="AJ147" s="869" t="s">
        <v>268</v>
      </c>
      <c r="AK147" s="869" t="s">
        <v>268</v>
      </c>
      <c r="AL147" s="869" t="s">
        <v>268</v>
      </c>
      <c r="AM147" s="869" t="s">
        <v>268</v>
      </c>
      <c r="AN147" s="869" t="s">
        <v>268</v>
      </c>
      <c r="AO147" s="869" t="s">
        <v>268</v>
      </c>
      <c r="AP147" s="869" t="s">
        <v>268</v>
      </c>
      <c r="AQ147" s="869" t="s">
        <v>268</v>
      </c>
      <c r="AR147" s="869" t="s">
        <v>268</v>
      </c>
      <c r="AS147" s="869" t="s">
        <v>268</v>
      </c>
      <c r="AT147" s="869" t="s">
        <v>268</v>
      </c>
      <c r="AU147" s="869" t="s">
        <v>268</v>
      </c>
      <c r="AV147" s="869" t="s">
        <v>268</v>
      </c>
      <c r="AW147" s="869" t="s">
        <v>268</v>
      </c>
      <c r="AX147" s="869" t="s">
        <v>268</v>
      </c>
      <c r="AY147" s="869" t="s">
        <v>268</v>
      </c>
      <c r="AZ147" s="869" t="s">
        <v>268</v>
      </c>
      <c r="BA147" s="869" t="s">
        <v>268</v>
      </c>
      <c r="BB147" s="869" t="s">
        <v>268</v>
      </c>
      <c r="BC147" s="869" t="s">
        <v>268</v>
      </c>
      <c r="BD147" s="869" t="s">
        <v>268</v>
      </c>
      <c r="BE147" s="869" t="s">
        <v>268</v>
      </c>
      <c r="BF147" s="869" t="s">
        <v>268</v>
      </c>
      <c r="BG147" s="869" t="s">
        <v>268</v>
      </c>
      <c r="BH147" s="869" t="s">
        <v>268</v>
      </c>
      <c r="BI147" s="869" t="s">
        <v>268</v>
      </c>
      <c r="BJ147" s="869" t="s">
        <v>268</v>
      </c>
      <c r="BK147" s="869" t="s">
        <v>268</v>
      </c>
      <c r="BL147" s="869" t="s">
        <v>268</v>
      </c>
      <c r="BM147" s="869" t="s">
        <v>268</v>
      </c>
      <c r="BN147" s="869" t="s">
        <v>268</v>
      </c>
      <c r="BO147" s="870" t="s">
        <v>268</v>
      </c>
      <c r="BP147" s="860"/>
      <c r="BQ147" s="860"/>
      <c r="BR147" s="860"/>
      <c r="BS147" s="860"/>
    </row>
    <row r="148" spans="2:71" x14ac:dyDescent="0.2">
      <c r="B148" s="1006"/>
      <c r="C148" s="669"/>
      <c r="D148" s="782" t="s">
        <v>113</v>
      </c>
      <c r="F148" s="861" t="s">
        <v>268</v>
      </c>
      <c r="G148" s="893"/>
      <c r="H148" s="898" t="s">
        <v>268</v>
      </c>
      <c r="I148" s="899" t="s">
        <v>268</v>
      </c>
      <c r="J148" s="899" t="s">
        <v>268</v>
      </c>
      <c r="K148" s="899" t="s">
        <v>268</v>
      </c>
      <c r="L148" s="899" t="s">
        <v>268</v>
      </c>
      <c r="M148" s="900" t="s">
        <v>268</v>
      </c>
      <c r="N148" s="893"/>
      <c r="O148" s="865" t="s">
        <v>268</v>
      </c>
      <c r="P148" s="866" t="s">
        <v>268</v>
      </c>
      <c r="Q148" s="866" t="s">
        <v>268</v>
      </c>
      <c r="R148" s="866" t="s">
        <v>268</v>
      </c>
      <c r="S148" s="866" t="s">
        <v>268</v>
      </c>
      <c r="T148" s="866" t="s">
        <v>268</v>
      </c>
      <c r="U148" s="866" t="s">
        <v>268</v>
      </c>
      <c r="V148" s="866" t="s">
        <v>268</v>
      </c>
      <c r="W148" s="866" t="s">
        <v>268</v>
      </c>
      <c r="X148" s="866" t="s">
        <v>268</v>
      </c>
      <c r="Y148" s="866" t="s">
        <v>268</v>
      </c>
      <c r="Z148" s="867" t="s">
        <v>268</v>
      </c>
      <c r="AA148" s="840"/>
      <c r="AB148" s="868" t="s">
        <v>268</v>
      </c>
      <c r="AC148" s="869" t="s">
        <v>268</v>
      </c>
      <c r="AD148" s="869" t="s">
        <v>268</v>
      </c>
      <c r="AE148" s="869" t="s">
        <v>268</v>
      </c>
      <c r="AF148" s="869" t="s">
        <v>268</v>
      </c>
      <c r="AG148" s="869" t="s">
        <v>268</v>
      </c>
      <c r="AH148" s="869" t="s">
        <v>268</v>
      </c>
      <c r="AI148" s="869" t="s">
        <v>268</v>
      </c>
      <c r="AJ148" s="869" t="s">
        <v>268</v>
      </c>
      <c r="AK148" s="869" t="s">
        <v>268</v>
      </c>
      <c r="AL148" s="869" t="s">
        <v>268</v>
      </c>
      <c r="AM148" s="869" t="s">
        <v>268</v>
      </c>
      <c r="AN148" s="869" t="s">
        <v>268</v>
      </c>
      <c r="AO148" s="869" t="s">
        <v>268</v>
      </c>
      <c r="AP148" s="869" t="s">
        <v>268</v>
      </c>
      <c r="AQ148" s="869" t="s">
        <v>268</v>
      </c>
      <c r="AR148" s="869" t="s">
        <v>268</v>
      </c>
      <c r="AS148" s="869" t="s">
        <v>268</v>
      </c>
      <c r="AT148" s="869" t="s">
        <v>268</v>
      </c>
      <c r="AU148" s="869" t="s">
        <v>268</v>
      </c>
      <c r="AV148" s="869" t="s">
        <v>268</v>
      </c>
      <c r="AW148" s="869" t="s">
        <v>268</v>
      </c>
      <c r="AX148" s="869" t="s">
        <v>268</v>
      </c>
      <c r="AY148" s="869" t="s">
        <v>268</v>
      </c>
      <c r="AZ148" s="869" t="s">
        <v>268</v>
      </c>
      <c r="BA148" s="869" t="s">
        <v>268</v>
      </c>
      <c r="BB148" s="869" t="s">
        <v>268</v>
      </c>
      <c r="BC148" s="869" t="s">
        <v>268</v>
      </c>
      <c r="BD148" s="869" t="s">
        <v>268</v>
      </c>
      <c r="BE148" s="869" t="s">
        <v>268</v>
      </c>
      <c r="BF148" s="869" t="s">
        <v>268</v>
      </c>
      <c r="BG148" s="869" t="s">
        <v>268</v>
      </c>
      <c r="BH148" s="869" t="s">
        <v>268</v>
      </c>
      <c r="BI148" s="869" t="s">
        <v>268</v>
      </c>
      <c r="BJ148" s="869" t="s">
        <v>268</v>
      </c>
      <c r="BK148" s="869" t="s">
        <v>268</v>
      </c>
      <c r="BL148" s="869" t="s">
        <v>268</v>
      </c>
      <c r="BM148" s="869" t="s">
        <v>268</v>
      </c>
      <c r="BN148" s="869" t="s">
        <v>268</v>
      </c>
      <c r="BO148" s="870" t="s">
        <v>268</v>
      </c>
      <c r="BP148" s="860"/>
      <c r="BQ148" s="860"/>
      <c r="BR148" s="860"/>
      <c r="BS148" s="860"/>
    </row>
    <row r="149" spans="2:71" x14ac:dyDescent="0.2">
      <c r="B149" s="1006"/>
      <c r="C149" s="669"/>
      <c r="D149" s="782" t="s">
        <v>13</v>
      </c>
      <c r="F149" s="861" t="s">
        <v>268</v>
      </c>
      <c r="G149" s="893"/>
      <c r="H149" s="898" t="s">
        <v>268</v>
      </c>
      <c r="I149" s="899" t="s">
        <v>268</v>
      </c>
      <c r="J149" s="899" t="s">
        <v>268</v>
      </c>
      <c r="K149" s="899" t="s">
        <v>268</v>
      </c>
      <c r="L149" s="899" t="s">
        <v>268</v>
      </c>
      <c r="M149" s="900" t="s">
        <v>268</v>
      </c>
      <c r="N149" s="893"/>
      <c r="O149" s="865" t="s">
        <v>268</v>
      </c>
      <c r="P149" s="866" t="s">
        <v>268</v>
      </c>
      <c r="Q149" s="866" t="s">
        <v>268</v>
      </c>
      <c r="R149" s="866" t="s">
        <v>268</v>
      </c>
      <c r="S149" s="866" t="s">
        <v>268</v>
      </c>
      <c r="T149" s="866" t="s">
        <v>268</v>
      </c>
      <c r="U149" s="866" t="s">
        <v>268</v>
      </c>
      <c r="V149" s="866" t="s">
        <v>268</v>
      </c>
      <c r="W149" s="866" t="s">
        <v>268</v>
      </c>
      <c r="X149" s="866" t="s">
        <v>268</v>
      </c>
      <c r="Y149" s="866" t="s">
        <v>268</v>
      </c>
      <c r="Z149" s="867" t="s">
        <v>268</v>
      </c>
      <c r="AA149" s="840"/>
      <c r="AB149" s="868" t="s">
        <v>268</v>
      </c>
      <c r="AC149" s="869" t="s">
        <v>268</v>
      </c>
      <c r="AD149" s="869" t="s">
        <v>268</v>
      </c>
      <c r="AE149" s="869" t="s">
        <v>268</v>
      </c>
      <c r="AF149" s="869" t="s">
        <v>268</v>
      </c>
      <c r="AG149" s="869" t="s">
        <v>268</v>
      </c>
      <c r="AH149" s="869" t="s">
        <v>268</v>
      </c>
      <c r="AI149" s="869" t="s">
        <v>268</v>
      </c>
      <c r="AJ149" s="869" t="s">
        <v>268</v>
      </c>
      <c r="AK149" s="869" t="s">
        <v>268</v>
      </c>
      <c r="AL149" s="869" t="s">
        <v>268</v>
      </c>
      <c r="AM149" s="869" t="s">
        <v>268</v>
      </c>
      <c r="AN149" s="869" t="s">
        <v>268</v>
      </c>
      <c r="AO149" s="869" t="s">
        <v>268</v>
      </c>
      <c r="AP149" s="869" t="s">
        <v>268</v>
      </c>
      <c r="AQ149" s="869" t="s">
        <v>268</v>
      </c>
      <c r="AR149" s="869" t="s">
        <v>268</v>
      </c>
      <c r="AS149" s="869" t="s">
        <v>268</v>
      </c>
      <c r="AT149" s="869" t="s">
        <v>268</v>
      </c>
      <c r="AU149" s="869" t="s">
        <v>268</v>
      </c>
      <c r="AV149" s="869" t="s">
        <v>268</v>
      </c>
      <c r="AW149" s="869" t="s">
        <v>268</v>
      </c>
      <c r="AX149" s="869" t="s">
        <v>268</v>
      </c>
      <c r="AY149" s="869" t="s">
        <v>268</v>
      </c>
      <c r="AZ149" s="869" t="s">
        <v>268</v>
      </c>
      <c r="BA149" s="869" t="s">
        <v>268</v>
      </c>
      <c r="BB149" s="869" t="s">
        <v>268</v>
      </c>
      <c r="BC149" s="869" t="s">
        <v>268</v>
      </c>
      <c r="BD149" s="869" t="s">
        <v>268</v>
      </c>
      <c r="BE149" s="869" t="s">
        <v>268</v>
      </c>
      <c r="BF149" s="869" t="s">
        <v>268</v>
      </c>
      <c r="BG149" s="869" t="s">
        <v>268</v>
      </c>
      <c r="BH149" s="869" t="s">
        <v>268</v>
      </c>
      <c r="BI149" s="869" t="s">
        <v>268</v>
      </c>
      <c r="BJ149" s="869" t="s">
        <v>268</v>
      </c>
      <c r="BK149" s="869" t="s">
        <v>268</v>
      </c>
      <c r="BL149" s="869" t="s">
        <v>268</v>
      </c>
      <c r="BM149" s="869" t="s">
        <v>268</v>
      </c>
      <c r="BN149" s="869" t="s">
        <v>268</v>
      </c>
      <c r="BO149" s="870" t="s">
        <v>268</v>
      </c>
      <c r="BP149" s="860"/>
      <c r="BQ149" s="860"/>
      <c r="BR149" s="860"/>
      <c r="BS149" s="860"/>
    </row>
    <row r="150" spans="2:71" x14ac:dyDescent="0.2">
      <c r="B150" s="1006"/>
      <c r="C150" s="669"/>
      <c r="D150" s="782" t="s">
        <v>89</v>
      </c>
      <c r="F150" s="861" t="s">
        <v>268</v>
      </c>
      <c r="G150" s="893"/>
      <c r="H150" s="898" t="s">
        <v>268</v>
      </c>
      <c r="I150" s="899" t="s">
        <v>268</v>
      </c>
      <c r="J150" s="899" t="s">
        <v>268</v>
      </c>
      <c r="K150" s="899" t="s">
        <v>268</v>
      </c>
      <c r="L150" s="899" t="s">
        <v>268</v>
      </c>
      <c r="M150" s="900" t="s">
        <v>268</v>
      </c>
      <c r="N150" s="893"/>
      <c r="O150" s="865" t="s">
        <v>268</v>
      </c>
      <c r="P150" s="866" t="s">
        <v>268</v>
      </c>
      <c r="Q150" s="866" t="s">
        <v>268</v>
      </c>
      <c r="R150" s="866" t="s">
        <v>268</v>
      </c>
      <c r="S150" s="866" t="s">
        <v>268</v>
      </c>
      <c r="T150" s="866" t="s">
        <v>268</v>
      </c>
      <c r="U150" s="866" t="s">
        <v>268</v>
      </c>
      <c r="V150" s="866" t="s">
        <v>268</v>
      </c>
      <c r="W150" s="866" t="s">
        <v>268</v>
      </c>
      <c r="X150" s="866" t="s">
        <v>268</v>
      </c>
      <c r="Y150" s="866" t="s">
        <v>268</v>
      </c>
      <c r="Z150" s="867" t="s">
        <v>268</v>
      </c>
      <c r="AA150" s="840"/>
      <c r="AB150" s="868" t="s">
        <v>268</v>
      </c>
      <c r="AC150" s="869" t="s">
        <v>268</v>
      </c>
      <c r="AD150" s="869" t="s">
        <v>268</v>
      </c>
      <c r="AE150" s="869" t="s">
        <v>268</v>
      </c>
      <c r="AF150" s="869" t="s">
        <v>268</v>
      </c>
      <c r="AG150" s="869" t="s">
        <v>268</v>
      </c>
      <c r="AH150" s="869" t="s">
        <v>268</v>
      </c>
      <c r="AI150" s="869" t="s">
        <v>268</v>
      </c>
      <c r="AJ150" s="869" t="s">
        <v>268</v>
      </c>
      <c r="AK150" s="869" t="s">
        <v>268</v>
      </c>
      <c r="AL150" s="869" t="s">
        <v>268</v>
      </c>
      <c r="AM150" s="869" t="s">
        <v>268</v>
      </c>
      <c r="AN150" s="869" t="s">
        <v>268</v>
      </c>
      <c r="AO150" s="869" t="s">
        <v>268</v>
      </c>
      <c r="AP150" s="869" t="s">
        <v>268</v>
      </c>
      <c r="AQ150" s="869" t="s">
        <v>268</v>
      </c>
      <c r="AR150" s="869" t="s">
        <v>268</v>
      </c>
      <c r="AS150" s="869" t="s">
        <v>268</v>
      </c>
      <c r="AT150" s="869" t="s">
        <v>268</v>
      </c>
      <c r="AU150" s="869" t="s">
        <v>268</v>
      </c>
      <c r="AV150" s="869" t="s">
        <v>268</v>
      </c>
      <c r="AW150" s="869" t="s">
        <v>268</v>
      </c>
      <c r="AX150" s="869" t="s">
        <v>268</v>
      </c>
      <c r="AY150" s="869" t="s">
        <v>268</v>
      </c>
      <c r="AZ150" s="869" t="s">
        <v>268</v>
      </c>
      <c r="BA150" s="869" t="s">
        <v>268</v>
      </c>
      <c r="BB150" s="869" t="s">
        <v>268</v>
      </c>
      <c r="BC150" s="869" t="s">
        <v>268</v>
      </c>
      <c r="BD150" s="869" t="s">
        <v>268</v>
      </c>
      <c r="BE150" s="869" t="s">
        <v>268</v>
      </c>
      <c r="BF150" s="869" t="s">
        <v>268</v>
      </c>
      <c r="BG150" s="869" t="s">
        <v>268</v>
      </c>
      <c r="BH150" s="869" t="s">
        <v>268</v>
      </c>
      <c r="BI150" s="869" t="s">
        <v>268</v>
      </c>
      <c r="BJ150" s="869" t="s">
        <v>268</v>
      </c>
      <c r="BK150" s="869" t="s">
        <v>268</v>
      </c>
      <c r="BL150" s="869" t="s">
        <v>268</v>
      </c>
      <c r="BM150" s="869" t="s">
        <v>268</v>
      </c>
      <c r="BN150" s="869" t="s">
        <v>268</v>
      </c>
      <c r="BO150" s="870" t="s">
        <v>268</v>
      </c>
      <c r="BP150" s="860"/>
      <c r="BQ150" s="860"/>
      <c r="BR150" s="860"/>
      <c r="BS150" s="860"/>
    </row>
    <row r="151" spans="2:71" x14ac:dyDescent="0.2">
      <c r="B151" s="1006"/>
      <c r="C151" s="669"/>
      <c r="D151" s="782" t="s">
        <v>96</v>
      </c>
      <c r="F151" s="861" t="s">
        <v>268</v>
      </c>
      <c r="G151" s="893"/>
      <c r="H151" s="898" t="s">
        <v>268</v>
      </c>
      <c r="I151" s="899" t="s">
        <v>268</v>
      </c>
      <c r="J151" s="899" t="s">
        <v>268</v>
      </c>
      <c r="K151" s="899" t="s">
        <v>268</v>
      </c>
      <c r="L151" s="899" t="s">
        <v>268</v>
      </c>
      <c r="M151" s="900" t="s">
        <v>268</v>
      </c>
      <c r="N151" s="893"/>
      <c r="O151" s="865" t="s">
        <v>268</v>
      </c>
      <c r="P151" s="866" t="s">
        <v>268</v>
      </c>
      <c r="Q151" s="866" t="s">
        <v>268</v>
      </c>
      <c r="R151" s="866" t="s">
        <v>268</v>
      </c>
      <c r="S151" s="866" t="s">
        <v>268</v>
      </c>
      <c r="T151" s="866" t="s">
        <v>268</v>
      </c>
      <c r="U151" s="866" t="s">
        <v>268</v>
      </c>
      <c r="V151" s="866" t="s">
        <v>268</v>
      </c>
      <c r="W151" s="866" t="s">
        <v>268</v>
      </c>
      <c r="X151" s="866" t="s">
        <v>268</v>
      </c>
      <c r="Y151" s="866" t="s">
        <v>268</v>
      </c>
      <c r="Z151" s="867" t="s">
        <v>268</v>
      </c>
      <c r="AA151" s="840"/>
      <c r="AB151" s="868" t="s">
        <v>268</v>
      </c>
      <c r="AC151" s="869" t="s">
        <v>268</v>
      </c>
      <c r="AD151" s="869" t="s">
        <v>268</v>
      </c>
      <c r="AE151" s="869" t="s">
        <v>268</v>
      </c>
      <c r="AF151" s="869" t="s">
        <v>268</v>
      </c>
      <c r="AG151" s="869" t="s">
        <v>268</v>
      </c>
      <c r="AH151" s="869" t="s">
        <v>268</v>
      </c>
      <c r="AI151" s="869" t="s">
        <v>268</v>
      </c>
      <c r="AJ151" s="869" t="s">
        <v>268</v>
      </c>
      <c r="AK151" s="869" t="s">
        <v>268</v>
      </c>
      <c r="AL151" s="869" t="s">
        <v>268</v>
      </c>
      <c r="AM151" s="869" t="s">
        <v>268</v>
      </c>
      <c r="AN151" s="869" t="s">
        <v>268</v>
      </c>
      <c r="AO151" s="869" t="s">
        <v>268</v>
      </c>
      <c r="AP151" s="869" t="s">
        <v>268</v>
      </c>
      <c r="AQ151" s="869" t="s">
        <v>268</v>
      </c>
      <c r="AR151" s="869" t="s">
        <v>268</v>
      </c>
      <c r="AS151" s="869" t="s">
        <v>268</v>
      </c>
      <c r="AT151" s="869" t="s">
        <v>268</v>
      </c>
      <c r="AU151" s="869" t="s">
        <v>268</v>
      </c>
      <c r="AV151" s="869" t="s">
        <v>268</v>
      </c>
      <c r="AW151" s="869" t="s">
        <v>268</v>
      </c>
      <c r="AX151" s="869" t="s">
        <v>268</v>
      </c>
      <c r="AY151" s="869" t="s">
        <v>268</v>
      </c>
      <c r="AZ151" s="869" t="s">
        <v>268</v>
      </c>
      <c r="BA151" s="869" t="s">
        <v>268</v>
      </c>
      <c r="BB151" s="869" t="s">
        <v>268</v>
      </c>
      <c r="BC151" s="869" t="s">
        <v>268</v>
      </c>
      <c r="BD151" s="869" t="s">
        <v>268</v>
      </c>
      <c r="BE151" s="869" t="s">
        <v>268</v>
      </c>
      <c r="BF151" s="869" t="s">
        <v>268</v>
      </c>
      <c r="BG151" s="869" t="s">
        <v>268</v>
      </c>
      <c r="BH151" s="869" t="s">
        <v>268</v>
      </c>
      <c r="BI151" s="869" t="s">
        <v>268</v>
      </c>
      <c r="BJ151" s="869" t="s">
        <v>268</v>
      </c>
      <c r="BK151" s="869" t="s">
        <v>268</v>
      </c>
      <c r="BL151" s="869" t="s">
        <v>268</v>
      </c>
      <c r="BM151" s="869" t="s">
        <v>268</v>
      </c>
      <c r="BN151" s="869" t="s">
        <v>268</v>
      </c>
      <c r="BO151" s="870" t="s">
        <v>268</v>
      </c>
      <c r="BP151" s="860"/>
      <c r="BQ151" s="860"/>
      <c r="BR151" s="860"/>
      <c r="BS151" s="860"/>
    </row>
    <row r="152" spans="2:71" x14ac:dyDescent="0.2">
      <c r="B152" s="1006"/>
      <c r="C152" s="669"/>
      <c r="D152" s="782" t="s">
        <v>95</v>
      </c>
      <c r="F152" s="861" t="s">
        <v>268</v>
      </c>
      <c r="G152" s="893"/>
      <c r="H152" s="898" t="s">
        <v>268</v>
      </c>
      <c r="I152" s="899" t="s">
        <v>268</v>
      </c>
      <c r="J152" s="899" t="s">
        <v>268</v>
      </c>
      <c r="K152" s="899" t="s">
        <v>268</v>
      </c>
      <c r="L152" s="899" t="s">
        <v>268</v>
      </c>
      <c r="M152" s="900" t="s">
        <v>268</v>
      </c>
      <c r="N152" s="893"/>
      <c r="O152" s="865" t="s">
        <v>268</v>
      </c>
      <c r="P152" s="866" t="s">
        <v>268</v>
      </c>
      <c r="Q152" s="866" t="s">
        <v>268</v>
      </c>
      <c r="R152" s="866" t="s">
        <v>268</v>
      </c>
      <c r="S152" s="866" t="s">
        <v>268</v>
      </c>
      <c r="T152" s="866" t="s">
        <v>268</v>
      </c>
      <c r="U152" s="866" t="s">
        <v>268</v>
      </c>
      <c r="V152" s="866" t="s">
        <v>268</v>
      </c>
      <c r="W152" s="866" t="s">
        <v>268</v>
      </c>
      <c r="X152" s="866" t="s">
        <v>268</v>
      </c>
      <c r="Y152" s="866" t="s">
        <v>268</v>
      </c>
      <c r="Z152" s="867" t="s">
        <v>268</v>
      </c>
      <c r="AA152" s="840"/>
      <c r="AB152" s="868" t="s">
        <v>268</v>
      </c>
      <c r="AC152" s="869" t="s">
        <v>268</v>
      </c>
      <c r="AD152" s="869" t="s">
        <v>268</v>
      </c>
      <c r="AE152" s="869" t="s">
        <v>268</v>
      </c>
      <c r="AF152" s="869" t="s">
        <v>268</v>
      </c>
      <c r="AG152" s="869" t="s">
        <v>268</v>
      </c>
      <c r="AH152" s="869" t="s">
        <v>268</v>
      </c>
      <c r="AI152" s="869" t="s">
        <v>268</v>
      </c>
      <c r="AJ152" s="869" t="s">
        <v>268</v>
      </c>
      <c r="AK152" s="869" t="s">
        <v>268</v>
      </c>
      <c r="AL152" s="869" t="s">
        <v>268</v>
      </c>
      <c r="AM152" s="869" t="s">
        <v>268</v>
      </c>
      <c r="AN152" s="869" t="s">
        <v>268</v>
      </c>
      <c r="AO152" s="869" t="s">
        <v>268</v>
      </c>
      <c r="AP152" s="869" t="s">
        <v>268</v>
      </c>
      <c r="AQ152" s="869" t="s">
        <v>268</v>
      </c>
      <c r="AR152" s="869" t="s">
        <v>268</v>
      </c>
      <c r="AS152" s="869" t="s">
        <v>268</v>
      </c>
      <c r="AT152" s="869" t="s">
        <v>268</v>
      </c>
      <c r="AU152" s="869" t="s">
        <v>268</v>
      </c>
      <c r="AV152" s="869" t="s">
        <v>268</v>
      </c>
      <c r="AW152" s="869" t="s">
        <v>268</v>
      </c>
      <c r="AX152" s="869" t="s">
        <v>268</v>
      </c>
      <c r="AY152" s="869" t="s">
        <v>268</v>
      </c>
      <c r="AZ152" s="869" t="s">
        <v>268</v>
      </c>
      <c r="BA152" s="869" t="s">
        <v>268</v>
      </c>
      <c r="BB152" s="869" t="s">
        <v>268</v>
      </c>
      <c r="BC152" s="869" t="s">
        <v>268</v>
      </c>
      <c r="BD152" s="869" t="s">
        <v>268</v>
      </c>
      <c r="BE152" s="869" t="s">
        <v>268</v>
      </c>
      <c r="BF152" s="869" t="s">
        <v>268</v>
      </c>
      <c r="BG152" s="869" t="s">
        <v>268</v>
      </c>
      <c r="BH152" s="869" t="s">
        <v>268</v>
      </c>
      <c r="BI152" s="869" t="s">
        <v>268</v>
      </c>
      <c r="BJ152" s="869" t="s">
        <v>268</v>
      </c>
      <c r="BK152" s="869" t="s">
        <v>268</v>
      </c>
      <c r="BL152" s="869" t="s">
        <v>268</v>
      </c>
      <c r="BM152" s="869" t="s">
        <v>268</v>
      </c>
      <c r="BN152" s="869" t="s">
        <v>268</v>
      </c>
      <c r="BO152" s="870" t="s">
        <v>268</v>
      </c>
      <c r="BP152" s="860"/>
      <c r="BQ152" s="860"/>
      <c r="BR152" s="860"/>
      <c r="BS152" s="860"/>
    </row>
    <row r="153" spans="2:71" x14ac:dyDescent="0.2">
      <c r="B153" s="1006"/>
      <c r="C153" s="669"/>
      <c r="D153" s="782" t="s">
        <v>18</v>
      </c>
      <c r="F153" s="861">
        <v>53806.856841571644</v>
      </c>
      <c r="G153" s="893"/>
      <c r="H153" s="898" t="s">
        <v>268</v>
      </c>
      <c r="I153" s="899" t="s">
        <v>268</v>
      </c>
      <c r="J153" s="899" t="s">
        <v>268</v>
      </c>
      <c r="K153" s="899">
        <v>28530.811349042146</v>
      </c>
      <c r="L153" s="899" t="s">
        <v>268</v>
      </c>
      <c r="M153" s="900" t="s">
        <v>268</v>
      </c>
      <c r="N153" s="893"/>
      <c r="O153" s="865" t="s">
        <v>268</v>
      </c>
      <c r="P153" s="866" t="s">
        <v>268</v>
      </c>
      <c r="Q153" s="866" t="s">
        <v>268</v>
      </c>
      <c r="R153" s="866" t="s">
        <v>268</v>
      </c>
      <c r="S153" s="866" t="s">
        <v>268</v>
      </c>
      <c r="T153" s="866" t="s">
        <v>268</v>
      </c>
      <c r="U153" s="866" t="s">
        <v>268</v>
      </c>
      <c r="V153" s="866" t="s">
        <v>268</v>
      </c>
      <c r="W153" s="866" t="s">
        <v>268</v>
      </c>
      <c r="X153" s="866" t="s">
        <v>268</v>
      </c>
      <c r="Y153" s="866" t="s">
        <v>268</v>
      </c>
      <c r="Z153" s="867" t="s">
        <v>268</v>
      </c>
      <c r="AA153" s="840"/>
      <c r="AB153" s="868" t="s">
        <v>268</v>
      </c>
      <c r="AC153" s="869" t="s">
        <v>268</v>
      </c>
      <c r="AD153" s="869" t="s">
        <v>268</v>
      </c>
      <c r="AE153" s="869" t="s">
        <v>268</v>
      </c>
      <c r="AF153" s="869" t="s">
        <v>268</v>
      </c>
      <c r="AG153" s="869" t="s">
        <v>268</v>
      </c>
      <c r="AH153" s="869" t="s">
        <v>268</v>
      </c>
      <c r="AI153" s="869" t="s">
        <v>268</v>
      </c>
      <c r="AJ153" s="869" t="s">
        <v>268</v>
      </c>
      <c r="AK153" s="869" t="s">
        <v>268</v>
      </c>
      <c r="AL153" s="869" t="s">
        <v>268</v>
      </c>
      <c r="AM153" s="869" t="s">
        <v>268</v>
      </c>
      <c r="AN153" s="869" t="s">
        <v>268</v>
      </c>
      <c r="AO153" s="869" t="s">
        <v>268</v>
      </c>
      <c r="AP153" s="869" t="s">
        <v>268</v>
      </c>
      <c r="AQ153" s="869" t="s">
        <v>268</v>
      </c>
      <c r="AR153" s="869" t="s">
        <v>268</v>
      </c>
      <c r="AS153" s="869" t="s">
        <v>268</v>
      </c>
      <c r="AT153" s="869" t="s">
        <v>268</v>
      </c>
      <c r="AU153" s="869" t="s">
        <v>268</v>
      </c>
      <c r="AV153" s="869" t="s">
        <v>268</v>
      </c>
      <c r="AW153" s="869" t="s">
        <v>268</v>
      </c>
      <c r="AX153" s="869" t="s">
        <v>268</v>
      </c>
      <c r="AY153" s="869" t="s">
        <v>268</v>
      </c>
      <c r="AZ153" s="869" t="s">
        <v>268</v>
      </c>
      <c r="BA153" s="869" t="s">
        <v>268</v>
      </c>
      <c r="BB153" s="869" t="s">
        <v>268</v>
      </c>
      <c r="BC153" s="869" t="s">
        <v>268</v>
      </c>
      <c r="BD153" s="869" t="s">
        <v>268</v>
      </c>
      <c r="BE153" s="869" t="s">
        <v>268</v>
      </c>
      <c r="BF153" s="869" t="s">
        <v>268</v>
      </c>
      <c r="BG153" s="869" t="s">
        <v>268</v>
      </c>
      <c r="BH153" s="869" t="s">
        <v>268</v>
      </c>
      <c r="BI153" s="869" t="s">
        <v>268</v>
      </c>
      <c r="BJ153" s="869" t="s">
        <v>268</v>
      </c>
      <c r="BK153" s="869" t="s">
        <v>268</v>
      </c>
      <c r="BL153" s="869" t="s">
        <v>268</v>
      </c>
      <c r="BM153" s="869" t="s">
        <v>268</v>
      </c>
      <c r="BN153" s="869" t="s">
        <v>268</v>
      </c>
      <c r="BO153" s="870" t="s">
        <v>268</v>
      </c>
      <c r="BP153" s="860"/>
      <c r="BQ153" s="860"/>
      <c r="BR153" s="860"/>
      <c r="BS153" s="860"/>
    </row>
    <row r="154" spans="2:71" x14ac:dyDescent="0.2">
      <c r="B154" s="1006"/>
      <c r="C154" s="669"/>
      <c r="D154" s="782" t="s">
        <v>8</v>
      </c>
      <c r="F154" s="861">
        <v>33347.263502801914</v>
      </c>
      <c r="G154" s="893"/>
      <c r="H154" s="898" t="s">
        <v>268</v>
      </c>
      <c r="I154" s="899" t="s">
        <v>268</v>
      </c>
      <c r="J154" s="899" t="s">
        <v>268</v>
      </c>
      <c r="K154" s="899">
        <v>18752.973840052262</v>
      </c>
      <c r="L154" s="899" t="s">
        <v>268</v>
      </c>
      <c r="M154" s="900" t="s">
        <v>268</v>
      </c>
      <c r="N154" s="893"/>
      <c r="O154" s="865" t="s">
        <v>268</v>
      </c>
      <c r="P154" s="866" t="s">
        <v>268</v>
      </c>
      <c r="Q154" s="866" t="s">
        <v>268</v>
      </c>
      <c r="R154" s="866" t="s">
        <v>268</v>
      </c>
      <c r="S154" s="866" t="s">
        <v>268</v>
      </c>
      <c r="T154" s="866" t="s">
        <v>268</v>
      </c>
      <c r="U154" s="866" t="s">
        <v>268</v>
      </c>
      <c r="V154" s="866" t="s">
        <v>268</v>
      </c>
      <c r="W154" s="866" t="s">
        <v>268</v>
      </c>
      <c r="X154" s="866" t="s">
        <v>268</v>
      </c>
      <c r="Y154" s="866" t="s">
        <v>268</v>
      </c>
      <c r="Z154" s="867" t="s">
        <v>268</v>
      </c>
      <c r="AA154" s="840"/>
      <c r="AB154" s="868" t="s">
        <v>268</v>
      </c>
      <c r="AC154" s="869" t="s">
        <v>268</v>
      </c>
      <c r="AD154" s="869" t="s">
        <v>268</v>
      </c>
      <c r="AE154" s="869" t="s">
        <v>268</v>
      </c>
      <c r="AF154" s="869" t="s">
        <v>268</v>
      </c>
      <c r="AG154" s="869" t="s">
        <v>268</v>
      </c>
      <c r="AH154" s="869" t="s">
        <v>268</v>
      </c>
      <c r="AI154" s="869" t="s">
        <v>268</v>
      </c>
      <c r="AJ154" s="869" t="s">
        <v>268</v>
      </c>
      <c r="AK154" s="869" t="s">
        <v>268</v>
      </c>
      <c r="AL154" s="869" t="s">
        <v>268</v>
      </c>
      <c r="AM154" s="869" t="s">
        <v>268</v>
      </c>
      <c r="AN154" s="869" t="s">
        <v>268</v>
      </c>
      <c r="AO154" s="869" t="s">
        <v>268</v>
      </c>
      <c r="AP154" s="869" t="s">
        <v>268</v>
      </c>
      <c r="AQ154" s="869" t="s">
        <v>268</v>
      </c>
      <c r="AR154" s="869" t="s">
        <v>268</v>
      </c>
      <c r="AS154" s="869" t="s">
        <v>268</v>
      </c>
      <c r="AT154" s="869" t="s">
        <v>268</v>
      </c>
      <c r="AU154" s="869" t="s">
        <v>268</v>
      </c>
      <c r="AV154" s="869" t="s">
        <v>268</v>
      </c>
      <c r="AW154" s="869" t="s">
        <v>268</v>
      </c>
      <c r="AX154" s="869" t="s">
        <v>268</v>
      </c>
      <c r="AY154" s="869" t="s">
        <v>268</v>
      </c>
      <c r="AZ154" s="869" t="s">
        <v>268</v>
      </c>
      <c r="BA154" s="869" t="s">
        <v>268</v>
      </c>
      <c r="BB154" s="869" t="s">
        <v>268</v>
      </c>
      <c r="BC154" s="869" t="s">
        <v>268</v>
      </c>
      <c r="BD154" s="869" t="s">
        <v>268</v>
      </c>
      <c r="BE154" s="869" t="s">
        <v>268</v>
      </c>
      <c r="BF154" s="869" t="s">
        <v>268</v>
      </c>
      <c r="BG154" s="869" t="s">
        <v>268</v>
      </c>
      <c r="BH154" s="869" t="s">
        <v>268</v>
      </c>
      <c r="BI154" s="869" t="s">
        <v>268</v>
      </c>
      <c r="BJ154" s="869" t="s">
        <v>268</v>
      </c>
      <c r="BK154" s="869" t="s">
        <v>268</v>
      </c>
      <c r="BL154" s="869" t="s">
        <v>268</v>
      </c>
      <c r="BM154" s="869" t="s">
        <v>268</v>
      </c>
      <c r="BN154" s="869" t="s">
        <v>268</v>
      </c>
      <c r="BO154" s="870" t="s">
        <v>268</v>
      </c>
      <c r="BP154" s="860"/>
      <c r="BQ154" s="860"/>
      <c r="BR154" s="860"/>
      <c r="BS154" s="860"/>
    </row>
    <row r="155" spans="2:71" x14ac:dyDescent="0.2">
      <c r="B155" s="1006"/>
      <c r="C155" s="669"/>
      <c r="D155" s="782" t="s">
        <v>104</v>
      </c>
      <c r="F155" s="861" t="s">
        <v>268</v>
      </c>
      <c r="G155" s="893"/>
      <c r="H155" s="898" t="s">
        <v>268</v>
      </c>
      <c r="I155" s="899" t="s">
        <v>268</v>
      </c>
      <c r="J155" s="899" t="s">
        <v>268</v>
      </c>
      <c r="K155" s="899" t="s">
        <v>268</v>
      </c>
      <c r="L155" s="899" t="s">
        <v>268</v>
      </c>
      <c r="M155" s="900" t="s">
        <v>268</v>
      </c>
      <c r="N155" s="893"/>
      <c r="O155" s="865" t="s">
        <v>268</v>
      </c>
      <c r="P155" s="866" t="s">
        <v>268</v>
      </c>
      <c r="Q155" s="866" t="s">
        <v>268</v>
      </c>
      <c r="R155" s="866" t="s">
        <v>268</v>
      </c>
      <c r="S155" s="866" t="s">
        <v>268</v>
      </c>
      <c r="T155" s="866" t="s">
        <v>268</v>
      </c>
      <c r="U155" s="866" t="s">
        <v>268</v>
      </c>
      <c r="V155" s="866" t="s">
        <v>268</v>
      </c>
      <c r="W155" s="866" t="s">
        <v>268</v>
      </c>
      <c r="X155" s="866" t="s">
        <v>268</v>
      </c>
      <c r="Y155" s="866" t="s">
        <v>268</v>
      </c>
      <c r="Z155" s="867" t="s">
        <v>268</v>
      </c>
      <c r="AA155" s="840"/>
      <c r="AB155" s="868" t="s">
        <v>268</v>
      </c>
      <c r="AC155" s="869" t="s">
        <v>268</v>
      </c>
      <c r="AD155" s="869" t="s">
        <v>268</v>
      </c>
      <c r="AE155" s="869" t="s">
        <v>268</v>
      </c>
      <c r="AF155" s="869" t="s">
        <v>268</v>
      </c>
      <c r="AG155" s="869" t="s">
        <v>268</v>
      </c>
      <c r="AH155" s="869" t="s">
        <v>268</v>
      </c>
      <c r="AI155" s="869" t="s">
        <v>268</v>
      </c>
      <c r="AJ155" s="869" t="s">
        <v>268</v>
      </c>
      <c r="AK155" s="869" t="s">
        <v>268</v>
      </c>
      <c r="AL155" s="869" t="s">
        <v>268</v>
      </c>
      <c r="AM155" s="869" t="s">
        <v>268</v>
      </c>
      <c r="AN155" s="869" t="s">
        <v>268</v>
      </c>
      <c r="AO155" s="869" t="s">
        <v>268</v>
      </c>
      <c r="AP155" s="869" t="s">
        <v>268</v>
      </c>
      <c r="AQ155" s="869" t="s">
        <v>268</v>
      </c>
      <c r="AR155" s="869" t="s">
        <v>268</v>
      </c>
      <c r="AS155" s="869" t="s">
        <v>268</v>
      </c>
      <c r="AT155" s="869" t="s">
        <v>268</v>
      </c>
      <c r="AU155" s="869" t="s">
        <v>268</v>
      </c>
      <c r="AV155" s="869" t="s">
        <v>268</v>
      </c>
      <c r="AW155" s="869" t="s">
        <v>268</v>
      </c>
      <c r="AX155" s="869" t="s">
        <v>268</v>
      </c>
      <c r="AY155" s="869" t="s">
        <v>268</v>
      </c>
      <c r="AZ155" s="869" t="s">
        <v>268</v>
      </c>
      <c r="BA155" s="869" t="s">
        <v>268</v>
      </c>
      <c r="BB155" s="869" t="s">
        <v>268</v>
      </c>
      <c r="BC155" s="869" t="s">
        <v>268</v>
      </c>
      <c r="BD155" s="869" t="s">
        <v>268</v>
      </c>
      <c r="BE155" s="869" t="s">
        <v>268</v>
      </c>
      <c r="BF155" s="869" t="s">
        <v>268</v>
      </c>
      <c r="BG155" s="869" t="s">
        <v>268</v>
      </c>
      <c r="BH155" s="869" t="s">
        <v>268</v>
      </c>
      <c r="BI155" s="869" t="s">
        <v>268</v>
      </c>
      <c r="BJ155" s="869" t="s">
        <v>268</v>
      </c>
      <c r="BK155" s="869" t="s">
        <v>268</v>
      </c>
      <c r="BL155" s="869" t="s">
        <v>268</v>
      </c>
      <c r="BM155" s="869" t="s">
        <v>268</v>
      </c>
      <c r="BN155" s="869" t="s">
        <v>268</v>
      </c>
      <c r="BO155" s="870" t="s">
        <v>268</v>
      </c>
      <c r="BP155" s="860"/>
      <c r="BQ155" s="860"/>
      <c r="BR155" s="860"/>
      <c r="BS155" s="860"/>
    </row>
    <row r="156" spans="2:71" x14ac:dyDescent="0.2">
      <c r="B156" s="1006"/>
      <c r="C156" s="669"/>
      <c r="D156" s="782" t="s">
        <v>85</v>
      </c>
      <c r="F156" s="861" t="s">
        <v>268</v>
      </c>
      <c r="G156" s="893"/>
      <c r="H156" s="898" t="s">
        <v>268</v>
      </c>
      <c r="I156" s="899" t="s">
        <v>268</v>
      </c>
      <c r="J156" s="899" t="s">
        <v>268</v>
      </c>
      <c r="K156" s="899" t="s">
        <v>268</v>
      </c>
      <c r="L156" s="899" t="s">
        <v>268</v>
      </c>
      <c r="M156" s="900" t="s">
        <v>268</v>
      </c>
      <c r="N156" s="893"/>
      <c r="O156" s="865" t="s">
        <v>268</v>
      </c>
      <c r="P156" s="866" t="s">
        <v>268</v>
      </c>
      <c r="Q156" s="866" t="s">
        <v>268</v>
      </c>
      <c r="R156" s="866" t="s">
        <v>268</v>
      </c>
      <c r="S156" s="866" t="s">
        <v>268</v>
      </c>
      <c r="T156" s="866" t="s">
        <v>268</v>
      </c>
      <c r="U156" s="866" t="s">
        <v>268</v>
      </c>
      <c r="V156" s="866" t="s">
        <v>268</v>
      </c>
      <c r="W156" s="866" t="s">
        <v>268</v>
      </c>
      <c r="X156" s="866" t="s">
        <v>268</v>
      </c>
      <c r="Y156" s="866" t="s">
        <v>268</v>
      </c>
      <c r="Z156" s="867" t="s">
        <v>268</v>
      </c>
      <c r="AA156" s="840"/>
      <c r="AB156" s="868" t="s">
        <v>268</v>
      </c>
      <c r="AC156" s="869" t="s">
        <v>268</v>
      </c>
      <c r="AD156" s="869" t="s">
        <v>268</v>
      </c>
      <c r="AE156" s="869" t="s">
        <v>268</v>
      </c>
      <c r="AF156" s="869" t="s">
        <v>268</v>
      </c>
      <c r="AG156" s="869" t="s">
        <v>268</v>
      </c>
      <c r="AH156" s="869" t="s">
        <v>268</v>
      </c>
      <c r="AI156" s="869" t="s">
        <v>268</v>
      </c>
      <c r="AJ156" s="869" t="s">
        <v>268</v>
      </c>
      <c r="AK156" s="869" t="s">
        <v>268</v>
      </c>
      <c r="AL156" s="869" t="s">
        <v>268</v>
      </c>
      <c r="AM156" s="869" t="s">
        <v>268</v>
      </c>
      <c r="AN156" s="869" t="s">
        <v>268</v>
      </c>
      <c r="AO156" s="869" t="s">
        <v>268</v>
      </c>
      <c r="AP156" s="869" t="s">
        <v>268</v>
      </c>
      <c r="AQ156" s="869" t="s">
        <v>268</v>
      </c>
      <c r="AR156" s="869" t="s">
        <v>268</v>
      </c>
      <c r="AS156" s="869" t="s">
        <v>268</v>
      </c>
      <c r="AT156" s="869" t="s">
        <v>268</v>
      </c>
      <c r="AU156" s="869" t="s">
        <v>268</v>
      </c>
      <c r="AV156" s="869" t="s">
        <v>268</v>
      </c>
      <c r="AW156" s="869" t="s">
        <v>268</v>
      </c>
      <c r="AX156" s="869" t="s">
        <v>268</v>
      </c>
      <c r="AY156" s="869" t="s">
        <v>268</v>
      </c>
      <c r="AZ156" s="869" t="s">
        <v>268</v>
      </c>
      <c r="BA156" s="869" t="s">
        <v>268</v>
      </c>
      <c r="BB156" s="869" t="s">
        <v>268</v>
      </c>
      <c r="BC156" s="869" t="s">
        <v>268</v>
      </c>
      <c r="BD156" s="869" t="s">
        <v>268</v>
      </c>
      <c r="BE156" s="869" t="s">
        <v>268</v>
      </c>
      <c r="BF156" s="869" t="s">
        <v>268</v>
      </c>
      <c r="BG156" s="869" t="s">
        <v>268</v>
      </c>
      <c r="BH156" s="869" t="s">
        <v>268</v>
      </c>
      <c r="BI156" s="869" t="s">
        <v>268</v>
      </c>
      <c r="BJ156" s="869" t="s">
        <v>268</v>
      </c>
      <c r="BK156" s="869" t="s">
        <v>268</v>
      </c>
      <c r="BL156" s="869" t="s">
        <v>268</v>
      </c>
      <c r="BM156" s="869" t="s">
        <v>268</v>
      </c>
      <c r="BN156" s="869" t="s">
        <v>268</v>
      </c>
      <c r="BO156" s="870" t="s">
        <v>268</v>
      </c>
      <c r="BP156" s="860"/>
      <c r="BQ156" s="860"/>
      <c r="BR156" s="860"/>
      <c r="BS156" s="860"/>
    </row>
    <row r="157" spans="2:71" x14ac:dyDescent="0.2">
      <c r="B157" s="1006"/>
      <c r="C157" s="669"/>
      <c r="D157" s="782" t="s">
        <v>136</v>
      </c>
      <c r="F157" s="861" t="s">
        <v>268</v>
      </c>
      <c r="G157" s="893"/>
      <c r="H157" s="898" t="s">
        <v>268</v>
      </c>
      <c r="I157" s="899" t="s">
        <v>268</v>
      </c>
      <c r="J157" s="899" t="s">
        <v>268</v>
      </c>
      <c r="K157" s="899" t="s">
        <v>268</v>
      </c>
      <c r="L157" s="899" t="s">
        <v>268</v>
      </c>
      <c r="M157" s="900" t="s">
        <v>268</v>
      </c>
      <c r="N157" s="893"/>
      <c r="O157" s="865" t="s">
        <v>268</v>
      </c>
      <c r="P157" s="866" t="s">
        <v>268</v>
      </c>
      <c r="Q157" s="866" t="s">
        <v>268</v>
      </c>
      <c r="R157" s="866" t="s">
        <v>268</v>
      </c>
      <c r="S157" s="866" t="s">
        <v>268</v>
      </c>
      <c r="T157" s="866" t="s">
        <v>268</v>
      </c>
      <c r="U157" s="866" t="s">
        <v>268</v>
      </c>
      <c r="V157" s="866" t="s">
        <v>268</v>
      </c>
      <c r="W157" s="866" t="s">
        <v>268</v>
      </c>
      <c r="X157" s="866" t="s">
        <v>268</v>
      </c>
      <c r="Y157" s="866" t="s">
        <v>268</v>
      </c>
      <c r="Z157" s="867" t="s">
        <v>268</v>
      </c>
      <c r="AA157" s="840"/>
      <c r="AB157" s="868" t="s">
        <v>268</v>
      </c>
      <c r="AC157" s="869" t="s">
        <v>268</v>
      </c>
      <c r="AD157" s="869" t="s">
        <v>268</v>
      </c>
      <c r="AE157" s="869" t="s">
        <v>268</v>
      </c>
      <c r="AF157" s="869" t="s">
        <v>268</v>
      </c>
      <c r="AG157" s="869" t="s">
        <v>268</v>
      </c>
      <c r="AH157" s="869" t="s">
        <v>268</v>
      </c>
      <c r="AI157" s="869" t="s">
        <v>268</v>
      </c>
      <c r="AJ157" s="869" t="s">
        <v>268</v>
      </c>
      <c r="AK157" s="869" t="s">
        <v>268</v>
      </c>
      <c r="AL157" s="869" t="s">
        <v>268</v>
      </c>
      <c r="AM157" s="869" t="s">
        <v>268</v>
      </c>
      <c r="AN157" s="869" t="s">
        <v>268</v>
      </c>
      <c r="AO157" s="869" t="s">
        <v>268</v>
      </c>
      <c r="AP157" s="869" t="s">
        <v>268</v>
      </c>
      <c r="AQ157" s="869" t="s">
        <v>268</v>
      </c>
      <c r="AR157" s="869" t="s">
        <v>268</v>
      </c>
      <c r="AS157" s="869" t="s">
        <v>268</v>
      </c>
      <c r="AT157" s="869" t="s">
        <v>268</v>
      </c>
      <c r="AU157" s="869" t="s">
        <v>268</v>
      </c>
      <c r="AV157" s="869" t="s">
        <v>268</v>
      </c>
      <c r="AW157" s="869" t="s">
        <v>268</v>
      </c>
      <c r="AX157" s="869" t="s">
        <v>268</v>
      </c>
      <c r="AY157" s="869" t="s">
        <v>268</v>
      </c>
      <c r="AZ157" s="869" t="s">
        <v>268</v>
      </c>
      <c r="BA157" s="869" t="s">
        <v>268</v>
      </c>
      <c r="BB157" s="869" t="s">
        <v>268</v>
      </c>
      <c r="BC157" s="869" t="s">
        <v>268</v>
      </c>
      <c r="BD157" s="869" t="s">
        <v>268</v>
      </c>
      <c r="BE157" s="869" t="s">
        <v>268</v>
      </c>
      <c r="BF157" s="869" t="s">
        <v>268</v>
      </c>
      <c r="BG157" s="869" t="s">
        <v>268</v>
      </c>
      <c r="BH157" s="869" t="s">
        <v>268</v>
      </c>
      <c r="BI157" s="869" t="s">
        <v>268</v>
      </c>
      <c r="BJ157" s="869" t="s">
        <v>268</v>
      </c>
      <c r="BK157" s="869" t="s">
        <v>268</v>
      </c>
      <c r="BL157" s="869" t="s">
        <v>268</v>
      </c>
      <c r="BM157" s="869" t="s">
        <v>268</v>
      </c>
      <c r="BN157" s="869" t="s">
        <v>268</v>
      </c>
      <c r="BO157" s="870" t="s">
        <v>268</v>
      </c>
      <c r="BP157" s="860"/>
      <c r="BQ157" s="860"/>
      <c r="BR157" s="860"/>
      <c r="BS157" s="860"/>
    </row>
    <row r="158" spans="2:71" ht="17" thickBot="1" x14ac:dyDescent="0.25">
      <c r="B158" s="1007"/>
      <c r="C158" s="698"/>
      <c r="D158" s="905" t="s">
        <v>123</v>
      </c>
      <c r="E158" s="796"/>
      <c r="F158" s="906" t="s">
        <v>268</v>
      </c>
      <c r="G158" s="907"/>
      <c r="H158" s="908" t="s">
        <v>268</v>
      </c>
      <c r="I158" s="909" t="s">
        <v>268</v>
      </c>
      <c r="J158" s="909" t="s">
        <v>268</v>
      </c>
      <c r="K158" s="909" t="s">
        <v>268</v>
      </c>
      <c r="L158" s="909" t="s">
        <v>268</v>
      </c>
      <c r="M158" s="910" t="s">
        <v>268</v>
      </c>
      <c r="N158" s="907"/>
      <c r="O158" s="911" t="s">
        <v>268</v>
      </c>
      <c r="P158" s="912" t="s">
        <v>268</v>
      </c>
      <c r="Q158" s="912" t="s">
        <v>268</v>
      </c>
      <c r="R158" s="912" t="s">
        <v>268</v>
      </c>
      <c r="S158" s="912" t="s">
        <v>268</v>
      </c>
      <c r="T158" s="912" t="s">
        <v>268</v>
      </c>
      <c r="U158" s="912" t="s">
        <v>268</v>
      </c>
      <c r="V158" s="912" t="s">
        <v>268</v>
      </c>
      <c r="W158" s="912" t="s">
        <v>268</v>
      </c>
      <c r="X158" s="912" t="s">
        <v>268</v>
      </c>
      <c r="Y158" s="912" t="s">
        <v>268</v>
      </c>
      <c r="Z158" s="913" t="s">
        <v>268</v>
      </c>
      <c r="AA158" s="914"/>
      <c r="AB158" s="915" t="s">
        <v>268</v>
      </c>
      <c r="AC158" s="916" t="s">
        <v>268</v>
      </c>
      <c r="AD158" s="916" t="s">
        <v>268</v>
      </c>
      <c r="AE158" s="916" t="s">
        <v>268</v>
      </c>
      <c r="AF158" s="916" t="s">
        <v>268</v>
      </c>
      <c r="AG158" s="916" t="s">
        <v>268</v>
      </c>
      <c r="AH158" s="916" t="s">
        <v>268</v>
      </c>
      <c r="AI158" s="916" t="s">
        <v>268</v>
      </c>
      <c r="AJ158" s="916" t="s">
        <v>268</v>
      </c>
      <c r="AK158" s="916" t="s">
        <v>268</v>
      </c>
      <c r="AL158" s="916" t="s">
        <v>268</v>
      </c>
      <c r="AM158" s="916" t="s">
        <v>268</v>
      </c>
      <c r="AN158" s="916" t="s">
        <v>268</v>
      </c>
      <c r="AO158" s="916" t="s">
        <v>268</v>
      </c>
      <c r="AP158" s="916" t="s">
        <v>268</v>
      </c>
      <c r="AQ158" s="916" t="s">
        <v>268</v>
      </c>
      <c r="AR158" s="916" t="s">
        <v>268</v>
      </c>
      <c r="AS158" s="916" t="s">
        <v>268</v>
      </c>
      <c r="AT158" s="916" t="s">
        <v>268</v>
      </c>
      <c r="AU158" s="916" t="s">
        <v>268</v>
      </c>
      <c r="AV158" s="916" t="s">
        <v>268</v>
      </c>
      <c r="AW158" s="916" t="s">
        <v>268</v>
      </c>
      <c r="AX158" s="916" t="s">
        <v>268</v>
      </c>
      <c r="AY158" s="916" t="s">
        <v>268</v>
      </c>
      <c r="AZ158" s="916" t="s">
        <v>268</v>
      </c>
      <c r="BA158" s="916" t="s">
        <v>268</v>
      </c>
      <c r="BB158" s="916" t="s">
        <v>268</v>
      </c>
      <c r="BC158" s="916" t="s">
        <v>268</v>
      </c>
      <c r="BD158" s="916" t="s">
        <v>268</v>
      </c>
      <c r="BE158" s="916" t="s">
        <v>268</v>
      </c>
      <c r="BF158" s="916" t="s">
        <v>268</v>
      </c>
      <c r="BG158" s="916" t="s">
        <v>268</v>
      </c>
      <c r="BH158" s="916" t="s">
        <v>268</v>
      </c>
      <c r="BI158" s="916" t="s">
        <v>268</v>
      </c>
      <c r="BJ158" s="916" t="s">
        <v>268</v>
      </c>
      <c r="BK158" s="916" t="s">
        <v>268</v>
      </c>
      <c r="BL158" s="916" t="s">
        <v>268</v>
      </c>
      <c r="BM158" s="916" t="s">
        <v>268</v>
      </c>
      <c r="BN158" s="916" t="s">
        <v>268</v>
      </c>
      <c r="BO158" s="917" t="s">
        <v>268</v>
      </c>
      <c r="BP158" s="860"/>
      <c r="BQ158" s="860"/>
      <c r="BR158" s="860"/>
      <c r="BS158" s="860"/>
    </row>
  </sheetData>
  <mergeCells count="16">
    <mergeCell ref="B18:B62"/>
    <mergeCell ref="B64:B158"/>
    <mergeCell ref="O2:Z2"/>
    <mergeCell ref="I3:L3"/>
    <mergeCell ref="O3:Z3"/>
    <mergeCell ref="B7:B16"/>
    <mergeCell ref="C7:D7"/>
    <mergeCell ref="C8:D8"/>
    <mergeCell ref="C9:D9"/>
    <mergeCell ref="C10:D10"/>
    <mergeCell ref="C11:D11"/>
    <mergeCell ref="C12:D12"/>
    <mergeCell ref="C13:D13"/>
    <mergeCell ref="C14:D14"/>
    <mergeCell ref="C15:D15"/>
    <mergeCell ref="C16:D16"/>
  </mergeCells>
  <conditionalFormatting sqref="D2 C18:E63 C6:E6 B7:C8 E7:E17 C9:C11 C13:C17">
    <cfRule type="cellIs" dxfId="268" priority="65" operator="between">
      <formula>21</formula>
      <formula>30</formula>
    </cfRule>
    <cfRule type="cellIs" dxfId="267" priority="66" operator="between">
      <formula>11</formula>
      <formula>20</formula>
    </cfRule>
    <cfRule type="cellIs" dxfId="266" priority="67" operator="between">
      <formula>7</formula>
      <formula>10</formula>
    </cfRule>
    <cfRule type="cellIs" dxfId="265" priority="68" operator="between">
      <formula>4</formula>
      <formula>6</formula>
    </cfRule>
    <cfRule type="cellIs" dxfId="264" priority="69" operator="between">
      <formula>1</formula>
      <formula>3</formula>
    </cfRule>
  </conditionalFormatting>
  <conditionalFormatting sqref="D17 C8">
    <cfRule type="cellIs" dxfId="263" priority="58" operator="between">
      <formula>31</formula>
      <formula>100</formula>
    </cfRule>
    <cfRule type="cellIs" dxfId="262" priority="59" operator="between">
      <formula>21</formula>
      <formula>30</formula>
    </cfRule>
    <cfRule type="cellIs" dxfId="261" priority="60" operator="between">
      <formula>11</formula>
      <formula>20</formula>
    </cfRule>
    <cfRule type="cellIs" dxfId="260" priority="61" operator="between">
      <formula>7</formula>
      <formula>10</formula>
    </cfRule>
    <cfRule type="cellIs" dxfId="259" priority="62" operator="between">
      <formula>4</formula>
      <formula>6</formula>
    </cfRule>
    <cfRule type="cellIs" dxfId="258" priority="63" operator="between">
      <formula>1</formula>
      <formula>3</formula>
    </cfRule>
  </conditionalFormatting>
  <conditionalFormatting sqref="E2">
    <cfRule type="cellIs" dxfId="257" priority="52" operator="between">
      <formula>31</formula>
      <formula>100</formula>
    </cfRule>
    <cfRule type="cellIs" dxfId="256" priority="53" operator="between">
      <formula>21</formula>
      <formula>30</formula>
    </cfRule>
    <cfRule type="cellIs" dxfId="255" priority="54" operator="between">
      <formula>11</formula>
      <formula>20</formula>
    </cfRule>
    <cfRule type="cellIs" dxfId="254" priority="55" operator="between">
      <formula>7</formula>
      <formula>10</formula>
    </cfRule>
    <cfRule type="cellIs" dxfId="253" priority="56" operator="between">
      <formula>4</formula>
      <formula>6</formula>
    </cfRule>
    <cfRule type="cellIs" dxfId="252" priority="57" operator="between">
      <formula>1</formula>
      <formula>3</formula>
    </cfRule>
  </conditionalFormatting>
  <conditionalFormatting sqref="E3">
    <cfRule type="cellIs" dxfId="251" priority="46" operator="between">
      <formula>31</formula>
      <formula>100</formula>
    </cfRule>
    <cfRule type="cellIs" dxfId="250" priority="47" operator="between">
      <formula>21</formula>
      <formula>30</formula>
    </cfRule>
    <cfRule type="cellIs" dxfId="249" priority="48" operator="between">
      <formula>11</formula>
      <formula>20</formula>
    </cfRule>
    <cfRule type="cellIs" dxfId="248" priority="49" operator="between">
      <formula>7</formula>
      <formula>10</formula>
    </cfRule>
    <cfRule type="cellIs" dxfId="247" priority="50" operator="between">
      <formula>4</formula>
      <formula>6</formula>
    </cfRule>
    <cfRule type="cellIs" dxfId="246" priority="51" operator="between">
      <formula>1</formula>
      <formula>3</formula>
    </cfRule>
  </conditionalFormatting>
  <conditionalFormatting sqref="N17 N6">
    <cfRule type="cellIs" dxfId="245" priority="40" operator="greaterThan">
      <formula>31</formula>
    </cfRule>
    <cfRule type="cellIs" dxfId="244" priority="41" operator="between">
      <formula>21</formula>
      <formula>30</formula>
    </cfRule>
    <cfRule type="cellIs" dxfId="243" priority="42" operator="between">
      <formula>11</formula>
      <formula>20</formula>
    </cfRule>
    <cfRule type="cellIs" dxfId="242" priority="43" operator="between">
      <formula>7</formula>
      <formula>10</formula>
    </cfRule>
    <cfRule type="cellIs" dxfId="241" priority="44" operator="between">
      <formula>4</formula>
      <formula>6</formula>
    </cfRule>
    <cfRule type="cellIs" dxfId="240" priority="45" operator="between">
      <formula>1</formula>
      <formula>3</formula>
    </cfRule>
  </conditionalFormatting>
  <conditionalFormatting sqref="N2">
    <cfRule type="cellIs" dxfId="239" priority="34" operator="between">
      <formula>31</formula>
      <formula>100</formula>
    </cfRule>
    <cfRule type="cellIs" dxfId="238" priority="35" operator="between">
      <formula>21</formula>
      <formula>30</formula>
    </cfRule>
    <cfRule type="cellIs" dxfId="237" priority="36" operator="between">
      <formula>11</formula>
      <formula>20</formula>
    </cfRule>
    <cfRule type="cellIs" dxfId="236" priority="37" operator="between">
      <formula>7</formula>
      <formula>10</formula>
    </cfRule>
    <cfRule type="cellIs" dxfId="235" priority="38" operator="between">
      <formula>4</formula>
      <formula>6</formula>
    </cfRule>
    <cfRule type="cellIs" dxfId="234" priority="39" operator="between">
      <formula>1</formula>
      <formula>3</formula>
    </cfRule>
  </conditionalFormatting>
  <conditionalFormatting sqref="N3">
    <cfRule type="cellIs" dxfId="233" priority="28" operator="between">
      <formula>31</formula>
      <formula>100</formula>
    </cfRule>
    <cfRule type="cellIs" dxfId="232" priority="29" operator="between">
      <formula>21</formula>
      <formula>30</formula>
    </cfRule>
    <cfRule type="cellIs" dxfId="231" priority="30" operator="between">
      <formula>11</formula>
      <formula>20</formula>
    </cfRule>
    <cfRule type="cellIs" dxfId="230" priority="31" operator="between">
      <formula>7</formula>
      <formula>10</formula>
    </cfRule>
    <cfRule type="cellIs" dxfId="229" priority="32" operator="between">
      <formula>4</formula>
      <formula>6</formula>
    </cfRule>
    <cfRule type="cellIs" dxfId="228" priority="33" operator="between">
      <formula>1</formula>
      <formula>3</formula>
    </cfRule>
  </conditionalFormatting>
  <conditionalFormatting sqref="N18:N63">
    <cfRule type="cellIs" dxfId="227" priority="24" operator="between">
      <formula>21</formula>
      <formula>1000</formula>
    </cfRule>
    <cfRule type="cellIs" dxfId="226" priority="25" operator="between">
      <formula>11</formula>
      <formula>20</formula>
    </cfRule>
    <cfRule type="cellIs" dxfId="225" priority="26" operator="between">
      <formula>6</formula>
      <formula>10</formula>
    </cfRule>
    <cfRule type="cellIs" dxfId="224" priority="27" operator="between">
      <formula>1</formula>
      <formula>5</formula>
    </cfRule>
  </conditionalFormatting>
  <conditionalFormatting sqref="N17:N63">
    <cfRule type="cellIs" dxfId="223" priority="64" operator="between">
      <formula>31</formula>
      <formula>200</formula>
    </cfRule>
  </conditionalFormatting>
  <conditionalFormatting sqref="A8:A12">
    <cfRule type="cellIs" dxfId="222" priority="19" operator="between">
      <formula>21</formula>
      <formula>30</formula>
    </cfRule>
    <cfRule type="cellIs" dxfId="221" priority="20" operator="between">
      <formula>11</formula>
      <formula>20</formula>
    </cfRule>
    <cfRule type="cellIs" dxfId="220" priority="21" operator="between">
      <formula>7</formula>
      <formula>10</formula>
    </cfRule>
    <cfRule type="cellIs" dxfId="219" priority="22" operator="between">
      <formula>4</formula>
      <formula>6</formula>
    </cfRule>
    <cfRule type="cellIs" dxfId="218" priority="23" operator="between">
      <formula>1</formula>
      <formula>3</formula>
    </cfRule>
  </conditionalFormatting>
  <conditionalFormatting sqref="C5:D5">
    <cfRule type="cellIs" dxfId="217" priority="14" operator="between">
      <formula>21</formula>
      <formula>30</formula>
    </cfRule>
    <cfRule type="cellIs" dxfId="216" priority="15" operator="between">
      <formula>11</formula>
      <formula>20</formula>
    </cfRule>
    <cfRule type="cellIs" dxfId="215" priority="16" operator="between">
      <formula>7</formula>
      <formula>10</formula>
    </cfRule>
    <cfRule type="cellIs" dxfId="214" priority="17" operator="between">
      <formula>4</formula>
      <formula>6</formula>
    </cfRule>
    <cfRule type="cellIs" dxfId="213" priority="18" operator="between">
      <formula>1</formula>
      <formula>3</formula>
    </cfRule>
  </conditionalFormatting>
  <conditionalFormatting sqref="E5">
    <cfRule type="cellIs" dxfId="212" priority="8" operator="between">
      <formula>31</formula>
      <formula>100</formula>
    </cfRule>
    <cfRule type="cellIs" dxfId="211" priority="9" operator="between">
      <formula>21</formula>
      <formula>30</formula>
    </cfRule>
    <cfRule type="cellIs" dxfId="210" priority="10" operator="between">
      <formula>11</formula>
      <formula>20</formula>
    </cfRule>
    <cfRule type="cellIs" dxfId="209" priority="11" operator="between">
      <formula>7</formula>
      <formula>10</formula>
    </cfRule>
    <cfRule type="cellIs" dxfId="208" priority="12" operator="between">
      <formula>4</formula>
      <formula>6</formula>
    </cfRule>
    <cfRule type="cellIs" dxfId="207" priority="13" operator="between">
      <formula>1</formula>
      <formula>3</formula>
    </cfRule>
  </conditionalFormatting>
  <conditionalFormatting sqref="M4">
    <cfRule type="containsErrors" dxfId="206" priority="6">
      <formula>ISERROR(M4)</formula>
    </cfRule>
    <cfRule type="cellIs" dxfId="205" priority="7" operator="equal">
      <formula>0</formula>
    </cfRule>
  </conditionalFormatting>
  <conditionalFormatting sqref="C64:C108">
    <cfRule type="cellIs" dxfId="204" priority="1" operator="between">
      <formula>21</formula>
      <formula>30</formula>
    </cfRule>
    <cfRule type="cellIs" dxfId="203" priority="2" operator="between">
      <formula>11</formula>
      <formula>20</formula>
    </cfRule>
    <cfRule type="cellIs" dxfId="202" priority="3" operator="between">
      <formula>7</formula>
      <formula>10</formula>
    </cfRule>
    <cfRule type="cellIs" dxfId="201" priority="4" operator="between">
      <formula>4</formula>
      <formula>6</formula>
    </cfRule>
    <cfRule type="cellIs" dxfId="200" priority="5" operator="between">
      <formula>1</formula>
      <formula>3</formula>
    </cfRule>
  </conditionalFormatting>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8FF0A-FF8A-5449-9961-9C7E2AF45FAD}">
  <sheetPr>
    <tabColor theme="8" tint="0.59999389629810485"/>
  </sheetPr>
  <dimension ref="A1:LJ232"/>
  <sheetViews>
    <sheetView showGridLines="0" showZeros="0" zoomScale="75" zoomScaleNormal="43" workbookViewId="0">
      <pane xSplit="5" ySplit="4" topLeftCell="F5" activePane="bottomRight" state="frozen"/>
      <selection pane="topRight" activeCell="F1" sqref="F1"/>
      <selection pane="bottomLeft" activeCell="A5" sqref="A5"/>
      <selection pane="bottomRight"/>
    </sheetView>
  </sheetViews>
  <sheetFormatPr baseColWidth="10" defaultColWidth="10.6640625" defaultRowHeight="16" outlineLevelCol="1" x14ac:dyDescent="0.2"/>
  <cols>
    <col min="1" max="1" width="2.83203125" style="1" customWidth="1"/>
    <col min="2" max="2" width="5.33203125" style="1" customWidth="1"/>
    <col min="3" max="3" width="7" customWidth="1"/>
    <col min="4" max="4" width="63.6640625" customWidth="1"/>
    <col min="5" max="5" width="1.5" style="4" customWidth="1"/>
    <col min="6" max="6" width="17.33203125" customWidth="1"/>
    <col min="7" max="7" width="1.1640625" style="4" customWidth="1"/>
    <col min="8" max="8" width="9" style="4" customWidth="1"/>
    <col min="9" max="9" width="11.1640625" customWidth="1"/>
    <col min="10" max="10" width="9.1640625" customWidth="1"/>
    <col min="11" max="11" width="13.33203125" customWidth="1"/>
    <col min="12" max="12" width="13.1640625" customWidth="1"/>
    <col min="13" max="13" width="11" customWidth="1"/>
    <col min="14" max="14" width="1.5" style="4" customWidth="1"/>
    <col min="15" max="15" width="12" style="12" bestFit="1" customWidth="1"/>
    <col min="16" max="16" width="11.33203125" style="12" customWidth="1"/>
    <col min="17" max="17" width="11" style="12" customWidth="1"/>
    <col min="18" max="18" width="14.1640625" style="12" customWidth="1"/>
    <col min="19" max="19" width="13.6640625" style="12" customWidth="1"/>
    <col min="20" max="20" width="10.1640625" style="12" customWidth="1"/>
    <col min="21" max="21" width="11.6640625" style="12" customWidth="1"/>
    <col min="22" max="22" width="10.83203125" style="12" customWidth="1"/>
    <col min="23" max="23" width="10.1640625" style="12" customWidth="1" outlineLevel="1"/>
    <col min="24" max="25" width="8" style="12" customWidth="1" outlineLevel="1"/>
    <col min="26" max="26" width="12.5" style="12" customWidth="1" outlineLevel="1"/>
    <col min="27" max="27" width="1" style="21" customWidth="1"/>
    <col min="28" max="28" width="13" customWidth="1"/>
    <col min="29" max="29" width="12.1640625" bestFit="1" customWidth="1"/>
    <col min="30" max="30" width="13.1640625" bestFit="1" customWidth="1"/>
    <col min="31" max="31" width="12.1640625" bestFit="1" customWidth="1"/>
    <col min="32" max="32" width="13.1640625" bestFit="1" customWidth="1"/>
    <col min="33" max="33" width="12.1640625" bestFit="1" customWidth="1"/>
    <col min="34" max="34" width="13.1640625" bestFit="1" customWidth="1"/>
    <col min="35" max="36" width="11.1640625" bestFit="1" customWidth="1"/>
    <col min="37" max="39" width="12.1640625" bestFit="1" customWidth="1"/>
    <col min="40" max="40" width="13.6640625" bestFit="1" customWidth="1"/>
    <col min="41" max="44" width="12.1640625" bestFit="1" customWidth="1"/>
    <col min="45" max="45" width="13.1640625" bestFit="1" customWidth="1"/>
    <col min="46" max="47" width="12.1640625" bestFit="1" customWidth="1"/>
    <col min="48" max="48" width="14.6640625" customWidth="1"/>
    <col min="49" max="49" width="13.1640625" bestFit="1" customWidth="1"/>
    <col min="50" max="50" width="14.6640625" customWidth="1"/>
    <col min="51" max="51" width="14.33203125" customWidth="1"/>
    <col min="52" max="52" width="12.1640625" bestFit="1" customWidth="1"/>
    <col min="64" max="64" width="18.83203125" customWidth="1"/>
    <col min="66" max="66" width="15.5" customWidth="1"/>
    <col min="67" max="67" width="23" customWidth="1"/>
    <col min="68" max="72" width="10.6640625" style="7"/>
    <col min="73" max="73" width="10.6640625" style="1"/>
    <col min="74" max="74" width="64.6640625" style="1" bestFit="1" customWidth="1"/>
    <col min="75" max="75" width="17" style="1" bestFit="1" customWidth="1"/>
    <col min="76" max="80" width="13.6640625" style="1" bestFit="1" customWidth="1"/>
    <col min="81" max="81" width="12.6640625" style="1" bestFit="1" customWidth="1"/>
    <col min="82" max="86" width="13.6640625" style="1" bestFit="1" customWidth="1"/>
    <col min="87" max="88" width="12.6640625" style="1" bestFit="1" customWidth="1"/>
    <col min="89" max="90" width="13.6640625" style="1" bestFit="1" customWidth="1"/>
    <col min="91" max="91" width="17.5" style="1" bestFit="1" customWidth="1"/>
    <col min="92" max="92" width="12.6640625" style="1" bestFit="1" customWidth="1"/>
    <col min="93" max="97" width="13.6640625" style="1" bestFit="1" customWidth="1"/>
    <col min="98" max="98" width="12.6640625" style="1" bestFit="1" customWidth="1"/>
    <col min="99" max="102" width="13.6640625" style="1" bestFit="1" customWidth="1"/>
    <col min="103" max="103" width="12.6640625" style="1" bestFit="1" customWidth="1"/>
    <col min="104" max="106" width="13.6640625" style="1" bestFit="1" customWidth="1"/>
    <col min="107" max="107" width="16.33203125" style="1" bestFit="1" customWidth="1"/>
    <col min="108" max="109" width="13.6640625" style="1" bestFit="1" customWidth="1"/>
    <col min="110" max="110" width="13.5" style="1" bestFit="1" customWidth="1"/>
    <col min="111" max="114" width="13.6640625" style="1" bestFit="1" customWidth="1"/>
    <col min="115" max="115" width="18.33203125" style="1" bestFit="1" customWidth="1"/>
    <col min="116" max="116" width="13.6640625" style="1" bestFit="1" customWidth="1"/>
    <col min="117" max="117" width="15" style="1" bestFit="1" customWidth="1"/>
    <col min="118" max="118" width="22.33203125" style="1" bestFit="1" customWidth="1"/>
    <col min="119" max="119" width="7.33203125" style="1" bestFit="1" customWidth="1"/>
    <col min="120" max="120" width="13.6640625" style="1" bestFit="1" customWidth="1"/>
    <col min="121" max="322" width="10.6640625" style="1"/>
  </cols>
  <sheetData>
    <row r="1" spans="1:322" ht="17" thickBot="1" x14ac:dyDescent="0.25"/>
    <row r="2" spans="1:322" s="574" customFormat="1" ht="31" customHeight="1" thickBot="1" x14ac:dyDescent="0.25">
      <c r="A2" s="564"/>
      <c r="B2" s="564"/>
      <c r="C2" s="565"/>
      <c r="D2" s="166" t="s">
        <v>254</v>
      </c>
      <c r="E2" s="566"/>
      <c r="F2" s="569"/>
      <c r="G2" s="569"/>
      <c r="H2" s="569"/>
      <c r="I2" s="569"/>
      <c r="J2" s="569"/>
      <c r="K2" s="569"/>
      <c r="L2" s="569"/>
      <c r="M2" s="567"/>
      <c r="N2" s="568"/>
      <c r="O2" s="964"/>
      <c r="P2" s="964"/>
      <c r="Q2" s="964"/>
      <c r="R2" s="964"/>
      <c r="S2" s="964"/>
      <c r="T2" s="964"/>
      <c r="U2" s="964"/>
      <c r="V2" s="964"/>
      <c r="W2" s="964"/>
      <c r="X2" s="964"/>
      <c r="Y2" s="964"/>
      <c r="Z2" s="964"/>
      <c r="AA2" s="492"/>
      <c r="AB2" s="640"/>
      <c r="AC2" s="572"/>
      <c r="AD2" s="572"/>
      <c r="AE2" s="572"/>
      <c r="AF2" s="572"/>
      <c r="AG2" s="572"/>
      <c r="AH2" s="572"/>
      <c r="AI2" s="572"/>
      <c r="AJ2" s="572"/>
      <c r="AK2" s="572"/>
      <c r="AL2" s="572"/>
      <c r="AM2" s="572"/>
      <c r="AN2" s="572"/>
      <c r="AO2" s="572"/>
      <c r="AP2" s="572"/>
      <c r="AQ2" s="572"/>
      <c r="AR2" s="572"/>
      <c r="AS2" s="572"/>
      <c r="AT2" s="572"/>
      <c r="AU2" s="572"/>
      <c r="AV2" s="572"/>
      <c r="AW2" s="572"/>
      <c r="AX2" s="572"/>
      <c r="AY2" s="572"/>
      <c r="AZ2" s="572"/>
      <c r="BA2" s="572"/>
      <c r="BB2" s="572"/>
      <c r="BC2" s="572"/>
      <c r="BD2" s="572"/>
      <c r="BE2" s="572"/>
      <c r="BF2" s="572"/>
      <c r="BG2" s="572"/>
      <c r="BH2" s="572"/>
      <c r="BI2" s="572"/>
      <c r="BJ2" s="572"/>
      <c r="BK2" s="572"/>
      <c r="BL2" s="572"/>
      <c r="BM2" s="572"/>
      <c r="BN2" s="572"/>
      <c r="BO2" s="573"/>
      <c r="BP2" s="88"/>
      <c r="BQ2" s="88"/>
      <c r="BR2" s="88"/>
      <c r="BS2" s="88"/>
      <c r="BT2" s="88"/>
      <c r="BU2" s="564"/>
      <c r="BV2" s="564"/>
      <c r="BW2" s="564"/>
      <c r="BX2" s="564"/>
      <c r="BY2" s="564"/>
      <c r="BZ2" s="564"/>
      <c r="CA2" s="564"/>
      <c r="CB2" s="564"/>
      <c r="CC2" s="564"/>
      <c r="CD2" s="564"/>
      <c r="CE2" s="564"/>
      <c r="CF2" s="564"/>
      <c r="CG2" s="564"/>
      <c r="CH2" s="564"/>
      <c r="CI2" s="564"/>
      <c r="CJ2" s="564"/>
      <c r="CK2" s="564"/>
      <c r="CL2" s="564"/>
      <c r="CM2" s="564"/>
      <c r="CN2" s="564"/>
      <c r="CO2" s="564"/>
      <c r="CP2" s="564"/>
      <c r="CQ2" s="564"/>
      <c r="CR2" s="564"/>
      <c r="CS2" s="564"/>
      <c r="CT2" s="564"/>
      <c r="CU2" s="564"/>
      <c r="CV2" s="564"/>
      <c r="CW2" s="564"/>
      <c r="CX2" s="564"/>
      <c r="CY2" s="564"/>
      <c r="CZ2" s="564"/>
      <c r="DA2" s="564"/>
      <c r="DB2" s="564"/>
      <c r="DC2" s="564"/>
      <c r="DD2" s="564"/>
      <c r="DE2" s="564"/>
      <c r="DF2" s="564"/>
      <c r="DG2" s="564"/>
      <c r="DH2" s="564"/>
      <c r="DI2" s="564"/>
      <c r="DJ2" s="564"/>
      <c r="DK2" s="564"/>
      <c r="DL2" s="564"/>
      <c r="DM2" s="564"/>
      <c r="DN2" s="564"/>
      <c r="DO2" s="564"/>
      <c r="DP2" s="564"/>
      <c r="DQ2" s="564"/>
      <c r="DR2" s="564"/>
      <c r="DS2" s="564"/>
      <c r="DT2" s="564"/>
      <c r="DU2" s="564"/>
      <c r="DV2" s="564"/>
      <c r="DW2" s="564"/>
      <c r="DX2" s="564"/>
      <c r="DY2" s="564"/>
      <c r="DZ2" s="564"/>
      <c r="EA2" s="564"/>
      <c r="EB2" s="564"/>
      <c r="EC2" s="564"/>
      <c r="ED2" s="564"/>
      <c r="EE2" s="564"/>
      <c r="EF2" s="564"/>
      <c r="EG2" s="564"/>
      <c r="EH2" s="564"/>
      <c r="EI2" s="564"/>
      <c r="EJ2" s="564"/>
      <c r="EK2" s="564"/>
      <c r="EL2" s="564"/>
      <c r="EM2" s="564"/>
      <c r="EN2" s="564"/>
      <c r="EO2" s="564"/>
      <c r="EP2" s="564"/>
      <c r="EQ2" s="564"/>
      <c r="ER2" s="564"/>
      <c r="ES2" s="564"/>
      <c r="ET2" s="564"/>
      <c r="EU2" s="564"/>
      <c r="EV2" s="564"/>
      <c r="EW2" s="564"/>
      <c r="EX2" s="564"/>
      <c r="EY2" s="564"/>
      <c r="EZ2" s="564"/>
      <c r="FA2" s="564"/>
      <c r="FB2" s="564"/>
      <c r="FC2" s="564"/>
      <c r="FD2" s="564"/>
      <c r="FE2" s="564"/>
      <c r="FF2" s="564"/>
      <c r="FG2" s="564"/>
      <c r="FH2" s="564"/>
      <c r="FI2" s="564"/>
      <c r="FJ2" s="564"/>
      <c r="FK2" s="564"/>
      <c r="FL2" s="564"/>
      <c r="FM2" s="564"/>
      <c r="FN2" s="564"/>
      <c r="FO2" s="564"/>
      <c r="FP2" s="564"/>
      <c r="FQ2" s="564"/>
      <c r="FR2" s="564"/>
      <c r="FS2" s="564"/>
      <c r="FT2" s="564"/>
      <c r="FU2" s="564"/>
      <c r="FV2" s="564"/>
      <c r="FW2" s="564"/>
      <c r="FX2" s="564"/>
      <c r="FY2" s="564"/>
      <c r="FZ2" s="564"/>
      <c r="GA2" s="564"/>
      <c r="GB2" s="564"/>
      <c r="GC2" s="564"/>
      <c r="GD2" s="564"/>
      <c r="GE2" s="564"/>
      <c r="GF2" s="564"/>
      <c r="GG2" s="564"/>
      <c r="GH2" s="564"/>
      <c r="GI2" s="564"/>
      <c r="GJ2" s="564"/>
      <c r="GK2" s="564"/>
      <c r="GL2" s="564"/>
      <c r="GM2" s="564"/>
      <c r="GN2" s="564"/>
      <c r="GO2" s="564"/>
      <c r="GP2" s="564"/>
      <c r="GQ2" s="564"/>
      <c r="GR2" s="564"/>
      <c r="GS2" s="564"/>
      <c r="GT2" s="564"/>
      <c r="GU2" s="564"/>
      <c r="GV2" s="564"/>
      <c r="GW2" s="564"/>
      <c r="GX2" s="564"/>
      <c r="GY2" s="564"/>
      <c r="GZ2" s="564"/>
      <c r="HA2" s="564"/>
      <c r="HB2" s="564"/>
      <c r="HC2" s="564"/>
      <c r="HD2" s="564"/>
      <c r="HE2" s="564"/>
      <c r="HF2" s="564"/>
      <c r="HG2" s="564"/>
      <c r="HH2" s="564"/>
      <c r="HI2" s="564"/>
      <c r="HJ2" s="564"/>
      <c r="HK2" s="564"/>
      <c r="HL2" s="564"/>
      <c r="HM2" s="564"/>
      <c r="HN2" s="564"/>
      <c r="HO2" s="564"/>
      <c r="HP2" s="564"/>
      <c r="HQ2" s="564"/>
      <c r="HR2" s="564"/>
      <c r="HS2" s="564"/>
      <c r="HT2" s="564"/>
      <c r="HU2" s="564"/>
      <c r="HV2" s="564"/>
      <c r="HW2" s="564"/>
      <c r="HX2" s="564"/>
      <c r="HY2" s="564"/>
      <c r="HZ2" s="564"/>
      <c r="IA2" s="564"/>
      <c r="IB2" s="564"/>
      <c r="IC2" s="564"/>
      <c r="ID2" s="564"/>
      <c r="IE2" s="564"/>
      <c r="IF2" s="564"/>
      <c r="IG2" s="564"/>
      <c r="IH2" s="564"/>
      <c r="II2" s="564"/>
      <c r="IJ2" s="564"/>
      <c r="IK2" s="564"/>
      <c r="IL2" s="564"/>
      <c r="IM2" s="564"/>
      <c r="IN2" s="564"/>
      <c r="IO2" s="564"/>
      <c r="IP2" s="564"/>
      <c r="IQ2" s="564"/>
      <c r="IR2" s="564"/>
      <c r="IS2" s="564"/>
      <c r="IT2" s="564"/>
      <c r="IU2" s="564"/>
      <c r="IV2" s="564"/>
      <c r="IW2" s="564"/>
      <c r="IX2" s="564"/>
      <c r="IY2" s="564"/>
      <c r="IZ2" s="564"/>
      <c r="JA2" s="564"/>
      <c r="JB2" s="564"/>
      <c r="JC2" s="564"/>
      <c r="JD2" s="564"/>
      <c r="JE2" s="564"/>
      <c r="JF2" s="564"/>
      <c r="JG2" s="564"/>
      <c r="JH2" s="564"/>
      <c r="JI2" s="564"/>
      <c r="JJ2" s="564"/>
      <c r="JK2" s="564"/>
      <c r="JL2" s="564"/>
      <c r="JM2" s="564"/>
      <c r="JN2" s="564"/>
      <c r="JO2" s="564"/>
      <c r="JP2" s="564"/>
      <c r="JQ2" s="564"/>
      <c r="JR2" s="564"/>
      <c r="JS2" s="564"/>
      <c r="JT2" s="564"/>
      <c r="JU2" s="564"/>
      <c r="JV2" s="564"/>
      <c r="JW2" s="564"/>
      <c r="JX2" s="564"/>
      <c r="JY2" s="564"/>
      <c r="JZ2" s="564"/>
      <c r="KA2" s="564"/>
      <c r="KB2" s="564"/>
      <c r="KC2" s="564"/>
      <c r="KD2" s="564"/>
      <c r="KE2" s="564"/>
      <c r="KF2" s="564"/>
      <c r="KG2" s="564"/>
      <c r="KH2" s="564"/>
      <c r="KI2" s="564"/>
      <c r="KJ2" s="564"/>
      <c r="KK2" s="564"/>
      <c r="KL2" s="564"/>
      <c r="KM2" s="564"/>
      <c r="KN2" s="564"/>
      <c r="KO2" s="564"/>
      <c r="KP2" s="564"/>
      <c r="KQ2" s="564"/>
      <c r="KR2" s="564"/>
      <c r="KS2" s="564"/>
      <c r="KT2" s="564"/>
      <c r="KU2" s="564"/>
      <c r="KV2" s="564"/>
      <c r="KW2" s="564"/>
      <c r="KX2" s="564"/>
      <c r="KY2" s="564"/>
      <c r="KZ2" s="564"/>
      <c r="LA2" s="564"/>
      <c r="LB2" s="564"/>
      <c r="LC2" s="564"/>
      <c r="LD2" s="564"/>
      <c r="LE2" s="564"/>
      <c r="LF2" s="564"/>
      <c r="LG2" s="564"/>
      <c r="LH2" s="564"/>
      <c r="LI2" s="564"/>
      <c r="LJ2" s="564"/>
    </row>
    <row r="3" spans="1:322" s="574" customFormat="1" ht="21" customHeight="1" x14ac:dyDescent="0.2">
      <c r="A3" s="564"/>
      <c r="B3" s="564"/>
      <c r="C3" s="575"/>
      <c r="D3" s="627" t="s">
        <v>245</v>
      </c>
      <c r="E3" s="577"/>
      <c r="F3" s="620" t="s">
        <v>180</v>
      </c>
      <c r="G3" s="579"/>
      <c r="H3" s="566"/>
      <c r="I3" s="963" t="s">
        <v>178</v>
      </c>
      <c r="J3" s="963"/>
      <c r="K3" s="963"/>
      <c r="L3" s="963"/>
      <c r="M3" s="165"/>
      <c r="N3" s="580"/>
      <c r="O3" s="968" t="s">
        <v>237</v>
      </c>
      <c r="P3" s="964"/>
      <c r="Q3" s="964"/>
      <c r="R3" s="964"/>
      <c r="S3" s="964"/>
      <c r="T3" s="964"/>
      <c r="U3" s="964"/>
      <c r="V3" s="964"/>
      <c r="W3" s="964"/>
      <c r="X3" s="964"/>
      <c r="Y3" s="964"/>
      <c r="Z3" s="969"/>
      <c r="AA3" s="50"/>
      <c r="AB3" s="571" t="s">
        <v>179</v>
      </c>
      <c r="AC3" s="572"/>
      <c r="AD3" s="572"/>
      <c r="AE3" s="572"/>
      <c r="AF3" s="572"/>
      <c r="AG3" s="572"/>
      <c r="AH3" s="572"/>
      <c r="AI3" s="572"/>
      <c r="AJ3" s="572"/>
      <c r="AK3" s="572"/>
      <c r="AL3" s="572"/>
      <c r="AM3" s="572"/>
      <c r="AN3" s="572"/>
      <c r="AO3" s="572"/>
      <c r="AP3" s="572"/>
      <c r="AQ3" s="572"/>
      <c r="AR3" s="572"/>
      <c r="AS3" s="572"/>
      <c r="AT3" s="572"/>
      <c r="AU3" s="572"/>
      <c r="AV3" s="572"/>
      <c r="AW3" s="572"/>
      <c r="AX3" s="572"/>
      <c r="AY3" s="572"/>
      <c r="AZ3" s="572"/>
      <c r="BA3" s="572"/>
      <c r="BB3" s="572"/>
      <c r="BC3" s="572"/>
      <c r="BD3" s="572"/>
      <c r="BE3" s="572"/>
      <c r="BF3" s="572"/>
      <c r="BG3" s="572"/>
      <c r="BH3" s="572"/>
      <c r="BI3" s="572"/>
      <c r="BJ3" s="572"/>
      <c r="BK3" s="572"/>
      <c r="BL3" s="572"/>
      <c r="BM3" s="572"/>
      <c r="BN3" s="572"/>
      <c r="BO3" s="573"/>
      <c r="BP3" s="88"/>
      <c r="BQ3" s="88"/>
      <c r="BR3" s="88"/>
      <c r="BS3" s="88"/>
      <c r="BT3" s="88"/>
      <c r="BU3" s="564"/>
      <c r="BV3" s="564"/>
      <c r="BW3" s="564"/>
      <c r="BX3" s="564"/>
      <c r="BY3" s="564"/>
      <c r="BZ3" s="564"/>
      <c r="CA3" s="564"/>
      <c r="CB3" s="564"/>
      <c r="CC3" s="564"/>
      <c r="CD3" s="564"/>
      <c r="CE3" s="564"/>
      <c r="CF3" s="564"/>
      <c r="CG3" s="564"/>
      <c r="CH3" s="564"/>
      <c r="CI3" s="564"/>
      <c r="CJ3" s="564"/>
      <c r="CK3" s="564"/>
      <c r="CL3" s="564"/>
      <c r="CM3" s="564"/>
      <c r="CN3" s="564"/>
      <c r="CO3" s="564"/>
      <c r="CP3" s="564"/>
      <c r="CQ3" s="564"/>
      <c r="CR3" s="564"/>
      <c r="CS3" s="564"/>
      <c r="CT3" s="564"/>
      <c r="CU3" s="564"/>
      <c r="CV3" s="564"/>
      <c r="CW3" s="564"/>
      <c r="CX3" s="564"/>
      <c r="CY3" s="564"/>
      <c r="CZ3" s="564"/>
      <c r="DA3" s="564"/>
      <c r="DB3" s="564"/>
      <c r="DC3" s="564"/>
      <c r="DD3" s="564"/>
      <c r="DE3" s="564"/>
      <c r="DF3" s="564"/>
      <c r="DG3" s="564"/>
      <c r="DH3" s="564"/>
      <c r="DI3" s="564"/>
      <c r="DJ3" s="564"/>
      <c r="DK3" s="564"/>
      <c r="DL3" s="564"/>
      <c r="DM3" s="564"/>
      <c r="DN3" s="564"/>
      <c r="DO3" s="564"/>
      <c r="DP3" s="564"/>
      <c r="DQ3" s="564"/>
      <c r="DR3" s="564"/>
      <c r="DS3" s="564"/>
      <c r="DT3" s="564"/>
      <c r="DU3" s="564"/>
      <c r="DV3" s="564"/>
      <c r="DW3" s="564"/>
      <c r="DX3" s="564"/>
      <c r="DY3" s="564"/>
      <c r="DZ3" s="564"/>
      <c r="EA3" s="564"/>
      <c r="EB3" s="564"/>
      <c r="EC3" s="564"/>
      <c r="ED3" s="564"/>
      <c r="EE3" s="564"/>
      <c r="EF3" s="564"/>
      <c r="EG3" s="564"/>
      <c r="EH3" s="564"/>
      <c r="EI3" s="564"/>
      <c r="EJ3" s="564"/>
      <c r="EK3" s="564"/>
      <c r="EL3" s="564"/>
      <c r="EM3" s="564"/>
      <c r="EN3" s="564"/>
      <c r="EO3" s="564"/>
      <c r="EP3" s="564"/>
      <c r="EQ3" s="564"/>
      <c r="ER3" s="564"/>
      <c r="ES3" s="564"/>
      <c r="ET3" s="564"/>
      <c r="EU3" s="564"/>
      <c r="EV3" s="564"/>
      <c r="EW3" s="564"/>
      <c r="EX3" s="564"/>
      <c r="EY3" s="564"/>
      <c r="EZ3" s="564"/>
      <c r="FA3" s="564"/>
      <c r="FB3" s="564"/>
      <c r="FC3" s="564"/>
      <c r="FD3" s="564"/>
      <c r="FE3" s="564"/>
      <c r="FF3" s="564"/>
      <c r="FG3" s="564"/>
      <c r="FH3" s="564"/>
      <c r="FI3" s="564"/>
      <c r="FJ3" s="564"/>
      <c r="FK3" s="564"/>
      <c r="FL3" s="564"/>
      <c r="FM3" s="564"/>
      <c r="FN3" s="564"/>
      <c r="FO3" s="564"/>
      <c r="FP3" s="564"/>
      <c r="FQ3" s="564"/>
      <c r="FR3" s="564"/>
      <c r="FS3" s="564"/>
      <c r="FT3" s="564"/>
      <c r="FU3" s="564"/>
      <c r="FV3" s="564"/>
      <c r="FW3" s="564"/>
      <c r="FX3" s="564"/>
      <c r="FY3" s="564"/>
      <c r="FZ3" s="564"/>
      <c r="GA3" s="564"/>
      <c r="GB3" s="564"/>
      <c r="GC3" s="564"/>
      <c r="GD3" s="564"/>
      <c r="GE3" s="564"/>
      <c r="GF3" s="564"/>
      <c r="GG3" s="564"/>
      <c r="GH3" s="564"/>
      <c r="GI3" s="564"/>
      <c r="GJ3" s="564"/>
      <c r="GK3" s="564"/>
      <c r="GL3" s="564"/>
      <c r="GM3" s="564"/>
      <c r="GN3" s="564"/>
      <c r="GO3" s="564"/>
      <c r="GP3" s="564"/>
      <c r="GQ3" s="564"/>
      <c r="GR3" s="564"/>
      <c r="GS3" s="564"/>
      <c r="GT3" s="564"/>
      <c r="GU3" s="564"/>
      <c r="GV3" s="564"/>
      <c r="GW3" s="564"/>
      <c r="GX3" s="564"/>
      <c r="GY3" s="564"/>
      <c r="GZ3" s="564"/>
      <c r="HA3" s="564"/>
      <c r="HB3" s="564"/>
      <c r="HC3" s="564"/>
      <c r="HD3" s="564"/>
      <c r="HE3" s="564"/>
      <c r="HF3" s="564"/>
      <c r="HG3" s="564"/>
      <c r="HH3" s="564"/>
      <c r="HI3" s="564"/>
      <c r="HJ3" s="564"/>
      <c r="HK3" s="564"/>
      <c r="HL3" s="564"/>
      <c r="HM3" s="564"/>
      <c r="HN3" s="564"/>
      <c r="HO3" s="564"/>
      <c r="HP3" s="564"/>
      <c r="HQ3" s="564"/>
      <c r="HR3" s="564"/>
      <c r="HS3" s="564"/>
      <c r="HT3" s="564"/>
      <c r="HU3" s="564"/>
      <c r="HV3" s="564"/>
      <c r="HW3" s="564"/>
      <c r="HX3" s="564"/>
      <c r="HY3" s="564"/>
      <c r="HZ3" s="564"/>
      <c r="IA3" s="564"/>
      <c r="IB3" s="564"/>
      <c r="IC3" s="564"/>
      <c r="ID3" s="564"/>
      <c r="IE3" s="564"/>
      <c r="IF3" s="564"/>
      <c r="IG3" s="564"/>
      <c r="IH3" s="564"/>
      <c r="II3" s="564"/>
      <c r="IJ3" s="564"/>
      <c r="IK3" s="564"/>
      <c r="IL3" s="564"/>
      <c r="IM3" s="564"/>
      <c r="IN3" s="564"/>
      <c r="IO3" s="564"/>
      <c r="IP3" s="564"/>
      <c r="IQ3" s="564"/>
      <c r="IR3" s="564"/>
      <c r="IS3" s="564"/>
      <c r="IT3" s="564"/>
      <c r="IU3" s="564"/>
      <c r="IV3" s="564"/>
      <c r="IW3" s="564"/>
      <c r="IX3" s="564"/>
      <c r="IY3" s="564"/>
      <c r="IZ3" s="564"/>
      <c r="JA3" s="564"/>
      <c r="JB3" s="564"/>
      <c r="JC3" s="564"/>
      <c r="JD3" s="564"/>
      <c r="JE3" s="564"/>
      <c r="JF3" s="564"/>
      <c r="JG3" s="564"/>
      <c r="JH3" s="564"/>
      <c r="JI3" s="564"/>
      <c r="JJ3" s="564"/>
      <c r="JK3" s="564"/>
      <c r="JL3" s="564"/>
      <c r="JM3" s="564"/>
      <c r="JN3" s="564"/>
      <c r="JO3" s="564"/>
      <c r="JP3" s="564"/>
      <c r="JQ3" s="564"/>
      <c r="JR3" s="564"/>
      <c r="JS3" s="564"/>
      <c r="JT3" s="564"/>
      <c r="JU3" s="564"/>
      <c r="JV3" s="564"/>
      <c r="JW3" s="564"/>
      <c r="JX3" s="564"/>
      <c r="JY3" s="564"/>
      <c r="JZ3" s="564"/>
      <c r="KA3" s="564"/>
      <c r="KB3" s="564"/>
      <c r="KC3" s="564"/>
      <c r="KD3" s="564"/>
      <c r="KE3" s="564"/>
      <c r="KF3" s="564"/>
      <c r="KG3" s="564"/>
      <c r="KH3" s="564"/>
      <c r="KI3" s="564"/>
      <c r="KJ3" s="564"/>
      <c r="KK3" s="564"/>
      <c r="KL3" s="564"/>
      <c r="KM3" s="564"/>
      <c r="KN3" s="564"/>
      <c r="KO3" s="564"/>
      <c r="KP3" s="564"/>
      <c r="KQ3" s="564"/>
      <c r="KR3" s="564"/>
      <c r="KS3" s="564"/>
      <c r="KT3" s="564"/>
      <c r="KU3" s="564"/>
      <c r="KV3" s="564"/>
      <c r="KW3" s="564"/>
      <c r="KX3" s="564"/>
      <c r="KY3" s="564"/>
      <c r="KZ3" s="564"/>
      <c r="LA3" s="564"/>
      <c r="LB3" s="564"/>
      <c r="LC3" s="564"/>
      <c r="LD3" s="564"/>
      <c r="LE3" s="564"/>
      <c r="LF3" s="564"/>
      <c r="LG3" s="564"/>
      <c r="LH3" s="564"/>
      <c r="LI3" s="564"/>
      <c r="LJ3" s="564"/>
    </row>
    <row r="4" spans="1:322" s="574" customFormat="1" ht="60" customHeight="1" thickBot="1" x14ac:dyDescent="0.25">
      <c r="A4" s="564"/>
      <c r="B4" s="564"/>
      <c r="C4" s="575"/>
      <c r="D4" s="167">
        <v>2019</v>
      </c>
      <c r="E4" s="581"/>
      <c r="F4" s="623"/>
      <c r="G4" s="583"/>
      <c r="H4" s="577" t="s">
        <v>154</v>
      </c>
      <c r="I4" s="584" t="s">
        <v>1</v>
      </c>
      <c r="J4" s="584" t="s">
        <v>74</v>
      </c>
      <c r="K4" s="584" t="s">
        <v>10</v>
      </c>
      <c r="L4" s="584" t="s">
        <v>67</v>
      </c>
      <c r="M4" s="101" t="s">
        <v>5</v>
      </c>
      <c r="N4" s="583"/>
      <c r="O4" s="99" t="s">
        <v>225</v>
      </c>
      <c r="P4" s="100" t="s">
        <v>226</v>
      </c>
      <c r="Q4" s="100" t="s">
        <v>224</v>
      </c>
      <c r="R4" s="100" t="s">
        <v>227</v>
      </c>
      <c r="S4" s="100" t="s">
        <v>220</v>
      </c>
      <c r="T4" s="100" t="s">
        <v>223</v>
      </c>
      <c r="U4" s="100" t="s">
        <v>229</v>
      </c>
      <c r="V4" s="100" t="s">
        <v>228</v>
      </c>
      <c r="W4" s="100" t="s">
        <v>221</v>
      </c>
      <c r="X4" s="100" t="s">
        <v>230</v>
      </c>
      <c r="Y4" s="100" t="s">
        <v>231</v>
      </c>
      <c r="Z4" s="101" t="s">
        <v>222</v>
      </c>
      <c r="AA4" s="50"/>
      <c r="AB4" s="106" t="s">
        <v>66</v>
      </c>
      <c r="AC4" s="37" t="s">
        <v>78</v>
      </c>
      <c r="AD4" s="37" t="s">
        <v>38</v>
      </c>
      <c r="AE4" s="37" t="s">
        <v>134</v>
      </c>
      <c r="AF4" s="37" t="s">
        <v>14</v>
      </c>
      <c r="AG4" s="37" t="s">
        <v>90</v>
      </c>
      <c r="AH4" s="37" t="s">
        <v>112</v>
      </c>
      <c r="AI4" s="37" t="s">
        <v>151</v>
      </c>
      <c r="AJ4" s="37" t="s">
        <v>160</v>
      </c>
      <c r="AK4" s="37" t="s">
        <v>150</v>
      </c>
      <c r="AL4" s="37" t="s">
        <v>88</v>
      </c>
      <c r="AM4" s="37" t="s">
        <v>40</v>
      </c>
      <c r="AN4" s="37" t="s">
        <v>19</v>
      </c>
      <c r="AO4" s="37" t="s">
        <v>75</v>
      </c>
      <c r="AP4" s="37" t="s">
        <v>140</v>
      </c>
      <c r="AQ4" s="37" t="s">
        <v>94</v>
      </c>
      <c r="AR4" s="37" t="s">
        <v>165</v>
      </c>
      <c r="AS4" s="37" t="s">
        <v>32</v>
      </c>
      <c r="AT4" s="37" t="s">
        <v>49</v>
      </c>
      <c r="AU4" s="37" t="s">
        <v>73</v>
      </c>
      <c r="AV4" s="37" t="s">
        <v>129</v>
      </c>
      <c r="AW4" s="37" t="s">
        <v>125</v>
      </c>
      <c r="AX4" s="37" t="s">
        <v>17</v>
      </c>
      <c r="AY4" s="37" t="s">
        <v>135</v>
      </c>
      <c r="AZ4" s="37" t="s">
        <v>79</v>
      </c>
      <c r="BA4" s="37" t="s">
        <v>97</v>
      </c>
      <c r="BB4" s="37" t="s">
        <v>52</v>
      </c>
      <c r="BC4" s="37" t="s">
        <v>86</v>
      </c>
      <c r="BD4" s="37" t="s">
        <v>153</v>
      </c>
      <c r="BE4" s="37" t="s">
        <v>132</v>
      </c>
      <c r="BF4" s="37" t="s">
        <v>155</v>
      </c>
      <c r="BG4" s="37" t="s">
        <v>100</v>
      </c>
      <c r="BH4" s="37" t="s">
        <v>9</v>
      </c>
      <c r="BI4" s="37" t="s">
        <v>83</v>
      </c>
      <c r="BJ4" s="37" t="s">
        <v>124</v>
      </c>
      <c r="BK4" s="37" t="s">
        <v>166</v>
      </c>
      <c r="BL4" s="37" t="s">
        <v>145</v>
      </c>
      <c r="BM4" s="37" t="s">
        <v>159</v>
      </c>
      <c r="BN4" s="37" t="s">
        <v>20</v>
      </c>
      <c r="BO4" s="38" t="s">
        <v>0</v>
      </c>
      <c r="BP4" s="37"/>
      <c r="BQ4" s="37"/>
      <c r="BR4" s="37"/>
      <c r="BS4" s="37"/>
      <c r="BT4" s="88"/>
      <c r="BU4" s="564"/>
      <c r="BV4" s="564"/>
      <c r="BW4" s="564"/>
      <c r="BX4" s="564"/>
      <c r="BY4" s="564"/>
      <c r="BZ4" s="564"/>
      <c r="CA4" s="564"/>
      <c r="CB4" s="564"/>
      <c r="CC4" s="564"/>
      <c r="CD4" s="564"/>
      <c r="CE4" s="564"/>
      <c r="CF4" s="564"/>
      <c r="CG4" s="564"/>
      <c r="CH4" s="564"/>
      <c r="CI4" s="564"/>
      <c r="CJ4" s="564"/>
      <c r="CK4" s="564"/>
      <c r="CL4" s="564"/>
      <c r="CM4" s="564"/>
      <c r="CN4" s="564"/>
      <c r="CO4" s="564"/>
      <c r="CP4" s="564"/>
      <c r="CQ4" s="564"/>
      <c r="CR4" s="564"/>
      <c r="CS4" s="564"/>
      <c r="CT4" s="564"/>
      <c r="CU4" s="564"/>
      <c r="CV4" s="564"/>
      <c r="CW4" s="564"/>
      <c r="CX4" s="564"/>
      <c r="CY4" s="564"/>
      <c r="CZ4" s="564"/>
      <c r="DA4" s="564"/>
      <c r="DB4" s="564"/>
      <c r="DC4" s="564"/>
      <c r="DD4" s="564"/>
      <c r="DE4" s="564"/>
      <c r="DF4" s="564"/>
      <c r="DG4" s="564"/>
      <c r="DH4" s="564"/>
      <c r="DI4" s="564"/>
      <c r="DJ4" s="564"/>
      <c r="DK4" s="564"/>
      <c r="DL4" s="564"/>
      <c r="DM4" s="564"/>
      <c r="DN4" s="564"/>
      <c r="DO4" s="564"/>
      <c r="DP4" s="564"/>
      <c r="DQ4" s="564"/>
      <c r="DR4" s="564"/>
      <c r="DS4" s="564"/>
      <c r="DT4" s="564"/>
      <c r="DU4" s="564"/>
      <c r="DV4" s="564"/>
      <c r="DW4" s="564"/>
      <c r="DX4" s="564"/>
      <c r="DY4" s="564"/>
      <c r="DZ4" s="564"/>
      <c r="EA4" s="564"/>
      <c r="EB4" s="564"/>
      <c r="EC4" s="564"/>
      <c r="ED4" s="564"/>
      <c r="EE4" s="564"/>
      <c r="EF4" s="564"/>
      <c r="EG4" s="564"/>
      <c r="EH4" s="564"/>
      <c r="EI4" s="564"/>
      <c r="EJ4" s="564"/>
      <c r="EK4" s="564"/>
      <c r="EL4" s="564"/>
      <c r="EM4" s="564"/>
      <c r="EN4" s="564"/>
      <c r="EO4" s="564"/>
      <c r="EP4" s="564"/>
      <c r="EQ4" s="564"/>
      <c r="ER4" s="564"/>
      <c r="ES4" s="564"/>
      <c r="ET4" s="564"/>
      <c r="EU4" s="564"/>
      <c r="EV4" s="564"/>
      <c r="EW4" s="564"/>
      <c r="EX4" s="564"/>
      <c r="EY4" s="564"/>
      <c r="EZ4" s="564"/>
      <c r="FA4" s="564"/>
      <c r="FB4" s="564"/>
      <c r="FC4" s="564"/>
      <c r="FD4" s="564"/>
      <c r="FE4" s="564"/>
      <c r="FF4" s="564"/>
      <c r="FG4" s="564"/>
      <c r="FH4" s="564"/>
      <c r="FI4" s="564"/>
      <c r="FJ4" s="564"/>
      <c r="FK4" s="564"/>
      <c r="FL4" s="564"/>
      <c r="FM4" s="564"/>
      <c r="FN4" s="564"/>
      <c r="FO4" s="564"/>
      <c r="FP4" s="564"/>
      <c r="FQ4" s="564"/>
      <c r="FR4" s="564"/>
      <c r="FS4" s="564"/>
      <c r="FT4" s="564"/>
      <c r="FU4" s="564"/>
      <c r="FV4" s="564"/>
      <c r="FW4" s="564"/>
      <c r="FX4" s="564"/>
      <c r="FY4" s="564"/>
      <c r="FZ4" s="564"/>
      <c r="GA4" s="564"/>
      <c r="GB4" s="564"/>
      <c r="GC4" s="564"/>
      <c r="GD4" s="564"/>
      <c r="GE4" s="564"/>
      <c r="GF4" s="564"/>
      <c r="GG4" s="564"/>
      <c r="GH4" s="564"/>
      <c r="GI4" s="564"/>
      <c r="GJ4" s="564"/>
      <c r="GK4" s="564"/>
      <c r="GL4" s="564"/>
      <c r="GM4" s="564"/>
      <c r="GN4" s="564"/>
      <c r="GO4" s="564"/>
      <c r="GP4" s="564"/>
      <c r="GQ4" s="564"/>
      <c r="GR4" s="564"/>
      <c r="GS4" s="564"/>
      <c r="GT4" s="564"/>
      <c r="GU4" s="564"/>
      <c r="GV4" s="564"/>
      <c r="GW4" s="564"/>
      <c r="GX4" s="564"/>
      <c r="GY4" s="564"/>
      <c r="GZ4" s="564"/>
      <c r="HA4" s="564"/>
      <c r="HB4" s="564"/>
      <c r="HC4" s="564"/>
      <c r="HD4" s="564"/>
      <c r="HE4" s="564"/>
      <c r="HF4" s="564"/>
      <c r="HG4" s="564"/>
      <c r="HH4" s="564"/>
      <c r="HI4" s="564"/>
      <c r="HJ4" s="564"/>
      <c r="HK4" s="564"/>
      <c r="HL4" s="564"/>
      <c r="HM4" s="564"/>
      <c r="HN4" s="564"/>
      <c r="HO4" s="564"/>
      <c r="HP4" s="564"/>
      <c r="HQ4" s="564"/>
      <c r="HR4" s="564"/>
      <c r="HS4" s="564"/>
      <c r="HT4" s="564"/>
      <c r="HU4" s="564"/>
      <c r="HV4" s="564"/>
      <c r="HW4" s="564"/>
      <c r="HX4" s="564"/>
      <c r="HY4" s="564"/>
      <c r="HZ4" s="564"/>
      <c r="IA4" s="564"/>
      <c r="IB4" s="564"/>
      <c r="IC4" s="564"/>
      <c r="ID4" s="564"/>
      <c r="IE4" s="564"/>
      <c r="IF4" s="564"/>
      <c r="IG4" s="564"/>
      <c r="IH4" s="564"/>
      <c r="II4" s="564"/>
      <c r="IJ4" s="564"/>
      <c r="IK4" s="564"/>
      <c r="IL4" s="564"/>
      <c r="IM4" s="564"/>
      <c r="IN4" s="564"/>
      <c r="IO4" s="564"/>
      <c r="IP4" s="564"/>
      <c r="IQ4" s="564"/>
      <c r="IR4" s="564"/>
      <c r="IS4" s="564"/>
      <c r="IT4" s="564"/>
      <c r="IU4" s="564"/>
      <c r="IV4" s="564"/>
      <c r="IW4" s="564"/>
      <c r="IX4" s="564"/>
      <c r="IY4" s="564"/>
      <c r="IZ4" s="564"/>
      <c r="JA4" s="564"/>
      <c r="JB4" s="564"/>
      <c r="JC4" s="564"/>
      <c r="JD4" s="564"/>
      <c r="JE4" s="564"/>
      <c r="JF4" s="564"/>
      <c r="JG4" s="564"/>
      <c r="JH4" s="564"/>
      <c r="JI4" s="564"/>
      <c r="JJ4" s="564"/>
      <c r="JK4" s="564"/>
      <c r="JL4" s="564"/>
      <c r="JM4" s="564"/>
      <c r="JN4" s="564"/>
      <c r="JO4" s="564"/>
      <c r="JP4" s="564"/>
      <c r="JQ4" s="564"/>
      <c r="JR4" s="564"/>
      <c r="JS4" s="564"/>
      <c r="JT4" s="564"/>
      <c r="JU4" s="564"/>
      <c r="JV4" s="564"/>
      <c r="JW4" s="564"/>
      <c r="JX4" s="564"/>
      <c r="JY4" s="564"/>
      <c r="JZ4" s="564"/>
      <c r="KA4" s="564"/>
      <c r="KB4" s="564"/>
      <c r="KC4" s="564"/>
      <c r="KD4" s="564"/>
      <c r="KE4" s="564"/>
      <c r="KF4" s="564"/>
      <c r="KG4" s="564"/>
      <c r="KH4" s="564"/>
      <c r="KI4" s="564"/>
      <c r="KJ4" s="564"/>
      <c r="KK4" s="564"/>
      <c r="KL4" s="564"/>
      <c r="KM4" s="564"/>
      <c r="KN4" s="564"/>
      <c r="KO4" s="564"/>
      <c r="KP4" s="564"/>
      <c r="KQ4" s="564"/>
      <c r="KR4" s="564"/>
      <c r="KS4" s="564"/>
      <c r="KT4" s="564"/>
      <c r="KU4" s="564"/>
      <c r="KV4" s="564"/>
      <c r="KW4" s="564"/>
      <c r="KX4" s="564"/>
      <c r="KY4" s="564"/>
      <c r="KZ4" s="564"/>
      <c r="LA4" s="564"/>
      <c r="LB4" s="564"/>
      <c r="LC4" s="564"/>
      <c r="LD4" s="564"/>
      <c r="LE4" s="564"/>
      <c r="LF4" s="564"/>
      <c r="LG4" s="564"/>
      <c r="LH4" s="564"/>
      <c r="LI4" s="564"/>
      <c r="LJ4" s="564"/>
    </row>
    <row r="5" spans="1:322" ht="17" thickBot="1" x14ac:dyDescent="0.25">
      <c r="C5" s="69"/>
      <c r="D5" s="65" t="s">
        <v>235</v>
      </c>
      <c r="E5" s="64"/>
      <c r="F5" s="258">
        <v>471278.91379350435</v>
      </c>
      <c r="G5" s="259" t="s">
        <v>268</v>
      </c>
      <c r="H5" s="260" t="s">
        <v>268</v>
      </c>
      <c r="I5" s="261">
        <v>158049.26872550152</v>
      </c>
      <c r="J5" s="261">
        <v>5779.799253684072</v>
      </c>
      <c r="K5" s="261">
        <v>215214.68382984234</v>
      </c>
      <c r="L5" s="261">
        <v>81835.595149617715</v>
      </c>
      <c r="M5" s="262" t="s">
        <v>268</v>
      </c>
      <c r="N5" s="263" t="s">
        <v>268</v>
      </c>
      <c r="O5" s="260">
        <v>79710.589054783515</v>
      </c>
      <c r="P5" s="261" t="s">
        <v>268</v>
      </c>
      <c r="Q5" s="261">
        <v>3206.5539779767405</v>
      </c>
      <c r="R5" s="261">
        <v>3713.9597573641367</v>
      </c>
      <c r="S5" s="261">
        <v>127753.82078769016</v>
      </c>
      <c r="T5" s="261">
        <v>105350.32966584904</v>
      </c>
      <c r="U5" s="261" t="s">
        <v>268</v>
      </c>
      <c r="V5" s="261" t="s">
        <v>268</v>
      </c>
      <c r="W5" s="261">
        <v>29945.188815715628</v>
      </c>
      <c r="X5" s="261" t="s">
        <v>268</v>
      </c>
      <c r="Y5" s="261" t="s">
        <v>268</v>
      </c>
      <c r="Z5" s="262">
        <v>51994.107979472392</v>
      </c>
      <c r="AA5" s="263" t="s">
        <v>268</v>
      </c>
      <c r="AB5" s="260">
        <v>71455.708592836774</v>
      </c>
      <c r="AC5" s="261" t="s">
        <v>268</v>
      </c>
      <c r="AD5" s="261" t="s">
        <v>268</v>
      </c>
      <c r="AE5" s="261" t="s">
        <v>268</v>
      </c>
      <c r="AF5" s="261">
        <v>4197.5277876901619</v>
      </c>
      <c r="AG5" s="261" t="s">
        <v>268</v>
      </c>
      <c r="AH5" s="261" t="s">
        <v>268</v>
      </c>
      <c r="AI5" s="261" t="s">
        <v>268</v>
      </c>
      <c r="AJ5" s="261" t="s">
        <v>268</v>
      </c>
      <c r="AK5" s="261" t="s">
        <v>268</v>
      </c>
      <c r="AL5" s="261" t="s">
        <v>268</v>
      </c>
      <c r="AM5" s="261" t="s">
        <v>268</v>
      </c>
      <c r="AN5" s="261">
        <v>35341.671274426204</v>
      </c>
      <c r="AO5" s="261" t="s">
        <v>268</v>
      </c>
      <c r="AP5" s="261" t="s">
        <v>268</v>
      </c>
      <c r="AQ5" s="261" t="s">
        <v>268</v>
      </c>
      <c r="AR5" s="261" t="s">
        <v>268</v>
      </c>
      <c r="AS5" s="261">
        <v>1456.4516749608724</v>
      </c>
      <c r="AT5" s="261">
        <v>10649.026116148571</v>
      </c>
      <c r="AU5" s="261" t="s">
        <v>268</v>
      </c>
      <c r="AV5" s="261" t="s">
        <v>268</v>
      </c>
      <c r="AW5" s="261" t="s">
        <v>268</v>
      </c>
      <c r="AX5" s="261">
        <v>4355.0225463796996</v>
      </c>
      <c r="AY5" s="261">
        <v>8254.8804619467392</v>
      </c>
      <c r="AZ5" s="261" t="s">
        <v>268</v>
      </c>
      <c r="BA5" s="261" t="s">
        <v>268</v>
      </c>
      <c r="BB5" s="261" t="s">
        <v>268</v>
      </c>
      <c r="BC5" s="261">
        <v>4165.2986077456462</v>
      </c>
      <c r="BD5" s="261" t="s">
        <v>268</v>
      </c>
      <c r="BE5" s="261" t="s">
        <v>268</v>
      </c>
      <c r="BF5" s="261" t="s">
        <v>268</v>
      </c>
      <c r="BG5" s="261" t="s">
        <v>268</v>
      </c>
      <c r="BH5" s="261">
        <v>15130.86409182141</v>
      </c>
      <c r="BI5" s="261">
        <v>1405.3590622071599</v>
      </c>
      <c r="BJ5" s="261" t="s">
        <v>268</v>
      </c>
      <c r="BK5" s="261" t="s">
        <v>268</v>
      </c>
      <c r="BL5" s="261" t="s">
        <v>268</v>
      </c>
      <c r="BM5" s="261" t="s">
        <v>268</v>
      </c>
      <c r="BN5" s="261">
        <v>94685.81408024572</v>
      </c>
      <c r="BO5" s="262">
        <v>123556.29300000001</v>
      </c>
      <c r="BP5" s="105"/>
      <c r="BQ5" s="105"/>
      <c r="BR5" s="105"/>
      <c r="BS5" s="105"/>
    </row>
    <row r="6" spans="1:322" ht="8" customHeight="1" thickBot="1" x14ac:dyDescent="0.25">
      <c r="A6" s="7"/>
      <c r="C6" s="39"/>
      <c r="D6" s="72"/>
      <c r="E6" s="3"/>
      <c r="F6" s="264" t="s">
        <v>268</v>
      </c>
      <c r="G6" s="265" t="s">
        <v>268</v>
      </c>
      <c r="H6" s="265" t="s">
        <v>268</v>
      </c>
      <c r="I6" s="266" t="s">
        <v>268</v>
      </c>
      <c r="J6" s="266" t="s">
        <v>268</v>
      </c>
      <c r="K6" s="266" t="s">
        <v>268</v>
      </c>
      <c r="L6" s="267" t="s">
        <v>268</v>
      </c>
      <c r="M6" s="267" t="s">
        <v>268</v>
      </c>
      <c r="N6" s="417" t="s">
        <v>268</v>
      </c>
      <c r="O6" s="268" t="s">
        <v>268</v>
      </c>
      <c r="P6" s="268" t="s">
        <v>268</v>
      </c>
      <c r="Q6" s="268" t="s">
        <v>268</v>
      </c>
      <c r="R6" s="268" t="s">
        <v>268</v>
      </c>
      <c r="S6" s="268" t="s">
        <v>268</v>
      </c>
      <c r="T6" s="268" t="s">
        <v>268</v>
      </c>
      <c r="U6" s="268" t="s">
        <v>268</v>
      </c>
      <c r="V6" s="268" t="s">
        <v>268</v>
      </c>
      <c r="W6" s="268" t="s">
        <v>268</v>
      </c>
      <c r="X6" s="268" t="s">
        <v>268</v>
      </c>
      <c r="Y6" s="268" t="s">
        <v>268</v>
      </c>
      <c r="Z6" s="268" t="s">
        <v>268</v>
      </c>
      <c r="AA6" s="269" t="s">
        <v>268</v>
      </c>
      <c r="AB6" s="270" t="s">
        <v>268</v>
      </c>
      <c r="AC6" s="271" t="s">
        <v>268</v>
      </c>
      <c r="AD6" s="271" t="s">
        <v>268</v>
      </c>
      <c r="AE6" s="271" t="s">
        <v>268</v>
      </c>
      <c r="AF6" s="271" t="s">
        <v>268</v>
      </c>
      <c r="AG6" s="271" t="s">
        <v>268</v>
      </c>
      <c r="AH6" s="271" t="s">
        <v>268</v>
      </c>
      <c r="AI6" s="271" t="s">
        <v>268</v>
      </c>
      <c r="AJ6" s="271" t="s">
        <v>268</v>
      </c>
      <c r="AK6" s="271" t="s">
        <v>268</v>
      </c>
      <c r="AL6" s="271" t="s">
        <v>268</v>
      </c>
      <c r="AM6" s="271" t="s">
        <v>268</v>
      </c>
      <c r="AN6" s="271" t="s">
        <v>268</v>
      </c>
      <c r="AO6" s="271" t="s">
        <v>268</v>
      </c>
      <c r="AP6" s="271" t="s">
        <v>268</v>
      </c>
      <c r="AQ6" s="271" t="s">
        <v>268</v>
      </c>
      <c r="AR6" s="271" t="s">
        <v>268</v>
      </c>
      <c r="AS6" s="271" t="s">
        <v>268</v>
      </c>
      <c r="AT6" s="271" t="s">
        <v>268</v>
      </c>
      <c r="AU6" s="271" t="s">
        <v>268</v>
      </c>
      <c r="AV6" s="271" t="s">
        <v>268</v>
      </c>
      <c r="AW6" s="271" t="s">
        <v>268</v>
      </c>
      <c r="AX6" s="271" t="s">
        <v>268</v>
      </c>
      <c r="AY6" s="271" t="s">
        <v>268</v>
      </c>
      <c r="AZ6" s="271" t="s">
        <v>268</v>
      </c>
      <c r="BA6" s="271" t="s">
        <v>268</v>
      </c>
      <c r="BB6" s="271" t="s">
        <v>268</v>
      </c>
      <c r="BC6" s="271" t="s">
        <v>268</v>
      </c>
      <c r="BD6" s="271" t="s">
        <v>268</v>
      </c>
      <c r="BE6" s="271" t="s">
        <v>268</v>
      </c>
      <c r="BF6" s="271" t="s">
        <v>268</v>
      </c>
      <c r="BG6" s="271" t="s">
        <v>268</v>
      </c>
      <c r="BH6" s="271" t="s">
        <v>268</v>
      </c>
      <c r="BI6" s="271" t="s">
        <v>268</v>
      </c>
      <c r="BJ6" s="271" t="s">
        <v>268</v>
      </c>
      <c r="BK6" s="271" t="s">
        <v>268</v>
      </c>
      <c r="BL6" s="271" t="s">
        <v>268</v>
      </c>
      <c r="BM6" s="271" t="s">
        <v>268</v>
      </c>
      <c r="BN6" s="271" t="s">
        <v>268</v>
      </c>
      <c r="BO6" s="272" t="s">
        <v>268</v>
      </c>
      <c r="BP6" s="107"/>
      <c r="BQ6" s="107"/>
      <c r="BR6" s="107"/>
      <c r="BS6" s="107"/>
    </row>
    <row r="7" spans="1:322" x14ac:dyDescent="0.2">
      <c r="A7" s="7"/>
      <c r="B7" s="970" t="s">
        <v>177</v>
      </c>
      <c r="C7" s="995" t="s">
        <v>46</v>
      </c>
      <c r="D7" s="996"/>
      <c r="E7" s="66"/>
      <c r="F7" s="273">
        <v>14444.082979337985</v>
      </c>
      <c r="G7" s="265" t="s">
        <v>268</v>
      </c>
      <c r="H7" s="274" t="s">
        <v>268</v>
      </c>
      <c r="I7" s="275" t="s">
        <v>268</v>
      </c>
      <c r="J7" s="275" t="s">
        <v>268</v>
      </c>
      <c r="K7" s="275">
        <v>9232.0677152699955</v>
      </c>
      <c r="L7" s="275" t="s">
        <v>268</v>
      </c>
      <c r="M7" s="276" t="s">
        <v>268</v>
      </c>
      <c r="N7" s="265" t="s">
        <v>268</v>
      </c>
      <c r="O7" s="274" t="s">
        <v>268</v>
      </c>
      <c r="P7" s="275" t="s">
        <v>268</v>
      </c>
      <c r="Q7" s="275" t="s">
        <v>268</v>
      </c>
      <c r="R7" s="275" t="s">
        <v>268</v>
      </c>
      <c r="S7" s="275" t="s">
        <v>268</v>
      </c>
      <c r="T7" s="275" t="s">
        <v>268</v>
      </c>
      <c r="U7" s="275" t="s">
        <v>268</v>
      </c>
      <c r="V7" s="275" t="s">
        <v>268</v>
      </c>
      <c r="W7" s="275" t="s">
        <v>268</v>
      </c>
      <c r="X7" s="275" t="s">
        <v>268</v>
      </c>
      <c r="Y7" s="275" t="s">
        <v>268</v>
      </c>
      <c r="Z7" s="276">
        <v>5440.3716457442952</v>
      </c>
      <c r="AA7" s="269" t="s">
        <v>268</v>
      </c>
      <c r="AB7" s="274" t="s">
        <v>268</v>
      </c>
      <c r="AC7" s="275" t="s">
        <v>268</v>
      </c>
      <c r="AD7" s="275" t="s">
        <v>268</v>
      </c>
      <c r="AE7" s="275" t="s">
        <v>268</v>
      </c>
      <c r="AF7" s="275" t="s">
        <v>268</v>
      </c>
      <c r="AG7" s="275" t="s">
        <v>268</v>
      </c>
      <c r="AH7" s="275" t="s">
        <v>268</v>
      </c>
      <c r="AI7" s="275" t="s">
        <v>268</v>
      </c>
      <c r="AJ7" s="275" t="s">
        <v>268</v>
      </c>
      <c r="AK7" s="275" t="s">
        <v>268</v>
      </c>
      <c r="AL7" s="275" t="s">
        <v>268</v>
      </c>
      <c r="AM7" s="275" t="s">
        <v>268</v>
      </c>
      <c r="AN7" s="275" t="s">
        <v>268</v>
      </c>
      <c r="AO7" s="275" t="s">
        <v>268</v>
      </c>
      <c r="AP7" s="275" t="s">
        <v>268</v>
      </c>
      <c r="AQ7" s="275" t="s">
        <v>268</v>
      </c>
      <c r="AR7" s="275" t="s">
        <v>268</v>
      </c>
      <c r="AS7" s="275" t="s">
        <v>268</v>
      </c>
      <c r="AT7" s="275" t="s">
        <v>268</v>
      </c>
      <c r="AU7" s="275" t="s">
        <v>268</v>
      </c>
      <c r="AV7" s="275" t="s">
        <v>268</v>
      </c>
      <c r="AW7" s="275" t="s">
        <v>268</v>
      </c>
      <c r="AX7" s="275" t="s">
        <v>268</v>
      </c>
      <c r="AY7" s="275" t="s">
        <v>268</v>
      </c>
      <c r="AZ7" s="275" t="s">
        <v>268</v>
      </c>
      <c r="BA7" s="275" t="s">
        <v>268</v>
      </c>
      <c r="BB7" s="275" t="s">
        <v>268</v>
      </c>
      <c r="BC7" s="275" t="s">
        <v>268</v>
      </c>
      <c r="BD7" s="275" t="s">
        <v>268</v>
      </c>
      <c r="BE7" s="275" t="s">
        <v>268</v>
      </c>
      <c r="BF7" s="275" t="s">
        <v>268</v>
      </c>
      <c r="BG7" s="275" t="s">
        <v>268</v>
      </c>
      <c r="BH7" s="275" t="s">
        <v>268</v>
      </c>
      <c r="BI7" s="275" t="s">
        <v>268</v>
      </c>
      <c r="BJ7" s="275" t="s">
        <v>268</v>
      </c>
      <c r="BK7" s="275" t="s">
        <v>268</v>
      </c>
      <c r="BL7" s="275" t="s">
        <v>268</v>
      </c>
      <c r="BM7" s="275" t="s">
        <v>268</v>
      </c>
      <c r="BN7" s="275" t="s">
        <v>268</v>
      </c>
      <c r="BO7" s="276" t="s">
        <v>268</v>
      </c>
      <c r="BP7" s="108"/>
      <c r="BQ7" s="108"/>
      <c r="BR7" s="108"/>
      <c r="BS7" s="108"/>
    </row>
    <row r="8" spans="1:322" x14ac:dyDescent="0.2">
      <c r="A8" s="8"/>
      <c r="B8" s="971"/>
      <c r="C8" s="997" t="s">
        <v>11</v>
      </c>
      <c r="D8" s="998"/>
      <c r="E8" s="66"/>
      <c r="F8" s="277" t="s">
        <v>268</v>
      </c>
      <c r="G8" s="265" t="s">
        <v>268</v>
      </c>
      <c r="H8" s="278" t="s">
        <v>268</v>
      </c>
      <c r="I8" s="279" t="s">
        <v>268</v>
      </c>
      <c r="J8" s="279" t="s">
        <v>268</v>
      </c>
      <c r="K8" s="279" t="s">
        <v>268</v>
      </c>
      <c r="L8" s="279" t="s">
        <v>268</v>
      </c>
      <c r="M8" s="280" t="s">
        <v>268</v>
      </c>
      <c r="N8" s="265" t="s">
        <v>268</v>
      </c>
      <c r="O8" s="278" t="s">
        <v>268</v>
      </c>
      <c r="P8" s="279" t="s">
        <v>268</v>
      </c>
      <c r="Q8" s="279" t="s">
        <v>268</v>
      </c>
      <c r="R8" s="279" t="s">
        <v>268</v>
      </c>
      <c r="S8" s="279" t="s">
        <v>268</v>
      </c>
      <c r="T8" s="279" t="s">
        <v>268</v>
      </c>
      <c r="U8" s="279" t="s">
        <v>268</v>
      </c>
      <c r="V8" s="279" t="s">
        <v>268</v>
      </c>
      <c r="W8" s="279" t="s">
        <v>268</v>
      </c>
      <c r="X8" s="279" t="s">
        <v>268</v>
      </c>
      <c r="Y8" s="279" t="s">
        <v>268</v>
      </c>
      <c r="Z8" s="280" t="s">
        <v>268</v>
      </c>
      <c r="AA8" s="281" t="s">
        <v>268</v>
      </c>
      <c r="AB8" s="278" t="s">
        <v>268</v>
      </c>
      <c r="AC8" s="279" t="s">
        <v>268</v>
      </c>
      <c r="AD8" s="279" t="s">
        <v>268</v>
      </c>
      <c r="AE8" s="279" t="s">
        <v>268</v>
      </c>
      <c r="AF8" s="279" t="s">
        <v>268</v>
      </c>
      <c r="AG8" s="279" t="s">
        <v>268</v>
      </c>
      <c r="AH8" s="279" t="s">
        <v>268</v>
      </c>
      <c r="AI8" s="279" t="s">
        <v>268</v>
      </c>
      <c r="AJ8" s="279" t="s">
        <v>268</v>
      </c>
      <c r="AK8" s="279" t="s">
        <v>268</v>
      </c>
      <c r="AL8" s="279" t="s">
        <v>268</v>
      </c>
      <c r="AM8" s="279" t="s">
        <v>268</v>
      </c>
      <c r="AN8" s="279" t="s">
        <v>268</v>
      </c>
      <c r="AO8" s="279" t="s">
        <v>268</v>
      </c>
      <c r="AP8" s="279" t="s">
        <v>268</v>
      </c>
      <c r="AQ8" s="279" t="s">
        <v>268</v>
      </c>
      <c r="AR8" s="279" t="s">
        <v>268</v>
      </c>
      <c r="AS8" s="279" t="s">
        <v>268</v>
      </c>
      <c r="AT8" s="279" t="s">
        <v>268</v>
      </c>
      <c r="AU8" s="279" t="s">
        <v>268</v>
      </c>
      <c r="AV8" s="279" t="s">
        <v>268</v>
      </c>
      <c r="AW8" s="279" t="s">
        <v>268</v>
      </c>
      <c r="AX8" s="279" t="s">
        <v>268</v>
      </c>
      <c r="AY8" s="279" t="s">
        <v>268</v>
      </c>
      <c r="AZ8" s="279" t="s">
        <v>268</v>
      </c>
      <c r="BA8" s="279" t="s">
        <v>268</v>
      </c>
      <c r="BB8" s="279" t="s">
        <v>268</v>
      </c>
      <c r="BC8" s="279" t="s">
        <v>268</v>
      </c>
      <c r="BD8" s="279" t="s">
        <v>268</v>
      </c>
      <c r="BE8" s="279" t="s">
        <v>268</v>
      </c>
      <c r="BF8" s="279" t="s">
        <v>268</v>
      </c>
      <c r="BG8" s="279" t="s">
        <v>268</v>
      </c>
      <c r="BH8" s="279" t="s">
        <v>268</v>
      </c>
      <c r="BI8" s="279" t="s">
        <v>268</v>
      </c>
      <c r="BJ8" s="279" t="s">
        <v>268</v>
      </c>
      <c r="BK8" s="279" t="s">
        <v>268</v>
      </c>
      <c r="BL8" s="279" t="s">
        <v>268</v>
      </c>
      <c r="BM8" s="279" t="s">
        <v>268</v>
      </c>
      <c r="BN8" s="279" t="s">
        <v>268</v>
      </c>
      <c r="BO8" s="280" t="s">
        <v>268</v>
      </c>
      <c r="BP8" s="108"/>
      <c r="BQ8" s="108"/>
      <c r="BR8" s="108"/>
      <c r="BS8" s="108"/>
    </row>
    <row r="9" spans="1:322" x14ac:dyDescent="0.2">
      <c r="A9" s="9"/>
      <c r="B9" s="971"/>
      <c r="C9" s="999" t="s">
        <v>58</v>
      </c>
      <c r="D9" s="1000"/>
      <c r="E9" s="66"/>
      <c r="F9" s="282">
        <v>15421.937256375095</v>
      </c>
      <c r="G9" s="265" t="s">
        <v>268</v>
      </c>
      <c r="H9" s="283" t="s">
        <v>268</v>
      </c>
      <c r="I9" s="284">
        <v>8176.7690000000002</v>
      </c>
      <c r="J9" s="284" t="s">
        <v>268</v>
      </c>
      <c r="K9" s="284" t="s">
        <v>268</v>
      </c>
      <c r="L9" s="284" t="s">
        <v>268</v>
      </c>
      <c r="M9" s="285" t="s">
        <v>268</v>
      </c>
      <c r="N9" s="265" t="s">
        <v>268</v>
      </c>
      <c r="O9" s="283" t="s">
        <v>268</v>
      </c>
      <c r="P9" s="284" t="s">
        <v>268</v>
      </c>
      <c r="Q9" s="284" t="s">
        <v>268</v>
      </c>
      <c r="R9" s="284" t="s">
        <v>268</v>
      </c>
      <c r="S9" s="284">
        <v>2310.7689999999998</v>
      </c>
      <c r="T9" s="284" t="s">
        <v>268</v>
      </c>
      <c r="U9" s="284" t="s">
        <v>268</v>
      </c>
      <c r="V9" s="284" t="s">
        <v>268</v>
      </c>
      <c r="W9" s="284" t="s">
        <v>268</v>
      </c>
      <c r="X9" s="284" t="s">
        <v>268</v>
      </c>
      <c r="Y9" s="284" t="s">
        <v>268</v>
      </c>
      <c r="Z9" s="285" t="s">
        <v>268</v>
      </c>
      <c r="AA9" s="281" t="s">
        <v>268</v>
      </c>
      <c r="AB9" s="283" t="s">
        <v>268</v>
      </c>
      <c r="AC9" s="284" t="s">
        <v>268</v>
      </c>
      <c r="AD9" s="284" t="s">
        <v>268</v>
      </c>
      <c r="AE9" s="284" t="s">
        <v>268</v>
      </c>
      <c r="AF9" s="284" t="s">
        <v>268</v>
      </c>
      <c r="AG9" s="284" t="s">
        <v>268</v>
      </c>
      <c r="AH9" s="284" t="s">
        <v>268</v>
      </c>
      <c r="AI9" s="284" t="s">
        <v>268</v>
      </c>
      <c r="AJ9" s="284" t="s">
        <v>268</v>
      </c>
      <c r="AK9" s="284" t="s">
        <v>268</v>
      </c>
      <c r="AL9" s="284" t="s">
        <v>268</v>
      </c>
      <c r="AM9" s="284" t="s">
        <v>268</v>
      </c>
      <c r="AN9" s="284" t="s">
        <v>268</v>
      </c>
      <c r="AO9" s="284" t="s">
        <v>268</v>
      </c>
      <c r="AP9" s="284" t="s">
        <v>268</v>
      </c>
      <c r="AQ9" s="284" t="s">
        <v>268</v>
      </c>
      <c r="AR9" s="284" t="s">
        <v>268</v>
      </c>
      <c r="AS9" s="284" t="s">
        <v>268</v>
      </c>
      <c r="AT9" s="284" t="s">
        <v>268</v>
      </c>
      <c r="AU9" s="284" t="s">
        <v>268</v>
      </c>
      <c r="AV9" s="284" t="s">
        <v>268</v>
      </c>
      <c r="AW9" s="284" t="s">
        <v>268</v>
      </c>
      <c r="AX9" s="284" t="s">
        <v>268</v>
      </c>
      <c r="AY9" s="284" t="s">
        <v>268</v>
      </c>
      <c r="AZ9" s="284" t="s">
        <v>268</v>
      </c>
      <c r="BA9" s="284" t="s">
        <v>268</v>
      </c>
      <c r="BB9" s="284" t="s">
        <v>268</v>
      </c>
      <c r="BC9" s="284" t="s">
        <v>268</v>
      </c>
      <c r="BD9" s="284" t="s">
        <v>268</v>
      </c>
      <c r="BE9" s="284" t="s">
        <v>268</v>
      </c>
      <c r="BF9" s="284" t="s">
        <v>268</v>
      </c>
      <c r="BG9" s="284" t="s">
        <v>268</v>
      </c>
      <c r="BH9" s="284" t="s">
        <v>268</v>
      </c>
      <c r="BI9" s="284" t="s">
        <v>268</v>
      </c>
      <c r="BJ9" s="284" t="s">
        <v>268</v>
      </c>
      <c r="BK9" s="284" t="s">
        <v>268</v>
      </c>
      <c r="BL9" s="284" t="s">
        <v>268</v>
      </c>
      <c r="BM9" s="284" t="s">
        <v>268</v>
      </c>
      <c r="BN9" s="284" t="s">
        <v>268</v>
      </c>
      <c r="BO9" s="285">
        <v>2310.7689999999998</v>
      </c>
      <c r="BP9" s="108"/>
      <c r="BQ9" s="108"/>
      <c r="BR9" s="108"/>
      <c r="BS9" s="108"/>
    </row>
    <row r="10" spans="1:322" x14ac:dyDescent="0.2">
      <c r="A10" s="9"/>
      <c r="B10" s="971"/>
      <c r="C10" s="997" t="s">
        <v>29</v>
      </c>
      <c r="D10" s="998"/>
      <c r="E10" s="66"/>
      <c r="F10" s="277">
        <v>15477.986632521557</v>
      </c>
      <c r="G10" s="265" t="s">
        <v>268</v>
      </c>
      <c r="H10" s="278" t="s">
        <v>268</v>
      </c>
      <c r="I10" s="279" t="s">
        <v>268</v>
      </c>
      <c r="J10" s="279" t="s">
        <v>268</v>
      </c>
      <c r="K10" s="279">
        <v>11679.79899117792</v>
      </c>
      <c r="L10" s="279" t="s">
        <v>268</v>
      </c>
      <c r="M10" s="280" t="s">
        <v>268</v>
      </c>
      <c r="N10" s="265" t="s">
        <v>268</v>
      </c>
      <c r="O10" s="278" t="s">
        <v>268</v>
      </c>
      <c r="P10" s="279" t="s">
        <v>268</v>
      </c>
      <c r="Q10" s="279" t="s">
        <v>268</v>
      </c>
      <c r="R10" s="279" t="s">
        <v>268</v>
      </c>
      <c r="S10" s="279" t="s">
        <v>268</v>
      </c>
      <c r="T10" s="279" t="s">
        <v>268</v>
      </c>
      <c r="U10" s="279" t="s">
        <v>268</v>
      </c>
      <c r="V10" s="279" t="s">
        <v>268</v>
      </c>
      <c r="W10" s="279" t="s">
        <v>268</v>
      </c>
      <c r="X10" s="279" t="s">
        <v>268</v>
      </c>
      <c r="Y10" s="279" t="s">
        <v>268</v>
      </c>
      <c r="Z10" s="280" t="s">
        <v>268</v>
      </c>
      <c r="AA10" s="281" t="s">
        <v>268</v>
      </c>
      <c r="AB10" s="278" t="s">
        <v>268</v>
      </c>
      <c r="AC10" s="279" t="s">
        <v>268</v>
      </c>
      <c r="AD10" s="279" t="s">
        <v>268</v>
      </c>
      <c r="AE10" s="279" t="s">
        <v>268</v>
      </c>
      <c r="AF10" s="279" t="s">
        <v>268</v>
      </c>
      <c r="AG10" s="279" t="s">
        <v>268</v>
      </c>
      <c r="AH10" s="279" t="s">
        <v>268</v>
      </c>
      <c r="AI10" s="279" t="s">
        <v>268</v>
      </c>
      <c r="AJ10" s="279" t="s">
        <v>268</v>
      </c>
      <c r="AK10" s="279" t="s">
        <v>268</v>
      </c>
      <c r="AL10" s="279" t="s">
        <v>268</v>
      </c>
      <c r="AM10" s="279" t="s">
        <v>268</v>
      </c>
      <c r="AN10" s="279" t="s">
        <v>268</v>
      </c>
      <c r="AO10" s="279" t="s">
        <v>268</v>
      </c>
      <c r="AP10" s="279" t="s">
        <v>268</v>
      </c>
      <c r="AQ10" s="279" t="s">
        <v>268</v>
      </c>
      <c r="AR10" s="279" t="s">
        <v>268</v>
      </c>
      <c r="AS10" s="279" t="s">
        <v>268</v>
      </c>
      <c r="AT10" s="279" t="s">
        <v>268</v>
      </c>
      <c r="AU10" s="279" t="s">
        <v>268</v>
      </c>
      <c r="AV10" s="279" t="s">
        <v>268</v>
      </c>
      <c r="AW10" s="279" t="s">
        <v>268</v>
      </c>
      <c r="AX10" s="279" t="s">
        <v>268</v>
      </c>
      <c r="AY10" s="279" t="s">
        <v>268</v>
      </c>
      <c r="AZ10" s="279" t="s">
        <v>268</v>
      </c>
      <c r="BA10" s="279" t="s">
        <v>268</v>
      </c>
      <c r="BB10" s="279" t="s">
        <v>268</v>
      </c>
      <c r="BC10" s="279" t="s">
        <v>268</v>
      </c>
      <c r="BD10" s="279" t="s">
        <v>268</v>
      </c>
      <c r="BE10" s="279" t="s">
        <v>268</v>
      </c>
      <c r="BF10" s="279" t="s">
        <v>268</v>
      </c>
      <c r="BG10" s="279" t="s">
        <v>268</v>
      </c>
      <c r="BH10" s="279" t="s">
        <v>268</v>
      </c>
      <c r="BI10" s="279" t="s">
        <v>268</v>
      </c>
      <c r="BJ10" s="279" t="s">
        <v>268</v>
      </c>
      <c r="BK10" s="279" t="s">
        <v>268</v>
      </c>
      <c r="BL10" s="279" t="s">
        <v>268</v>
      </c>
      <c r="BM10" s="279" t="s">
        <v>268</v>
      </c>
      <c r="BN10" s="279" t="s">
        <v>268</v>
      </c>
      <c r="BO10" s="280" t="s">
        <v>268</v>
      </c>
      <c r="BP10" s="108"/>
      <c r="BQ10" s="108"/>
      <c r="BR10" s="108"/>
      <c r="BS10" s="108"/>
    </row>
    <row r="11" spans="1:322" x14ac:dyDescent="0.2">
      <c r="A11" s="9"/>
      <c r="B11" s="971"/>
      <c r="C11" s="999" t="s">
        <v>41</v>
      </c>
      <c r="D11" s="1000"/>
      <c r="E11" s="66"/>
      <c r="F11" s="282">
        <v>89732.470685436405</v>
      </c>
      <c r="G11" s="265" t="s">
        <v>268</v>
      </c>
      <c r="H11" s="283" t="s">
        <v>268</v>
      </c>
      <c r="I11" s="284">
        <v>13421.189766617581</v>
      </c>
      <c r="J11" s="284" t="s">
        <v>268</v>
      </c>
      <c r="K11" s="284">
        <v>67738.144404557897</v>
      </c>
      <c r="L11" s="284" t="s">
        <v>268</v>
      </c>
      <c r="M11" s="285" t="s">
        <v>268</v>
      </c>
      <c r="N11" s="265" t="s">
        <v>268</v>
      </c>
      <c r="O11" s="283" t="s">
        <v>268</v>
      </c>
      <c r="P11" s="284" t="s">
        <v>268</v>
      </c>
      <c r="Q11" s="284" t="s">
        <v>268</v>
      </c>
      <c r="R11" s="284" t="s">
        <v>268</v>
      </c>
      <c r="S11" s="284">
        <v>8396.0479999999989</v>
      </c>
      <c r="T11" s="284">
        <v>50343.891101151974</v>
      </c>
      <c r="U11" s="284" t="s">
        <v>268</v>
      </c>
      <c r="V11" s="284" t="s">
        <v>268</v>
      </c>
      <c r="W11" s="284" t="s">
        <v>268</v>
      </c>
      <c r="X11" s="284" t="s">
        <v>268</v>
      </c>
      <c r="Y11" s="284" t="s">
        <v>268</v>
      </c>
      <c r="Z11" s="285" t="s">
        <v>268</v>
      </c>
      <c r="AA11" s="281" t="s">
        <v>268</v>
      </c>
      <c r="AB11" s="283" t="s">
        <v>268</v>
      </c>
      <c r="AC11" s="284" t="s">
        <v>268</v>
      </c>
      <c r="AD11" s="284" t="s">
        <v>268</v>
      </c>
      <c r="AE11" s="284" t="s">
        <v>268</v>
      </c>
      <c r="AF11" s="284" t="s">
        <v>268</v>
      </c>
      <c r="AG11" s="284" t="s">
        <v>268</v>
      </c>
      <c r="AH11" s="284" t="s">
        <v>268</v>
      </c>
      <c r="AI11" s="284" t="s">
        <v>268</v>
      </c>
      <c r="AJ11" s="284" t="s">
        <v>268</v>
      </c>
      <c r="AK11" s="284" t="s">
        <v>268</v>
      </c>
      <c r="AL11" s="284" t="s">
        <v>268</v>
      </c>
      <c r="AM11" s="284" t="s">
        <v>268</v>
      </c>
      <c r="AN11" s="284" t="s">
        <v>268</v>
      </c>
      <c r="AO11" s="284" t="s">
        <v>268</v>
      </c>
      <c r="AP11" s="284" t="s">
        <v>268</v>
      </c>
      <c r="AQ11" s="284" t="s">
        <v>268</v>
      </c>
      <c r="AR11" s="284" t="s">
        <v>268</v>
      </c>
      <c r="AS11" s="284" t="s">
        <v>268</v>
      </c>
      <c r="AT11" s="284" t="s">
        <v>268</v>
      </c>
      <c r="AU11" s="284" t="s">
        <v>268</v>
      </c>
      <c r="AV11" s="284" t="s">
        <v>268</v>
      </c>
      <c r="AW11" s="284" t="s">
        <v>268</v>
      </c>
      <c r="AX11" s="284" t="s">
        <v>268</v>
      </c>
      <c r="AY11" s="284" t="s">
        <v>268</v>
      </c>
      <c r="AZ11" s="284" t="s">
        <v>268</v>
      </c>
      <c r="BA11" s="284" t="s">
        <v>268</v>
      </c>
      <c r="BB11" s="284" t="s">
        <v>268</v>
      </c>
      <c r="BC11" s="284" t="s">
        <v>268</v>
      </c>
      <c r="BD11" s="284" t="s">
        <v>268</v>
      </c>
      <c r="BE11" s="284" t="s">
        <v>268</v>
      </c>
      <c r="BF11" s="284" t="s">
        <v>268</v>
      </c>
      <c r="BG11" s="284" t="s">
        <v>268</v>
      </c>
      <c r="BH11" s="284" t="s">
        <v>268</v>
      </c>
      <c r="BI11" s="284" t="s">
        <v>268</v>
      </c>
      <c r="BJ11" s="284" t="s">
        <v>268</v>
      </c>
      <c r="BK11" s="284" t="s">
        <v>268</v>
      </c>
      <c r="BL11" s="284" t="s">
        <v>268</v>
      </c>
      <c r="BM11" s="284" t="s">
        <v>268</v>
      </c>
      <c r="BN11" s="284">
        <v>46727.24703876811</v>
      </c>
      <c r="BO11" s="285">
        <v>8396.0479999999989</v>
      </c>
      <c r="BP11" s="108"/>
      <c r="BQ11" s="108"/>
      <c r="BR11" s="108"/>
      <c r="BS11" s="108"/>
    </row>
    <row r="12" spans="1:322" x14ac:dyDescent="0.2">
      <c r="A12" s="9"/>
      <c r="B12" s="971"/>
      <c r="C12" s="983" t="s">
        <v>64</v>
      </c>
      <c r="D12" s="984"/>
      <c r="E12" s="66"/>
      <c r="F12" s="277">
        <v>6155.1928517228507</v>
      </c>
      <c r="G12" s="265" t="s">
        <v>268</v>
      </c>
      <c r="H12" s="278" t="s">
        <v>268</v>
      </c>
      <c r="I12" s="279" t="s">
        <v>268</v>
      </c>
      <c r="J12" s="279" t="s">
        <v>268</v>
      </c>
      <c r="K12" s="279">
        <v>2019.4839699481809</v>
      </c>
      <c r="L12" s="279" t="s">
        <v>268</v>
      </c>
      <c r="M12" s="280" t="s">
        <v>268</v>
      </c>
      <c r="N12" s="265" t="s">
        <v>268</v>
      </c>
      <c r="O12" s="278" t="s">
        <v>268</v>
      </c>
      <c r="P12" s="279" t="s">
        <v>268</v>
      </c>
      <c r="Q12" s="279" t="s">
        <v>268</v>
      </c>
      <c r="R12" s="279" t="s">
        <v>268</v>
      </c>
      <c r="S12" s="279" t="s">
        <v>268</v>
      </c>
      <c r="T12" s="279">
        <v>0</v>
      </c>
      <c r="U12" s="279" t="s">
        <v>268</v>
      </c>
      <c r="V12" s="279" t="s">
        <v>268</v>
      </c>
      <c r="W12" s="279" t="s">
        <v>268</v>
      </c>
      <c r="X12" s="279" t="s">
        <v>268</v>
      </c>
      <c r="Y12" s="279" t="s">
        <v>268</v>
      </c>
      <c r="Z12" s="280" t="s">
        <v>268</v>
      </c>
      <c r="AA12" s="281" t="s">
        <v>268</v>
      </c>
      <c r="AB12" s="278" t="s">
        <v>268</v>
      </c>
      <c r="AC12" s="279" t="s">
        <v>268</v>
      </c>
      <c r="AD12" s="279" t="s">
        <v>268</v>
      </c>
      <c r="AE12" s="279" t="s">
        <v>268</v>
      </c>
      <c r="AF12" s="279" t="s">
        <v>268</v>
      </c>
      <c r="AG12" s="279" t="s">
        <v>268</v>
      </c>
      <c r="AH12" s="279" t="s">
        <v>268</v>
      </c>
      <c r="AI12" s="279" t="s">
        <v>268</v>
      </c>
      <c r="AJ12" s="279" t="s">
        <v>268</v>
      </c>
      <c r="AK12" s="279" t="s">
        <v>268</v>
      </c>
      <c r="AL12" s="279" t="s">
        <v>268</v>
      </c>
      <c r="AM12" s="279" t="s">
        <v>268</v>
      </c>
      <c r="AN12" s="279" t="s">
        <v>268</v>
      </c>
      <c r="AO12" s="279" t="s">
        <v>268</v>
      </c>
      <c r="AP12" s="279" t="s">
        <v>268</v>
      </c>
      <c r="AQ12" s="279" t="s">
        <v>268</v>
      </c>
      <c r="AR12" s="279" t="s">
        <v>268</v>
      </c>
      <c r="AS12" s="279" t="s">
        <v>268</v>
      </c>
      <c r="AT12" s="279" t="s">
        <v>268</v>
      </c>
      <c r="AU12" s="279" t="s">
        <v>268</v>
      </c>
      <c r="AV12" s="279" t="s">
        <v>268</v>
      </c>
      <c r="AW12" s="279" t="s">
        <v>268</v>
      </c>
      <c r="AX12" s="279" t="s">
        <v>268</v>
      </c>
      <c r="AY12" s="279" t="s">
        <v>268</v>
      </c>
      <c r="AZ12" s="279" t="s">
        <v>268</v>
      </c>
      <c r="BA12" s="279" t="s">
        <v>268</v>
      </c>
      <c r="BB12" s="279" t="s">
        <v>268</v>
      </c>
      <c r="BC12" s="279" t="s">
        <v>268</v>
      </c>
      <c r="BD12" s="279" t="s">
        <v>268</v>
      </c>
      <c r="BE12" s="279" t="s">
        <v>268</v>
      </c>
      <c r="BF12" s="279" t="s">
        <v>268</v>
      </c>
      <c r="BG12" s="279" t="s">
        <v>268</v>
      </c>
      <c r="BH12" s="279" t="s">
        <v>268</v>
      </c>
      <c r="BI12" s="279" t="s">
        <v>268</v>
      </c>
      <c r="BJ12" s="279" t="s">
        <v>268</v>
      </c>
      <c r="BK12" s="279" t="s">
        <v>268</v>
      </c>
      <c r="BL12" s="279" t="s">
        <v>268</v>
      </c>
      <c r="BM12" s="279" t="s">
        <v>268</v>
      </c>
      <c r="BN12" s="279" t="s">
        <v>268</v>
      </c>
      <c r="BO12" s="280" t="s">
        <v>268</v>
      </c>
      <c r="BP12" s="108"/>
      <c r="BQ12" s="108"/>
      <c r="BR12" s="108"/>
      <c r="BS12" s="108"/>
    </row>
    <row r="13" spans="1:322" x14ac:dyDescent="0.2">
      <c r="A13" s="7"/>
      <c r="B13" s="971"/>
      <c r="C13" s="999" t="s">
        <v>2</v>
      </c>
      <c r="D13" s="1000"/>
      <c r="E13" s="66"/>
      <c r="F13" s="282">
        <v>8653.5271484036693</v>
      </c>
      <c r="G13" s="265" t="s">
        <v>268</v>
      </c>
      <c r="H13" s="283" t="s">
        <v>268</v>
      </c>
      <c r="I13" s="284">
        <v>7809.4</v>
      </c>
      <c r="J13" s="284" t="s">
        <v>268</v>
      </c>
      <c r="K13" s="284">
        <v>457.31403631349394</v>
      </c>
      <c r="L13" s="284" t="s">
        <v>268</v>
      </c>
      <c r="M13" s="285" t="s">
        <v>268</v>
      </c>
      <c r="N13" s="265" t="s">
        <v>268</v>
      </c>
      <c r="O13" s="283" t="s">
        <v>268</v>
      </c>
      <c r="P13" s="284" t="s">
        <v>268</v>
      </c>
      <c r="Q13" s="284" t="s">
        <v>268</v>
      </c>
      <c r="R13" s="284" t="s">
        <v>268</v>
      </c>
      <c r="S13" s="284">
        <v>7734.4</v>
      </c>
      <c r="T13" s="284" t="s">
        <v>268</v>
      </c>
      <c r="U13" s="284" t="s">
        <v>268</v>
      </c>
      <c r="V13" s="284" t="s">
        <v>268</v>
      </c>
      <c r="W13" s="284" t="s">
        <v>268</v>
      </c>
      <c r="X13" s="284" t="s">
        <v>268</v>
      </c>
      <c r="Y13" s="284" t="s">
        <v>268</v>
      </c>
      <c r="Z13" s="285" t="s">
        <v>268</v>
      </c>
      <c r="AA13" s="281" t="s">
        <v>268</v>
      </c>
      <c r="AB13" s="283" t="s">
        <v>268</v>
      </c>
      <c r="AC13" s="284" t="s">
        <v>268</v>
      </c>
      <c r="AD13" s="284" t="s">
        <v>268</v>
      </c>
      <c r="AE13" s="284" t="s">
        <v>268</v>
      </c>
      <c r="AF13" s="284" t="s">
        <v>268</v>
      </c>
      <c r="AG13" s="284" t="s">
        <v>268</v>
      </c>
      <c r="AH13" s="284" t="s">
        <v>268</v>
      </c>
      <c r="AI13" s="284" t="s">
        <v>268</v>
      </c>
      <c r="AJ13" s="284" t="s">
        <v>268</v>
      </c>
      <c r="AK13" s="284" t="s">
        <v>268</v>
      </c>
      <c r="AL13" s="284" t="s">
        <v>268</v>
      </c>
      <c r="AM13" s="284" t="s">
        <v>268</v>
      </c>
      <c r="AN13" s="284" t="s">
        <v>268</v>
      </c>
      <c r="AO13" s="284" t="s">
        <v>268</v>
      </c>
      <c r="AP13" s="284" t="s">
        <v>268</v>
      </c>
      <c r="AQ13" s="284" t="s">
        <v>268</v>
      </c>
      <c r="AR13" s="284" t="s">
        <v>268</v>
      </c>
      <c r="AS13" s="284" t="s">
        <v>268</v>
      </c>
      <c r="AT13" s="284" t="s">
        <v>268</v>
      </c>
      <c r="AU13" s="284" t="s">
        <v>268</v>
      </c>
      <c r="AV13" s="284" t="s">
        <v>268</v>
      </c>
      <c r="AW13" s="284" t="s">
        <v>268</v>
      </c>
      <c r="AX13" s="284" t="s">
        <v>268</v>
      </c>
      <c r="AY13" s="284" t="s">
        <v>268</v>
      </c>
      <c r="AZ13" s="284" t="s">
        <v>268</v>
      </c>
      <c r="BA13" s="284" t="s">
        <v>268</v>
      </c>
      <c r="BB13" s="284" t="s">
        <v>268</v>
      </c>
      <c r="BC13" s="284" t="s">
        <v>268</v>
      </c>
      <c r="BD13" s="284" t="s">
        <v>268</v>
      </c>
      <c r="BE13" s="284" t="s">
        <v>268</v>
      </c>
      <c r="BF13" s="284" t="s">
        <v>268</v>
      </c>
      <c r="BG13" s="284" t="s">
        <v>268</v>
      </c>
      <c r="BH13" s="284" t="s">
        <v>268</v>
      </c>
      <c r="BI13" s="284" t="s">
        <v>268</v>
      </c>
      <c r="BJ13" s="284" t="s">
        <v>268</v>
      </c>
      <c r="BK13" s="284" t="s">
        <v>268</v>
      </c>
      <c r="BL13" s="284" t="s">
        <v>268</v>
      </c>
      <c r="BM13" s="284" t="s">
        <v>268</v>
      </c>
      <c r="BN13" s="284" t="s">
        <v>268</v>
      </c>
      <c r="BO13" s="285">
        <v>7734.4</v>
      </c>
      <c r="BP13" s="108"/>
      <c r="BQ13" s="108"/>
      <c r="BR13" s="108"/>
      <c r="BS13" s="108"/>
    </row>
    <row r="14" spans="1:322" x14ac:dyDescent="0.2">
      <c r="A14" s="7"/>
      <c r="B14" s="971"/>
      <c r="C14" s="997" t="s">
        <v>33</v>
      </c>
      <c r="D14" s="998"/>
      <c r="E14" s="66"/>
      <c r="F14" s="277">
        <v>40979.109119091197</v>
      </c>
      <c r="G14" s="265" t="s">
        <v>268</v>
      </c>
      <c r="H14" s="278" t="s">
        <v>268</v>
      </c>
      <c r="I14" s="279">
        <v>18271.639359230347</v>
      </c>
      <c r="J14" s="279">
        <v>5481.7797654139149</v>
      </c>
      <c r="K14" s="279">
        <v>14104.049433569893</v>
      </c>
      <c r="L14" s="279">
        <v>1286.8405608770424</v>
      </c>
      <c r="M14" s="280" t="s">
        <v>268</v>
      </c>
      <c r="N14" s="265" t="s">
        <v>268</v>
      </c>
      <c r="O14" s="278">
        <v>1286.8405608770427</v>
      </c>
      <c r="P14" s="279" t="s">
        <v>268</v>
      </c>
      <c r="Q14" s="279" t="s">
        <v>268</v>
      </c>
      <c r="R14" s="279" t="s">
        <v>268</v>
      </c>
      <c r="S14" s="279">
        <v>17304.941607067238</v>
      </c>
      <c r="T14" s="279">
        <v>3859.6866699551538</v>
      </c>
      <c r="U14" s="279" t="s">
        <v>268</v>
      </c>
      <c r="V14" s="279" t="s">
        <v>268</v>
      </c>
      <c r="W14" s="279">
        <v>2214.1876238483719</v>
      </c>
      <c r="X14" s="279" t="s">
        <v>268</v>
      </c>
      <c r="Y14" s="279" t="s">
        <v>268</v>
      </c>
      <c r="Z14" s="280">
        <v>4292.9374884547469</v>
      </c>
      <c r="AA14" s="281" t="s">
        <v>268</v>
      </c>
      <c r="AB14" s="278">
        <v>1286.8405608770427</v>
      </c>
      <c r="AC14" s="279" t="s">
        <v>268</v>
      </c>
      <c r="AD14" s="279" t="s">
        <v>268</v>
      </c>
      <c r="AE14" s="279" t="s">
        <v>268</v>
      </c>
      <c r="AF14" s="279" t="s">
        <v>268</v>
      </c>
      <c r="AG14" s="279" t="s">
        <v>268</v>
      </c>
      <c r="AH14" s="279" t="s">
        <v>268</v>
      </c>
      <c r="AI14" s="279" t="s">
        <v>268</v>
      </c>
      <c r="AJ14" s="279" t="s">
        <v>268</v>
      </c>
      <c r="AK14" s="279" t="s">
        <v>268</v>
      </c>
      <c r="AL14" s="279" t="s">
        <v>268</v>
      </c>
      <c r="AM14" s="279" t="s">
        <v>268</v>
      </c>
      <c r="AN14" s="279" t="s">
        <v>268</v>
      </c>
      <c r="AO14" s="279" t="s">
        <v>268</v>
      </c>
      <c r="AP14" s="279" t="s">
        <v>268</v>
      </c>
      <c r="AQ14" s="279" t="s">
        <v>268</v>
      </c>
      <c r="AR14" s="279" t="s">
        <v>268</v>
      </c>
      <c r="AS14" s="279" t="s">
        <v>268</v>
      </c>
      <c r="AT14" s="279" t="s">
        <v>268</v>
      </c>
      <c r="AU14" s="279" t="s">
        <v>268</v>
      </c>
      <c r="AV14" s="279" t="s">
        <v>268</v>
      </c>
      <c r="AW14" s="279" t="s">
        <v>268</v>
      </c>
      <c r="AX14" s="279" t="s">
        <v>268</v>
      </c>
      <c r="AY14" s="279" t="s">
        <v>268</v>
      </c>
      <c r="AZ14" s="279" t="s">
        <v>268</v>
      </c>
      <c r="BA14" s="279" t="s">
        <v>268</v>
      </c>
      <c r="BB14" s="279" t="s">
        <v>268</v>
      </c>
      <c r="BC14" s="279" t="s">
        <v>268</v>
      </c>
      <c r="BD14" s="279" t="s">
        <v>268</v>
      </c>
      <c r="BE14" s="279" t="s">
        <v>268</v>
      </c>
      <c r="BF14" s="279" t="s">
        <v>268</v>
      </c>
      <c r="BG14" s="279" t="s">
        <v>268</v>
      </c>
      <c r="BH14" s="279" t="s">
        <v>268</v>
      </c>
      <c r="BI14" s="279" t="s">
        <v>268</v>
      </c>
      <c r="BJ14" s="279" t="s">
        <v>268</v>
      </c>
      <c r="BK14" s="279" t="s">
        <v>268</v>
      </c>
      <c r="BL14" s="279" t="s">
        <v>268</v>
      </c>
      <c r="BM14" s="279" t="s">
        <v>268</v>
      </c>
      <c r="BN14" s="279">
        <v>2086.0217642576581</v>
      </c>
      <c r="BO14" s="280">
        <v>14324.449000000001</v>
      </c>
      <c r="BP14" s="108"/>
      <c r="BQ14" s="108"/>
      <c r="BR14" s="108"/>
      <c r="BS14" s="108"/>
    </row>
    <row r="15" spans="1:322" x14ac:dyDescent="0.2">
      <c r="A15" s="7"/>
      <c r="B15" s="971"/>
      <c r="C15" s="999" t="s">
        <v>21</v>
      </c>
      <c r="D15" s="1000"/>
      <c r="E15" s="66"/>
      <c r="F15" s="282">
        <v>21644.744609107791</v>
      </c>
      <c r="G15" s="265" t="s">
        <v>268</v>
      </c>
      <c r="H15" s="283" t="s">
        <v>268</v>
      </c>
      <c r="I15" s="284" t="s">
        <v>268</v>
      </c>
      <c r="J15" s="284" t="s">
        <v>268</v>
      </c>
      <c r="K15" s="284">
        <v>17745.444140605698</v>
      </c>
      <c r="L15" s="284">
        <v>3264.6785041225262</v>
      </c>
      <c r="M15" s="285" t="s">
        <v>268</v>
      </c>
      <c r="N15" s="265" t="s">
        <v>268</v>
      </c>
      <c r="O15" s="283">
        <v>3264.6785041225262</v>
      </c>
      <c r="P15" s="284" t="s">
        <v>268</v>
      </c>
      <c r="Q15" s="284" t="s">
        <v>268</v>
      </c>
      <c r="R15" s="284" t="s">
        <v>268</v>
      </c>
      <c r="S15" s="284" t="s">
        <v>268</v>
      </c>
      <c r="T15" s="284">
        <v>7206.7075612071039</v>
      </c>
      <c r="U15" s="284" t="s">
        <v>268</v>
      </c>
      <c r="V15" s="284" t="s">
        <v>268</v>
      </c>
      <c r="W15" s="284">
        <v>463.33281704871797</v>
      </c>
      <c r="X15" s="284" t="s">
        <v>268</v>
      </c>
      <c r="Y15" s="284" t="s">
        <v>268</v>
      </c>
      <c r="Z15" s="285">
        <v>9907.7652416992551</v>
      </c>
      <c r="AA15" s="281" t="s">
        <v>268</v>
      </c>
      <c r="AB15" s="283">
        <v>2751.9392590196899</v>
      </c>
      <c r="AC15" s="284" t="s">
        <v>268</v>
      </c>
      <c r="AD15" s="284" t="s">
        <v>268</v>
      </c>
      <c r="AE15" s="284" t="s">
        <v>268</v>
      </c>
      <c r="AF15" s="284" t="s">
        <v>268</v>
      </c>
      <c r="AG15" s="284" t="s">
        <v>268</v>
      </c>
      <c r="AH15" s="284" t="s">
        <v>268</v>
      </c>
      <c r="AI15" s="284" t="s">
        <v>268</v>
      </c>
      <c r="AJ15" s="284" t="s">
        <v>268</v>
      </c>
      <c r="AK15" s="284" t="s">
        <v>268</v>
      </c>
      <c r="AL15" s="284" t="s">
        <v>268</v>
      </c>
      <c r="AM15" s="284" t="s">
        <v>268</v>
      </c>
      <c r="AN15" s="284">
        <v>8622.925973463005</v>
      </c>
      <c r="AO15" s="284" t="s">
        <v>268</v>
      </c>
      <c r="AP15" s="284" t="s">
        <v>268</v>
      </c>
      <c r="AQ15" s="284" t="s">
        <v>268</v>
      </c>
      <c r="AR15" s="284" t="s">
        <v>268</v>
      </c>
      <c r="AS15" s="284" t="s">
        <v>268</v>
      </c>
      <c r="AT15" s="284" t="s">
        <v>268</v>
      </c>
      <c r="AU15" s="284" t="s">
        <v>268</v>
      </c>
      <c r="AV15" s="284" t="s">
        <v>268</v>
      </c>
      <c r="AW15" s="284" t="s">
        <v>268</v>
      </c>
      <c r="AX15" s="284" t="s">
        <v>268</v>
      </c>
      <c r="AY15" s="284" t="s">
        <v>268</v>
      </c>
      <c r="AZ15" s="284" t="s">
        <v>268</v>
      </c>
      <c r="BA15" s="284" t="s">
        <v>268</v>
      </c>
      <c r="BB15" s="284" t="s">
        <v>268</v>
      </c>
      <c r="BC15" s="284" t="s">
        <v>268</v>
      </c>
      <c r="BD15" s="284" t="s">
        <v>268</v>
      </c>
      <c r="BE15" s="284" t="s">
        <v>268</v>
      </c>
      <c r="BF15" s="284" t="s">
        <v>268</v>
      </c>
      <c r="BG15" s="284" t="s">
        <v>268</v>
      </c>
      <c r="BH15" s="284">
        <v>290.69419195350577</v>
      </c>
      <c r="BI15" s="284" t="s">
        <v>268</v>
      </c>
      <c r="BJ15" s="284" t="s">
        <v>268</v>
      </c>
      <c r="BK15" s="284" t="s">
        <v>268</v>
      </c>
      <c r="BL15" s="284" t="s">
        <v>268</v>
      </c>
      <c r="BM15" s="284" t="s">
        <v>268</v>
      </c>
      <c r="BN15" s="284">
        <v>6784.0518394409946</v>
      </c>
      <c r="BO15" s="285" t="s">
        <v>268</v>
      </c>
      <c r="BP15" s="108"/>
      <c r="BQ15" s="108"/>
      <c r="BR15" s="108"/>
      <c r="BS15" s="108"/>
    </row>
    <row r="16" spans="1:322" ht="17" thickBot="1" x14ac:dyDescent="0.25">
      <c r="B16" s="972"/>
      <c r="C16" s="1003" t="s">
        <v>6</v>
      </c>
      <c r="D16" s="1004"/>
      <c r="E16" s="66"/>
      <c r="F16" s="286">
        <v>242158.44600680241</v>
      </c>
      <c r="G16" s="265" t="s">
        <v>268</v>
      </c>
      <c r="H16" s="287" t="s">
        <v>268</v>
      </c>
      <c r="I16" s="288">
        <v>91493.478206989908</v>
      </c>
      <c r="J16" s="288" t="s">
        <v>268</v>
      </c>
      <c r="K16" s="288">
        <v>84068.515618846868</v>
      </c>
      <c r="L16" s="288">
        <v>61414.230893635511</v>
      </c>
      <c r="M16" s="289" t="s">
        <v>268</v>
      </c>
      <c r="N16" s="265" t="s">
        <v>268</v>
      </c>
      <c r="O16" s="287">
        <v>61414.230893635497</v>
      </c>
      <c r="P16" s="288" t="s">
        <v>268</v>
      </c>
      <c r="Q16" s="288" t="s">
        <v>268</v>
      </c>
      <c r="R16" s="288" t="s">
        <v>268</v>
      </c>
      <c r="S16" s="288">
        <v>91493.478206989923</v>
      </c>
      <c r="T16" s="288">
        <v>41219.819827411811</v>
      </c>
      <c r="U16" s="288" t="s">
        <v>268</v>
      </c>
      <c r="V16" s="288" t="s">
        <v>268</v>
      </c>
      <c r="W16" s="288">
        <v>13250.379905783404</v>
      </c>
      <c r="X16" s="288" t="s">
        <v>268</v>
      </c>
      <c r="Y16" s="288" t="s">
        <v>268</v>
      </c>
      <c r="Z16" s="289">
        <v>25129.156160344384</v>
      </c>
      <c r="AA16" s="281" t="s">
        <v>268</v>
      </c>
      <c r="AB16" s="287">
        <v>55333.812966232559</v>
      </c>
      <c r="AC16" s="288" t="s">
        <v>268</v>
      </c>
      <c r="AD16" s="288" t="s">
        <v>268</v>
      </c>
      <c r="AE16" s="288" t="s">
        <v>268</v>
      </c>
      <c r="AF16" s="288" t="s">
        <v>268</v>
      </c>
      <c r="AG16" s="288" t="s">
        <v>268</v>
      </c>
      <c r="AH16" s="288" t="s">
        <v>268</v>
      </c>
      <c r="AI16" s="288" t="s">
        <v>268</v>
      </c>
      <c r="AJ16" s="288" t="s">
        <v>268</v>
      </c>
      <c r="AK16" s="288" t="s">
        <v>268</v>
      </c>
      <c r="AL16" s="288" t="s">
        <v>268</v>
      </c>
      <c r="AM16" s="288" t="s">
        <v>268</v>
      </c>
      <c r="AN16" s="288">
        <v>20927.279068033531</v>
      </c>
      <c r="AO16" s="288" t="s">
        <v>268</v>
      </c>
      <c r="AP16" s="288" t="s">
        <v>268</v>
      </c>
      <c r="AQ16" s="288" t="s">
        <v>268</v>
      </c>
      <c r="AR16" s="288" t="s">
        <v>268</v>
      </c>
      <c r="AS16" s="288" t="s">
        <v>268</v>
      </c>
      <c r="AT16" s="288" t="s">
        <v>268</v>
      </c>
      <c r="AU16" s="288" t="s">
        <v>268</v>
      </c>
      <c r="AV16" s="288" t="s">
        <v>268</v>
      </c>
      <c r="AW16" s="288" t="s">
        <v>268</v>
      </c>
      <c r="AX16" s="288" t="s">
        <v>268</v>
      </c>
      <c r="AY16" s="288" t="s">
        <v>268</v>
      </c>
      <c r="AZ16" s="288" t="s">
        <v>268</v>
      </c>
      <c r="BA16" s="288" t="s">
        <v>268</v>
      </c>
      <c r="BB16" s="288" t="s">
        <v>268</v>
      </c>
      <c r="BC16" s="288" t="s">
        <v>268</v>
      </c>
      <c r="BD16" s="288" t="s">
        <v>268</v>
      </c>
      <c r="BE16" s="288" t="s">
        <v>268</v>
      </c>
      <c r="BF16" s="288" t="s">
        <v>268</v>
      </c>
      <c r="BG16" s="288" t="s">
        <v>268</v>
      </c>
      <c r="BH16" s="288">
        <v>6580.4076282584165</v>
      </c>
      <c r="BI16" s="288" t="s">
        <v>268</v>
      </c>
      <c r="BJ16" s="288" t="s">
        <v>268</v>
      </c>
      <c r="BK16" s="288" t="s">
        <v>268</v>
      </c>
      <c r="BL16" s="288" t="s">
        <v>268</v>
      </c>
      <c r="BM16" s="288" t="s">
        <v>268</v>
      </c>
      <c r="BN16" s="288">
        <v>38797.250601424843</v>
      </c>
      <c r="BO16" s="289">
        <v>90292.347000000009</v>
      </c>
      <c r="BP16" s="108"/>
      <c r="BQ16" s="108"/>
      <c r="BR16" s="108"/>
      <c r="BS16" s="108"/>
    </row>
    <row r="17" spans="1:322" ht="9" customHeight="1" thickBot="1" x14ac:dyDescent="0.25">
      <c r="C17" s="26"/>
      <c r="D17" s="49"/>
      <c r="E17" s="3"/>
      <c r="F17" s="265" t="s">
        <v>268</v>
      </c>
      <c r="G17" s="265" t="s">
        <v>268</v>
      </c>
      <c r="H17" s="265" t="s">
        <v>268</v>
      </c>
      <c r="I17" s="290" t="s">
        <v>268</v>
      </c>
      <c r="J17" s="290" t="s">
        <v>268</v>
      </c>
      <c r="K17" s="290" t="s">
        <v>268</v>
      </c>
      <c r="L17" s="291" t="s">
        <v>268</v>
      </c>
      <c r="M17" s="291" t="s">
        <v>268</v>
      </c>
      <c r="N17" s="265" t="s">
        <v>268</v>
      </c>
      <c r="O17" s="269" t="s">
        <v>268</v>
      </c>
      <c r="P17" s="269" t="s">
        <v>268</v>
      </c>
      <c r="Q17" s="269" t="s">
        <v>268</v>
      </c>
      <c r="R17" s="269" t="s">
        <v>268</v>
      </c>
      <c r="S17" s="269" t="s">
        <v>268</v>
      </c>
      <c r="T17" s="269" t="s">
        <v>268</v>
      </c>
      <c r="U17" s="269" t="s">
        <v>268</v>
      </c>
      <c r="V17" s="269" t="s">
        <v>268</v>
      </c>
      <c r="W17" s="269" t="s">
        <v>268</v>
      </c>
      <c r="X17" s="269" t="s">
        <v>268</v>
      </c>
      <c r="Y17" s="269" t="s">
        <v>268</v>
      </c>
      <c r="Z17" s="269" t="s">
        <v>268</v>
      </c>
      <c r="AA17" s="281" t="s">
        <v>268</v>
      </c>
      <c r="AB17" s="270" t="s">
        <v>268</v>
      </c>
      <c r="AC17" s="271" t="s">
        <v>268</v>
      </c>
      <c r="AD17" s="271" t="s">
        <v>268</v>
      </c>
      <c r="AE17" s="271" t="s">
        <v>268</v>
      </c>
      <c r="AF17" s="271" t="s">
        <v>268</v>
      </c>
      <c r="AG17" s="271" t="s">
        <v>268</v>
      </c>
      <c r="AH17" s="271" t="s">
        <v>268</v>
      </c>
      <c r="AI17" s="271" t="s">
        <v>268</v>
      </c>
      <c r="AJ17" s="271" t="s">
        <v>268</v>
      </c>
      <c r="AK17" s="271" t="s">
        <v>268</v>
      </c>
      <c r="AL17" s="271" t="s">
        <v>268</v>
      </c>
      <c r="AM17" s="271" t="s">
        <v>268</v>
      </c>
      <c r="AN17" s="271" t="s">
        <v>268</v>
      </c>
      <c r="AO17" s="271" t="s">
        <v>268</v>
      </c>
      <c r="AP17" s="271" t="s">
        <v>268</v>
      </c>
      <c r="AQ17" s="271" t="s">
        <v>268</v>
      </c>
      <c r="AR17" s="271" t="s">
        <v>268</v>
      </c>
      <c r="AS17" s="271" t="s">
        <v>268</v>
      </c>
      <c r="AT17" s="271" t="s">
        <v>268</v>
      </c>
      <c r="AU17" s="271" t="s">
        <v>268</v>
      </c>
      <c r="AV17" s="271" t="s">
        <v>268</v>
      </c>
      <c r="AW17" s="271" t="s">
        <v>268</v>
      </c>
      <c r="AX17" s="271" t="s">
        <v>268</v>
      </c>
      <c r="AY17" s="271" t="s">
        <v>268</v>
      </c>
      <c r="AZ17" s="271" t="s">
        <v>268</v>
      </c>
      <c r="BA17" s="271" t="s">
        <v>268</v>
      </c>
      <c r="BB17" s="271" t="s">
        <v>268</v>
      </c>
      <c r="BC17" s="271" t="s">
        <v>268</v>
      </c>
      <c r="BD17" s="271" t="s">
        <v>268</v>
      </c>
      <c r="BE17" s="271" t="s">
        <v>268</v>
      </c>
      <c r="BF17" s="271" t="s">
        <v>268</v>
      </c>
      <c r="BG17" s="271" t="s">
        <v>268</v>
      </c>
      <c r="BH17" s="271" t="s">
        <v>268</v>
      </c>
      <c r="BI17" s="271" t="s">
        <v>268</v>
      </c>
      <c r="BJ17" s="271" t="s">
        <v>268</v>
      </c>
      <c r="BK17" s="271" t="s">
        <v>268</v>
      </c>
      <c r="BL17" s="271" t="s">
        <v>268</v>
      </c>
      <c r="BM17" s="271" t="s">
        <v>268</v>
      </c>
      <c r="BN17" s="271" t="s">
        <v>268</v>
      </c>
      <c r="BO17" s="271" t="s">
        <v>268</v>
      </c>
      <c r="BP17" s="107"/>
      <c r="BQ17" s="107"/>
      <c r="BR17" s="107"/>
      <c r="BS17" s="107"/>
    </row>
    <row r="18" spans="1:322" s="2" customFormat="1" ht="16" customHeight="1" x14ac:dyDescent="0.2">
      <c r="A18" s="1"/>
      <c r="B18" s="1005" t="s">
        <v>258</v>
      </c>
      <c r="C18" s="44"/>
      <c r="D18" s="45" t="s">
        <v>46</v>
      </c>
      <c r="E18" s="64"/>
      <c r="F18" s="292" t="s">
        <v>268</v>
      </c>
      <c r="G18" s="293" t="s">
        <v>268</v>
      </c>
      <c r="H18" s="322" t="s">
        <v>268</v>
      </c>
      <c r="I18" s="323" t="s">
        <v>268</v>
      </c>
      <c r="J18" s="323" t="s">
        <v>268</v>
      </c>
      <c r="K18" s="323" t="s">
        <v>268</v>
      </c>
      <c r="L18" s="323" t="s">
        <v>268</v>
      </c>
      <c r="M18" s="324" t="s">
        <v>268</v>
      </c>
      <c r="N18" s="294" t="s">
        <v>268</v>
      </c>
      <c r="O18" s="295" t="s">
        <v>268</v>
      </c>
      <c r="P18" s="296" t="s">
        <v>268</v>
      </c>
      <c r="Q18" s="296" t="s">
        <v>268</v>
      </c>
      <c r="R18" s="296" t="s">
        <v>268</v>
      </c>
      <c r="S18" s="296" t="s">
        <v>268</v>
      </c>
      <c r="T18" s="296" t="s">
        <v>268</v>
      </c>
      <c r="U18" s="296" t="s">
        <v>268</v>
      </c>
      <c r="V18" s="296" t="s">
        <v>268</v>
      </c>
      <c r="W18" s="296" t="s">
        <v>268</v>
      </c>
      <c r="X18" s="296" t="s">
        <v>268</v>
      </c>
      <c r="Y18" s="296" t="s">
        <v>268</v>
      </c>
      <c r="Z18" s="297" t="s">
        <v>268</v>
      </c>
      <c r="AA18" s="269" t="s">
        <v>268</v>
      </c>
      <c r="AB18" s="298" t="s">
        <v>268</v>
      </c>
      <c r="AC18" s="299" t="s">
        <v>268</v>
      </c>
      <c r="AD18" s="299" t="s">
        <v>268</v>
      </c>
      <c r="AE18" s="299" t="s">
        <v>268</v>
      </c>
      <c r="AF18" s="299" t="s">
        <v>268</v>
      </c>
      <c r="AG18" s="299" t="s">
        <v>268</v>
      </c>
      <c r="AH18" s="299" t="s">
        <v>268</v>
      </c>
      <c r="AI18" s="299" t="s">
        <v>268</v>
      </c>
      <c r="AJ18" s="299" t="s">
        <v>268</v>
      </c>
      <c r="AK18" s="299" t="s">
        <v>268</v>
      </c>
      <c r="AL18" s="299" t="s">
        <v>268</v>
      </c>
      <c r="AM18" s="299" t="s">
        <v>268</v>
      </c>
      <c r="AN18" s="299" t="s">
        <v>268</v>
      </c>
      <c r="AO18" s="299" t="s">
        <v>268</v>
      </c>
      <c r="AP18" s="299" t="s">
        <v>268</v>
      </c>
      <c r="AQ18" s="299" t="s">
        <v>268</v>
      </c>
      <c r="AR18" s="299" t="s">
        <v>268</v>
      </c>
      <c r="AS18" s="299" t="s">
        <v>268</v>
      </c>
      <c r="AT18" s="299" t="s">
        <v>268</v>
      </c>
      <c r="AU18" s="299" t="s">
        <v>268</v>
      </c>
      <c r="AV18" s="299" t="s">
        <v>268</v>
      </c>
      <c r="AW18" s="299" t="s">
        <v>268</v>
      </c>
      <c r="AX18" s="299" t="s">
        <v>268</v>
      </c>
      <c r="AY18" s="299" t="s">
        <v>268</v>
      </c>
      <c r="AZ18" s="299" t="s">
        <v>268</v>
      </c>
      <c r="BA18" s="299" t="s">
        <v>268</v>
      </c>
      <c r="BB18" s="299" t="s">
        <v>268</v>
      </c>
      <c r="BC18" s="299" t="s">
        <v>268</v>
      </c>
      <c r="BD18" s="299" t="s">
        <v>268</v>
      </c>
      <c r="BE18" s="299" t="s">
        <v>268</v>
      </c>
      <c r="BF18" s="299" t="s">
        <v>268</v>
      </c>
      <c r="BG18" s="299" t="s">
        <v>268</v>
      </c>
      <c r="BH18" s="299" t="s">
        <v>268</v>
      </c>
      <c r="BI18" s="299" t="s">
        <v>268</v>
      </c>
      <c r="BJ18" s="299" t="s">
        <v>268</v>
      </c>
      <c r="BK18" s="299" t="s">
        <v>268</v>
      </c>
      <c r="BL18" s="299" t="s">
        <v>268</v>
      </c>
      <c r="BM18" s="299" t="s">
        <v>268</v>
      </c>
      <c r="BN18" s="299" t="s">
        <v>268</v>
      </c>
      <c r="BO18" s="300" t="s">
        <v>268</v>
      </c>
      <c r="BP18" s="109"/>
      <c r="BQ18" s="109"/>
      <c r="BR18" s="109"/>
      <c r="BS18" s="109"/>
      <c r="BT18" s="7"/>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
      <c r="KL18" s="1"/>
      <c r="KM18" s="1"/>
      <c r="KN18" s="1"/>
      <c r="KO18" s="1"/>
      <c r="KP18" s="1"/>
      <c r="KQ18" s="1"/>
      <c r="KR18" s="1"/>
      <c r="KS18" s="1"/>
      <c r="KT18" s="1"/>
      <c r="KU18" s="1"/>
      <c r="KV18" s="1"/>
      <c r="KW18" s="1"/>
      <c r="KX18" s="1"/>
      <c r="KY18" s="1"/>
      <c r="KZ18" s="1"/>
      <c r="LA18" s="1"/>
      <c r="LB18" s="1"/>
      <c r="LC18" s="1"/>
      <c r="LD18" s="1"/>
      <c r="LE18" s="1"/>
      <c r="LF18" s="1"/>
      <c r="LG18" s="1"/>
      <c r="LH18" s="1"/>
      <c r="LI18" s="1"/>
      <c r="LJ18" s="1"/>
    </row>
    <row r="19" spans="1:322" s="2" customFormat="1" x14ac:dyDescent="0.2">
      <c r="A19" s="1"/>
      <c r="B19" s="1006"/>
      <c r="C19" s="41"/>
      <c r="D19" s="33" t="s">
        <v>117</v>
      </c>
      <c r="E19" s="64"/>
      <c r="F19" s="301" t="s">
        <v>268</v>
      </c>
      <c r="G19" s="294" t="s">
        <v>268</v>
      </c>
      <c r="H19" s="325" t="s">
        <v>268</v>
      </c>
      <c r="I19" s="326" t="s">
        <v>268</v>
      </c>
      <c r="J19" s="326" t="s">
        <v>268</v>
      </c>
      <c r="K19" s="326" t="s">
        <v>268</v>
      </c>
      <c r="L19" s="326" t="s">
        <v>268</v>
      </c>
      <c r="M19" s="327" t="s">
        <v>268</v>
      </c>
      <c r="N19" s="294" t="s">
        <v>268</v>
      </c>
      <c r="O19" s="302" t="s">
        <v>268</v>
      </c>
      <c r="P19" s="303" t="s">
        <v>268</v>
      </c>
      <c r="Q19" s="303" t="s">
        <v>268</v>
      </c>
      <c r="R19" s="303" t="s">
        <v>268</v>
      </c>
      <c r="S19" s="303" t="s">
        <v>268</v>
      </c>
      <c r="T19" s="303" t="s">
        <v>268</v>
      </c>
      <c r="U19" s="303" t="s">
        <v>268</v>
      </c>
      <c r="V19" s="303" t="s">
        <v>268</v>
      </c>
      <c r="W19" s="303" t="s">
        <v>268</v>
      </c>
      <c r="X19" s="303" t="s">
        <v>268</v>
      </c>
      <c r="Y19" s="303" t="s">
        <v>268</v>
      </c>
      <c r="Z19" s="304" t="s">
        <v>268</v>
      </c>
      <c r="AA19" s="269" t="s">
        <v>268</v>
      </c>
      <c r="AB19" s="305" t="s">
        <v>268</v>
      </c>
      <c r="AC19" s="306" t="s">
        <v>268</v>
      </c>
      <c r="AD19" s="306" t="s">
        <v>268</v>
      </c>
      <c r="AE19" s="306" t="s">
        <v>268</v>
      </c>
      <c r="AF19" s="306" t="s">
        <v>268</v>
      </c>
      <c r="AG19" s="306" t="s">
        <v>268</v>
      </c>
      <c r="AH19" s="306" t="s">
        <v>268</v>
      </c>
      <c r="AI19" s="306" t="s">
        <v>268</v>
      </c>
      <c r="AJ19" s="306" t="s">
        <v>268</v>
      </c>
      <c r="AK19" s="306" t="s">
        <v>268</v>
      </c>
      <c r="AL19" s="306" t="s">
        <v>268</v>
      </c>
      <c r="AM19" s="306" t="s">
        <v>268</v>
      </c>
      <c r="AN19" s="306" t="s">
        <v>268</v>
      </c>
      <c r="AO19" s="306" t="s">
        <v>268</v>
      </c>
      <c r="AP19" s="306" t="s">
        <v>268</v>
      </c>
      <c r="AQ19" s="306" t="s">
        <v>268</v>
      </c>
      <c r="AR19" s="306" t="s">
        <v>268</v>
      </c>
      <c r="AS19" s="306" t="s">
        <v>268</v>
      </c>
      <c r="AT19" s="306" t="s">
        <v>268</v>
      </c>
      <c r="AU19" s="306" t="s">
        <v>268</v>
      </c>
      <c r="AV19" s="306" t="s">
        <v>268</v>
      </c>
      <c r="AW19" s="306" t="s">
        <v>268</v>
      </c>
      <c r="AX19" s="306" t="s">
        <v>268</v>
      </c>
      <c r="AY19" s="306" t="s">
        <v>268</v>
      </c>
      <c r="AZ19" s="306" t="s">
        <v>268</v>
      </c>
      <c r="BA19" s="306" t="s">
        <v>268</v>
      </c>
      <c r="BB19" s="306" t="s">
        <v>268</v>
      </c>
      <c r="BC19" s="306" t="s">
        <v>268</v>
      </c>
      <c r="BD19" s="306" t="s">
        <v>268</v>
      </c>
      <c r="BE19" s="306" t="s">
        <v>268</v>
      </c>
      <c r="BF19" s="306" t="s">
        <v>268</v>
      </c>
      <c r="BG19" s="306" t="s">
        <v>268</v>
      </c>
      <c r="BH19" s="306" t="s">
        <v>268</v>
      </c>
      <c r="BI19" s="306" t="s">
        <v>268</v>
      </c>
      <c r="BJ19" s="306" t="s">
        <v>268</v>
      </c>
      <c r="BK19" s="306" t="s">
        <v>268</v>
      </c>
      <c r="BL19" s="306" t="s">
        <v>268</v>
      </c>
      <c r="BM19" s="306" t="s">
        <v>268</v>
      </c>
      <c r="BN19" s="306" t="s">
        <v>268</v>
      </c>
      <c r="BO19" s="307" t="s">
        <v>268</v>
      </c>
      <c r="BP19" s="109"/>
      <c r="BQ19" s="109"/>
      <c r="BR19" s="109"/>
      <c r="BS19" s="109"/>
      <c r="BT19" s="7"/>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
      <c r="KL19" s="1"/>
      <c r="KM19" s="1"/>
      <c r="KN19" s="1"/>
      <c r="KO19" s="1"/>
      <c r="KP19" s="1"/>
      <c r="KQ19" s="1"/>
      <c r="KR19" s="1"/>
      <c r="KS19" s="1"/>
      <c r="KT19" s="1"/>
      <c r="KU19" s="1"/>
      <c r="KV19" s="1"/>
      <c r="KW19" s="1"/>
      <c r="KX19" s="1"/>
      <c r="KY19" s="1"/>
      <c r="KZ19" s="1"/>
      <c r="LA19" s="1"/>
      <c r="LB19" s="1"/>
      <c r="LC19" s="1"/>
      <c r="LD19" s="1"/>
      <c r="LE19" s="1"/>
      <c r="LF19" s="1"/>
      <c r="LG19" s="1"/>
      <c r="LH19" s="1"/>
      <c r="LI19" s="1"/>
      <c r="LJ19" s="1"/>
    </row>
    <row r="20" spans="1:322" s="2" customFormat="1" x14ac:dyDescent="0.2">
      <c r="A20" s="1"/>
      <c r="B20" s="1006"/>
      <c r="C20" s="41"/>
      <c r="D20" s="33" t="s">
        <v>47</v>
      </c>
      <c r="E20" s="64"/>
      <c r="F20" s="301">
        <v>14259.12884663232</v>
      </c>
      <c r="G20" s="294" t="s">
        <v>268</v>
      </c>
      <c r="H20" s="325" t="s">
        <v>268</v>
      </c>
      <c r="I20" s="326" t="s">
        <v>268</v>
      </c>
      <c r="J20" s="326" t="s">
        <v>268</v>
      </c>
      <c r="K20" s="326">
        <v>9071.3935825643293</v>
      </c>
      <c r="L20" s="326" t="s">
        <v>268</v>
      </c>
      <c r="M20" s="327" t="s">
        <v>268</v>
      </c>
      <c r="N20" s="294" t="s">
        <v>268</v>
      </c>
      <c r="O20" s="302" t="s">
        <v>268</v>
      </c>
      <c r="P20" s="303" t="s">
        <v>268</v>
      </c>
      <c r="Q20" s="303" t="s">
        <v>268</v>
      </c>
      <c r="R20" s="303" t="s">
        <v>268</v>
      </c>
      <c r="S20" s="303" t="s">
        <v>268</v>
      </c>
      <c r="T20" s="303" t="s">
        <v>268</v>
      </c>
      <c r="U20" s="303" t="s">
        <v>268</v>
      </c>
      <c r="V20" s="303" t="s">
        <v>268</v>
      </c>
      <c r="W20" s="303" t="s">
        <v>268</v>
      </c>
      <c r="X20" s="303" t="s">
        <v>268</v>
      </c>
      <c r="Y20" s="303" t="s">
        <v>268</v>
      </c>
      <c r="Z20" s="304">
        <v>5440.3716457442952</v>
      </c>
      <c r="AA20" s="269" t="s">
        <v>268</v>
      </c>
      <c r="AB20" s="305" t="s">
        <v>268</v>
      </c>
      <c r="AC20" s="306" t="s">
        <v>268</v>
      </c>
      <c r="AD20" s="306" t="s">
        <v>268</v>
      </c>
      <c r="AE20" s="306" t="s">
        <v>268</v>
      </c>
      <c r="AF20" s="306" t="s">
        <v>268</v>
      </c>
      <c r="AG20" s="306" t="s">
        <v>268</v>
      </c>
      <c r="AH20" s="306" t="s">
        <v>268</v>
      </c>
      <c r="AI20" s="306" t="s">
        <v>268</v>
      </c>
      <c r="AJ20" s="306" t="s">
        <v>268</v>
      </c>
      <c r="AK20" s="306" t="s">
        <v>268</v>
      </c>
      <c r="AL20" s="306" t="s">
        <v>268</v>
      </c>
      <c r="AM20" s="306" t="s">
        <v>268</v>
      </c>
      <c r="AN20" s="306" t="s">
        <v>268</v>
      </c>
      <c r="AO20" s="306" t="s">
        <v>268</v>
      </c>
      <c r="AP20" s="306" t="s">
        <v>268</v>
      </c>
      <c r="AQ20" s="306" t="s">
        <v>268</v>
      </c>
      <c r="AR20" s="306" t="s">
        <v>268</v>
      </c>
      <c r="AS20" s="306" t="s">
        <v>268</v>
      </c>
      <c r="AT20" s="306" t="s">
        <v>268</v>
      </c>
      <c r="AU20" s="306" t="s">
        <v>268</v>
      </c>
      <c r="AV20" s="306" t="s">
        <v>268</v>
      </c>
      <c r="AW20" s="306" t="s">
        <v>268</v>
      </c>
      <c r="AX20" s="306" t="s">
        <v>268</v>
      </c>
      <c r="AY20" s="306" t="s">
        <v>268</v>
      </c>
      <c r="AZ20" s="306" t="s">
        <v>268</v>
      </c>
      <c r="BA20" s="306" t="s">
        <v>268</v>
      </c>
      <c r="BB20" s="306" t="s">
        <v>268</v>
      </c>
      <c r="BC20" s="306" t="s">
        <v>268</v>
      </c>
      <c r="BD20" s="306" t="s">
        <v>268</v>
      </c>
      <c r="BE20" s="306" t="s">
        <v>268</v>
      </c>
      <c r="BF20" s="306" t="s">
        <v>268</v>
      </c>
      <c r="BG20" s="306" t="s">
        <v>268</v>
      </c>
      <c r="BH20" s="306" t="s">
        <v>268</v>
      </c>
      <c r="BI20" s="306" t="s">
        <v>268</v>
      </c>
      <c r="BJ20" s="306" t="s">
        <v>268</v>
      </c>
      <c r="BK20" s="306" t="s">
        <v>268</v>
      </c>
      <c r="BL20" s="306" t="s">
        <v>268</v>
      </c>
      <c r="BM20" s="306" t="s">
        <v>268</v>
      </c>
      <c r="BN20" s="306" t="s">
        <v>268</v>
      </c>
      <c r="BO20" s="307" t="s">
        <v>268</v>
      </c>
      <c r="BP20" s="109"/>
      <c r="BQ20" s="109"/>
      <c r="BR20" s="109"/>
      <c r="BS20" s="109"/>
      <c r="BT20" s="7"/>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1"/>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1"/>
      <c r="KY20" s="1"/>
      <c r="KZ20" s="1"/>
      <c r="LA20" s="1"/>
      <c r="LB20" s="1"/>
      <c r="LC20" s="1"/>
      <c r="LD20" s="1"/>
      <c r="LE20" s="1"/>
      <c r="LF20" s="1"/>
      <c r="LG20" s="1"/>
      <c r="LH20" s="1"/>
      <c r="LI20" s="1"/>
      <c r="LJ20" s="1"/>
    </row>
    <row r="21" spans="1:322" s="2" customFormat="1" x14ac:dyDescent="0.2">
      <c r="A21" s="1"/>
      <c r="B21" s="1006"/>
      <c r="C21" s="41"/>
      <c r="D21" s="33" t="s">
        <v>57</v>
      </c>
      <c r="E21" s="64"/>
      <c r="F21" s="301" t="s">
        <v>268</v>
      </c>
      <c r="G21" s="294" t="s">
        <v>268</v>
      </c>
      <c r="H21" s="325" t="s">
        <v>268</v>
      </c>
      <c r="I21" s="326" t="s">
        <v>268</v>
      </c>
      <c r="J21" s="326" t="s">
        <v>268</v>
      </c>
      <c r="K21" s="326" t="s">
        <v>268</v>
      </c>
      <c r="L21" s="326" t="s">
        <v>268</v>
      </c>
      <c r="M21" s="327" t="s">
        <v>268</v>
      </c>
      <c r="N21" s="294" t="s">
        <v>268</v>
      </c>
      <c r="O21" s="302" t="s">
        <v>268</v>
      </c>
      <c r="P21" s="303" t="s">
        <v>268</v>
      </c>
      <c r="Q21" s="303" t="s">
        <v>268</v>
      </c>
      <c r="R21" s="303" t="s">
        <v>268</v>
      </c>
      <c r="S21" s="303" t="s">
        <v>268</v>
      </c>
      <c r="T21" s="303" t="s">
        <v>268</v>
      </c>
      <c r="U21" s="303" t="s">
        <v>268</v>
      </c>
      <c r="V21" s="303" t="s">
        <v>268</v>
      </c>
      <c r="W21" s="303" t="s">
        <v>268</v>
      </c>
      <c r="X21" s="303" t="s">
        <v>268</v>
      </c>
      <c r="Y21" s="303" t="s">
        <v>268</v>
      </c>
      <c r="Z21" s="304" t="s">
        <v>268</v>
      </c>
      <c r="AA21" s="269" t="s">
        <v>268</v>
      </c>
      <c r="AB21" s="305" t="s">
        <v>268</v>
      </c>
      <c r="AC21" s="306" t="s">
        <v>268</v>
      </c>
      <c r="AD21" s="306" t="s">
        <v>268</v>
      </c>
      <c r="AE21" s="306" t="s">
        <v>268</v>
      </c>
      <c r="AF21" s="306" t="s">
        <v>268</v>
      </c>
      <c r="AG21" s="306" t="s">
        <v>268</v>
      </c>
      <c r="AH21" s="306" t="s">
        <v>268</v>
      </c>
      <c r="AI21" s="306" t="s">
        <v>268</v>
      </c>
      <c r="AJ21" s="306" t="s">
        <v>268</v>
      </c>
      <c r="AK21" s="306" t="s">
        <v>268</v>
      </c>
      <c r="AL21" s="306" t="s">
        <v>268</v>
      </c>
      <c r="AM21" s="306" t="s">
        <v>268</v>
      </c>
      <c r="AN21" s="306" t="s">
        <v>268</v>
      </c>
      <c r="AO21" s="306" t="s">
        <v>268</v>
      </c>
      <c r="AP21" s="306" t="s">
        <v>268</v>
      </c>
      <c r="AQ21" s="306" t="s">
        <v>268</v>
      </c>
      <c r="AR21" s="306" t="s">
        <v>268</v>
      </c>
      <c r="AS21" s="306" t="s">
        <v>268</v>
      </c>
      <c r="AT21" s="306" t="s">
        <v>268</v>
      </c>
      <c r="AU21" s="306" t="s">
        <v>268</v>
      </c>
      <c r="AV21" s="306" t="s">
        <v>268</v>
      </c>
      <c r="AW21" s="306" t="s">
        <v>268</v>
      </c>
      <c r="AX21" s="306" t="s">
        <v>268</v>
      </c>
      <c r="AY21" s="306" t="s">
        <v>268</v>
      </c>
      <c r="AZ21" s="306" t="s">
        <v>268</v>
      </c>
      <c r="BA21" s="306" t="s">
        <v>268</v>
      </c>
      <c r="BB21" s="306" t="s">
        <v>268</v>
      </c>
      <c r="BC21" s="306" t="s">
        <v>268</v>
      </c>
      <c r="BD21" s="306" t="s">
        <v>268</v>
      </c>
      <c r="BE21" s="306" t="s">
        <v>268</v>
      </c>
      <c r="BF21" s="306" t="s">
        <v>268</v>
      </c>
      <c r="BG21" s="306" t="s">
        <v>268</v>
      </c>
      <c r="BH21" s="306" t="s">
        <v>268</v>
      </c>
      <c r="BI21" s="306" t="s">
        <v>268</v>
      </c>
      <c r="BJ21" s="306" t="s">
        <v>268</v>
      </c>
      <c r="BK21" s="306" t="s">
        <v>268</v>
      </c>
      <c r="BL21" s="306" t="s">
        <v>268</v>
      </c>
      <c r="BM21" s="306" t="s">
        <v>268</v>
      </c>
      <c r="BN21" s="306" t="s">
        <v>268</v>
      </c>
      <c r="BO21" s="307" t="s">
        <v>268</v>
      </c>
      <c r="BP21" s="109"/>
      <c r="BQ21" s="109"/>
      <c r="BR21" s="109"/>
      <c r="BS21" s="109"/>
      <c r="BT21" s="7"/>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1"/>
      <c r="JR21" s="1"/>
      <c r="JS21" s="1"/>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1"/>
      <c r="KY21" s="1"/>
      <c r="KZ21" s="1"/>
      <c r="LA21" s="1"/>
      <c r="LB21" s="1"/>
      <c r="LC21" s="1"/>
      <c r="LD21" s="1"/>
      <c r="LE21" s="1"/>
      <c r="LF21" s="1"/>
      <c r="LG21" s="1"/>
      <c r="LH21" s="1"/>
      <c r="LI21" s="1"/>
      <c r="LJ21" s="1"/>
    </row>
    <row r="22" spans="1:322" x14ac:dyDescent="0.2">
      <c r="B22" s="1006"/>
      <c r="C22" s="42"/>
      <c r="D22" s="46" t="s">
        <v>11</v>
      </c>
      <c r="E22" s="64"/>
      <c r="F22" s="308" t="s">
        <v>268</v>
      </c>
      <c r="G22" s="294" t="s">
        <v>268</v>
      </c>
      <c r="H22" s="328" t="s">
        <v>268</v>
      </c>
      <c r="I22" s="329" t="s">
        <v>268</v>
      </c>
      <c r="J22" s="329" t="s">
        <v>268</v>
      </c>
      <c r="K22" s="329" t="s">
        <v>268</v>
      </c>
      <c r="L22" s="329" t="s">
        <v>268</v>
      </c>
      <c r="M22" s="330" t="s">
        <v>268</v>
      </c>
      <c r="N22" s="294" t="s">
        <v>268</v>
      </c>
      <c r="O22" s="309" t="s">
        <v>268</v>
      </c>
      <c r="P22" s="310" t="s">
        <v>268</v>
      </c>
      <c r="Q22" s="310" t="s">
        <v>268</v>
      </c>
      <c r="R22" s="310" t="s">
        <v>268</v>
      </c>
      <c r="S22" s="310" t="s">
        <v>268</v>
      </c>
      <c r="T22" s="310" t="s">
        <v>268</v>
      </c>
      <c r="U22" s="310" t="s">
        <v>268</v>
      </c>
      <c r="V22" s="310" t="s">
        <v>268</v>
      </c>
      <c r="W22" s="310" t="s">
        <v>268</v>
      </c>
      <c r="X22" s="310" t="s">
        <v>268</v>
      </c>
      <c r="Y22" s="310" t="s">
        <v>268</v>
      </c>
      <c r="Z22" s="311" t="s">
        <v>268</v>
      </c>
      <c r="AA22" s="269" t="s">
        <v>268</v>
      </c>
      <c r="AB22" s="312" t="s">
        <v>268</v>
      </c>
      <c r="AC22" s="313" t="s">
        <v>268</v>
      </c>
      <c r="AD22" s="313" t="s">
        <v>268</v>
      </c>
      <c r="AE22" s="313" t="s">
        <v>268</v>
      </c>
      <c r="AF22" s="313" t="s">
        <v>268</v>
      </c>
      <c r="AG22" s="313" t="s">
        <v>268</v>
      </c>
      <c r="AH22" s="313" t="s">
        <v>268</v>
      </c>
      <c r="AI22" s="313" t="s">
        <v>268</v>
      </c>
      <c r="AJ22" s="313" t="s">
        <v>268</v>
      </c>
      <c r="AK22" s="313" t="s">
        <v>268</v>
      </c>
      <c r="AL22" s="313" t="s">
        <v>268</v>
      </c>
      <c r="AM22" s="313" t="s">
        <v>268</v>
      </c>
      <c r="AN22" s="313" t="s">
        <v>268</v>
      </c>
      <c r="AO22" s="313" t="s">
        <v>268</v>
      </c>
      <c r="AP22" s="313" t="s">
        <v>268</v>
      </c>
      <c r="AQ22" s="313" t="s">
        <v>268</v>
      </c>
      <c r="AR22" s="313" t="s">
        <v>268</v>
      </c>
      <c r="AS22" s="313" t="s">
        <v>268</v>
      </c>
      <c r="AT22" s="313" t="s">
        <v>268</v>
      </c>
      <c r="AU22" s="313" t="s">
        <v>268</v>
      </c>
      <c r="AV22" s="313" t="s">
        <v>268</v>
      </c>
      <c r="AW22" s="313" t="s">
        <v>268</v>
      </c>
      <c r="AX22" s="313" t="s">
        <v>268</v>
      </c>
      <c r="AY22" s="313" t="s">
        <v>268</v>
      </c>
      <c r="AZ22" s="313" t="s">
        <v>268</v>
      </c>
      <c r="BA22" s="313" t="s">
        <v>268</v>
      </c>
      <c r="BB22" s="313" t="s">
        <v>268</v>
      </c>
      <c r="BC22" s="313" t="s">
        <v>268</v>
      </c>
      <c r="BD22" s="313" t="s">
        <v>268</v>
      </c>
      <c r="BE22" s="313" t="s">
        <v>268</v>
      </c>
      <c r="BF22" s="313" t="s">
        <v>268</v>
      </c>
      <c r="BG22" s="313" t="s">
        <v>268</v>
      </c>
      <c r="BH22" s="313" t="s">
        <v>268</v>
      </c>
      <c r="BI22" s="313" t="s">
        <v>268</v>
      </c>
      <c r="BJ22" s="313" t="s">
        <v>268</v>
      </c>
      <c r="BK22" s="313" t="s">
        <v>268</v>
      </c>
      <c r="BL22" s="313" t="s">
        <v>268</v>
      </c>
      <c r="BM22" s="313" t="s">
        <v>268</v>
      </c>
      <c r="BN22" s="313" t="s">
        <v>268</v>
      </c>
      <c r="BO22" s="314" t="s">
        <v>268</v>
      </c>
      <c r="BP22" s="109"/>
      <c r="BQ22" s="109"/>
      <c r="BR22" s="109"/>
      <c r="BS22" s="109"/>
    </row>
    <row r="23" spans="1:322" s="2" customFormat="1" x14ac:dyDescent="0.2">
      <c r="A23" s="1"/>
      <c r="B23" s="1006"/>
      <c r="C23" s="41"/>
      <c r="D23" s="33" t="s">
        <v>58</v>
      </c>
      <c r="E23" s="64"/>
      <c r="F23" s="301" t="s">
        <v>268</v>
      </c>
      <c r="G23" s="294" t="s">
        <v>268</v>
      </c>
      <c r="H23" s="325" t="s">
        <v>268</v>
      </c>
      <c r="I23" s="326" t="s">
        <v>268</v>
      </c>
      <c r="J23" s="326" t="s">
        <v>268</v>
      </c>
      <c r="K23" s="326" t="s">
        <v>268</v>
      </c>
      <c r="L23" s="326" t="s">
        <v>268</v>
      </c>
      <c r="M23" s="327" t="s">
        <v>268</v>
      </c>
      <c r="N23" s="294" t="s">
        <v>268</v>
      </c>
      <c r="O23" s="302" t="s">
        <v>268</v>
      </c>
      <c r="P23" s="303" t="s">
        <v>268</v>
      </c>
      <c r="Q23" s="303" t="s">
        <v>268</v>
      </c>
      <c r="R23" s="303" t="s">
        <v>268</v>
      </c>
      <c r="S23" s="303" t="s">
        <v>268</v>
      </c>
      <c r="T23" s="303" t="s">
        <v>268</v>
      </c>
      <c r="U23" s="303" t="s">
        <v>268</v>
      </c>
      <c r="V23" s="303" t="s">
        <v>268</v>
      </c>
      <c r="W23" s="303" t="s">
        <v>268</v>
      </c>
      <c r="X23" s="303" t="s">
        <v>268</v>
      </c>
      <c r="Y23" s="303" t="s">
        <v>268</v>
      </c>
      <c r="Z23" s="304" t="s">
        <v>268</v>
      </c>
      <c r="AA23" s="269" t="s">
        <v>268</v>
      </c>
      <c r="AB23" s="305" t="s">
        <v>268</v>
      </c>
      <c r="AC23" s="306" t="s">
        <v>268</v>
      </c>
      <c r="AD23" s="306" t="s">
        <v>268</v>
      </c>
      <c r="AE23" s="306" t="s">
        <v>268</v>
      </c>
      <c r="AF23" s="306" t="s">
        <v>268</v>
      </c>
      <c r="AG23" s="306" t="s">
        <v>268</v>
      </c>
      <c r="AH23" s="306" t="s">
        <v>268</v>
      </c>
      <c r="AI23" s="306" t="s">
        <v>268</v>
      </c>
      <c r="AJ23" s="306" t="s">
        <v>268</v>
      </c>
      <c r="AK23" s="306" t="s">
        <v>268</v>
      </c>
      <c r="AL23" s="306" t="s">
        <v>268</v>
      </c>
      <c r="AM23" s="306" t="s">
        <v>268</v>
      </c>
      <c r="AN23" s="306" t="s">
        <v>268</v>
      </c>
      <c r="AO23" s="306" t="s">
        <v>268</v>
      </c>
      <c r="AP23" s="306" t="s">
        <v>268</v>
      </c>
      <c r="AQ23" s="306" t="s">
        <v>268</v>
      </c>
      <c r="AR23" s="306" t="s">
        <v>268</v>
      </c>
      <c r="AS23" s="306" t="s">
        <v>268</v>
      </c>
      <c r="AT23" s="306" t="s">
        <v>268</v>
      </c>
      <c r="AU23" s="306" t="s">
        <v>268</v>
      </c>
      <c r="AV23" s="306" t="s">
        <v>268</v>
      </c>
      <c r="AW23" s="306" t="s">
        <v>268</v>
      </c>
      <c r="AX23" s="306" t="s">
        <v>268</v>
      </c>
      <c r="AY23" s="306" t="s">
        <v>268</v>
      </c>
      <c r="AZ23" s="306" t="s">
        <v>268</v>
      </c>
      <c r="BA23" s="306" t="s">
        <v>268</v>
      </c>
      <c r="BB23" s="306" t="s">
        <v>268</v>
      </c>
      <c r="BC23" s="306" t="s">
        <v>268</v>
      </c>
      <c r="BD23" s="306" t="s">
        <v>268</v>
      </c>
      <c r="BE23" s="306" t="s">
        <v>268</v>
      </c>
      <c r="BF23" s="306" t="s">
        <v>268</v>
      </c>
      <c r="BG23" s="306" t="s">
        <v>268</v>
      </c>
      <c r="BH23" s="306" t="s">
        <v>268</v>
      </c>
      <c r="BI23" s="306" t="s">
        <v>268</v>
      </c>
      <c r="BJ23" s="306" t="s">
        <v>268</v>
      </c>
      <c r="BK23" s="306" t="s">
        <v>268</v>
      </c>
      <c r="BL23" s="306" t="s">
        <v>268</v>
      </c>
      <c r="BM23" s="306" t="s">
        <v>268</v>
      </c>
      <c r="BN23" s="306" t="s">
        <v>268</v>
      </c>
      <c r="BO23" s="307" t="s">
        <v>268</v>
      </c>
      <c r="BP23" s="109"/>
      <c r="BQ23" s="109"/>
      <c r="BR23" s="109"/>
      <c r="BS23" s="109"/>
      <c r="BT23" s="7"/>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c r="IW23" s="1"/>
      <c r="IX23" s="1"/>
      <c r="IY23" s="1"/>
      <c r="IZ23" s="1"/>
      <c r="JA23" s="1"/>
      <c r="JB23" s="1"/>
      <c r="JC23" s="1"/>
      <c r="JD23" s="1"/>
      <c r="JE23" s="1"/>
      <c r="JF23" s="1"/>
      <c r="JG23" s="1"/>
      <c r="JH23" s="1"/>
      <c r="JI23" s="1"/>
      <c r="JJ23" s="1"/>
      <c r="JK23" s="1"/>
      <c r="JL23" s="1"/>
      <c r="JM23" s="1"/>
      <c r="JN23" s="1"/>
      <c r="JO23" s="1"/>
      <c r="JP23" s="1"/>
      <c r="JQ23" s="1"/>
      <c r="JR23" s="1"/>
      <c r="JS23" s="1"/>
      <c r="JT23" s="1"/>
      <c r="JU23" s="1"/>
      <c r="JV23" s="1"/>
      <c r="JW23" s="1"/>
      <c r="JX23" s="1"/>
      <c r="JY23" s="1"/>
      <c r="JZ23" s="1"/>
      <c r="KA23" s="1"/>
      <c r="KB23" s="1"/>
      <c r="KC23" s="1"/>
      <c r="KD23" s="1"/>
      <c r="KE23" s="1"/>
      <c r="KF23" s="1"/>
      <c r="KG23" s="1"/>
      <c r="KH23" s="1"/>
      <c r="KI23" s="1"/>
      <c r="KJ23" s="1"/>
      <c r="KK23" s="1"/>
      <c r="KL23" s="1"/>
      <c r="KM23" s="1"/>
      <c r="KN23" s="1"/>
      <c r="KO23" s="1"/>
      <c r="KP23" s="1"/>
      <c r="KQ23" s="1"/>
      <c r="KR23" s="1"/>
      <c r="KS23" s="1"/>
      <c r="KT23" s="1"/>
      <c r="KU23" s="1"/>
      <c r="KV23" s="1"/>
      <c r="KW23" s="1"/>
      <c r="KX23" s="1"/>
      <c r="KY23" s="1"/>
      <c r="KZ23" s="1"/>
      <c r="LA23" s="1"/>
      <c r="LB23" s="1"/>
      <c r="LC23" s="1"/>
      <c r="LD23" s="1"/>
      <c r="LE23" s="1"/>
      <c r="LF23" s="1"/>
      <c r="LG23" s="1"/>
      <c r="LH23" s="1"/>
      <c r="LI23" s="1"/>
      <c r="LJ23" s="1"/>
    </row>
    <row r="24" spans="1:322" s="2" customFormat="1" x14ac:dyDescent="0.2">
      <c r="A24" s="1"/>
      <c r="B24" s="1006"/>
      <c r="C24" s="41"/>
      <c r="D24" s="33" t="s">
        <v>119</v>
      </c>
      <c r="E24" s="64"/>
      <c r="F24" s="301" t="s">
        <v>268</v>
      </c>
      <c r="G24" s="294" t="s">
        <v>268</v>
      </c>
      <c r="H24" s="325" t="s">
        <v>268</v>
      </c>
      <c r="I24" s="326" t="s">
        <v>268</v>
      </c>
      <c r="J24" s="326" t="s">
        <v>268</v>
      </c>
      <c r="K24" s="326" t="s">
        <v>268</v>
      </c>
      <c r="L24" s="326" t="s">
        <v>268</v>
      </c>
      <c r="M24" s="327" t="s">
        <v>268</v>
      </c>
      <c r="N24" s="294" t="s">
        <v>268</v>
      </c>
      <c r="O24" s="302" t="s">
        <v>268</v>
      </c>
      <c r="P24" s="303" t="s">
        <v>268</v>
      </c>
      <c r="Q24" s="303" t="s">
        <v>268</v>
      </c>
      <c r="R24" s="303" t="s">
        <v>268</v>
      </c>
      <c r="S24" s="303" t="s">
        <v>268</v>
      </c>
      <c r="T24" s="303" t="s">
        <v>268</v>
      </c>
      <c r="U24" s="303" t="s">
        <v>268</v>
      </c>
      <c r="V24" s="303" t="s">
        <v>268</v>
      </c>
      <c r="W24" s="303" t="s">
        <v>268</v>
      </c>
      <c r="X24" s="303" t="s">
        <v>268</v>
      </c>
      <c r="Y24" s="303" t="s">
        <v>268</v>
      </c>
      <c r="Z24" s="304" t="s">
        <v>268</v>
      </c>
      <c r="AA24" s="269" t="s">
        <v>268</v>
      </c>
      <c r="AB24" s="305" t="s">
        <v>268</v>
      </c>
      <c r="AC24" s="306" t="s">
        <v>268</v>
      </c>
      <c r="AD24" s="306" t="s">
        <v>268</v>
      </c>
      <c r="AE24" s="306" t="s">
        <v>268</v>
      </c>
      <c r="AF24" s="306" t="s">
        <v>268</v>
      </c>
      <c r="AG24" s="306" t="s">
        <v>268</v>
      </c>
      <c r="AH24" s="306" t="s">
        <v>268</v>
      </c>
      <c r="AI24" s="306" t="s">
        <v>268</v>
      </c>
      <c r="AJ24" s="306" t="s">
        <v>268</v>
      </c>
      <c r="AK24" s="306" t="s">
        <v>268</v>
      </c>
      <c r="AL24" s="306" t="s">
        <v>268</v>
      </c>
      <c r="AM24" s="306" t="s">
        <v>268</v>
      </c>
      <c r="AN24" s="306" t="s">
        <v>268</v>
      </c>
      <c r="AO24" s="306" t="s">
        <v>268</v>
      </c>
      <c r="AP24" s="306" t="s">
        <v>268</v>
      </c>
      <c r="AQ24" s="306" t="s">
        <v>268</v>
      </c>
      <c r="AR24" s="306" t="s">
        <v>268</v>
      </c>
      <c r="AS24" s="306" t="s">
        <v>268</v>
      </c>
      <c r="AT24" s="306" t="s">
        <v>268</v>
      </c>
      <c r="AU24" s="306" t="s">
        <v>268</v>
      </c>
      <c r="AV24" s="306" t="s">
        <v>268</v>
      </c>
      <c r="AW24" s="306" t="s">
        <v>268</v>
      </c>
      <c r="AX24" s="306" t="s">
        <v>268</v>
      </c>
      <c r="AY24" s="306" t="s">
        <v>268</v>
      </c>
      <c r="AZ24" s="306" t="s">
        <v>268</v>
      </c>
      <c r="BA24" s="306" t="s">
        <v>268</v>
      </c>
      <c r="BB24" s="306" t="s">
        <v>268</v>
      </c>
      <c r="BC24" s="306" t="s">
        <v>268</v>
      </c>
      <c r="BD24" s="306" t="s">
        <v>268</v>
      </c>
      <c r="BE24" s="306" t="s">
        <v>268</v>
      </c>
      <c r="BF24" s="306" t="s">
        <v>268</v>
      </c>
      <c r="BG24" s="306" t="s">
        <v>268</v>
      </c>
      <c r="BH24" s="306" t="s">
        <v>268</v>
      </c>
      <c r="BI24" s="306" t="s">
        <v>268</v>
      </c>
      <c r="BJ24" s="306" t="s">
        <v>268</v>
      </c>
      <c r="BK24" s="306" t="s">
        <v>268</v>
      </c>
      <c r="BL24" s="306" t="s">
        <v>268</v>
      </c>
      <c r="BM24" s="306" t="s">
        <v>268</v>
      </c>
      <c r="BN24" s="306" t="s">
        <v>268</v>
      </c>
      <c r="BO24" s="307" t="s">
        <v>268</v>
      </c>
      <c r="BP24" s="109"/>
      <c r="BQ24" s="109"/>
      <c r="BR24" s="109"/>
      <c r="BS24" s="109"/>
      <c r="BT24" s="7"/>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c r="IW24" s="1"/>
      <c r="IX24" s="1"/>
      <c r="IY24" s="1"/>
      <c r="IZ24" s="1"/>
      <c r="JA24" s="1"/>
      <c r="JB24" s="1"/>
      <c r="JC24" s="1"/>
      <c r="JD24" s="1"/>
      <c r="JE24" s="1"/>
      <c r="JF24" s="1"/>
      <c r="JG24" s="1"/>
      <c r="JH24" s="1"/>
      <c r="JI24" s="1"/>
      <c r="JJ24" s="1"/>
      <c r="JK24" s="1"/>
      <c r="JL24" s="1"/>
      <c r="JM24" s="1"/>
      <c r="JN24" s="1"/>
      <c r="JO24" s="1"/>
      <c r="JP24" s="1"/>
      <c r="JQ24" s="1"/>
      <c r="JR24" s="1"/>
      <c r="JS24" s="1"/>
      <c r="JT24" s="1"/>
      <c r="JU24" s="1"/>
      <c r="JV24" s="1"/>
      <c r="JW24" s="1"/>
      <c r="JX24" s="1"/>
      <c r="JY24" s="1"/>
      <c r="JZ24" s="1"/>
      <c r="KA24" s="1"/>
      <c r="KB24" s="1"/>
      <c r="KC24" s="1"/>
      <c r="KD24" s="1"/>
      <c r="KE24" s="1"/>
      <c r="KF24" s="1"/>
      <c r="KG24" s="1"/>
      <c r="KH24" s="1"/>
      <c r="KI24" s="1"/>
      <c r="KJ24" s="1"/>
      <c r="KK24" s="1"/>
      <c r="KL24" s="1"/>
      <c r="KM24" s="1"/>
      <c r="KN24" s="1"/>
      <c r="KO24" s="1"/>
      <c r="KP24" s="1"/>
      <c r="KQ24" s="1"/>
      <c r="KR24" s="1"/>
      <c r="KS24" s="1"/>
      <c r="KT24" s="1"/>
      <c r="KU24" s="1"/>
      <c r="KV24" s="1"/>
      <c r="KW24" s="1"/>
      <c r="KX24" s="1"/>
      <c r="KY24" s="1"/>
      <c r="KZ24" s="1"/>
      <c r="LA24" s="1"/>
      <c r="LB24" s="1"/>
      <c r="LC24" s="1"/>
      <c r="LD24" s="1"/>
      <c r="LE24" s="1"/>
      <c r="LF24" s="1"/>
      <c r="LG24" s="1"/>
      <c r="LH24" s="1"/>
      <c r="LI24" s="1"/>
      <c r="LJ24" s="1"/>
    </row>
    <row r="25" spans="1:322" s="2" customFormat="1" x14ac:dyDescent="0.2">
      <c r="A25" s="1"/>
      <c r="B25" s="1006"/>
      <c r="C25" s="41"/>
      <c r="D25" s="33" t="s">
        <v>76</v>
      </c>
      <c r="E25" s="64"/>
      <c r="F25" s="301" t="s">
        <v>268</v>
      </c>
      <c r="G25" s="294" t="s">
        <v>268</v>
      </c>
      <c r="H25" s="325" t="s">
        <v>268</v>
      </c>
      <c r="I25" s="326" t="s">
        <v>268</v>
      </c>
      <c r="J25" s="326" t="s">
        <v>268</v>
      </c>
      <c r="K25" s="326" t="s">
        <v>268</v>
      </c>
      <c r="L25" s="326" t="s">
        <v>268</v>
      </c>
      <c r="M25" s="327" t="s">
        <v>268</v>
      </c>
      <c r="N25" s="294" t="s">
        <v>268</v>
      </c>
      <c r="O25" s="302" t="s">
        <v>268</v>
      </c>
      <c r="P25" s="303" t="s">
        <v>268</v>
      </c>
      <c r="Q25" s="303" t="s">
        <v>268</v>
      </c>
      <c r="R25" s="303" t="s">
        <v>268</v>
      </c>
      <c r="S25" s="303" t="s">
        <v>268</v>
      </c>
      <c r="T25" s="303" t="s">
        <v>268</v>
      </c>
      <c r="U25" s="303" t="s">
        <v>268</v>
      </c>
      <c r="V25" s="303" t="s">
        <v>268</v>
      </c>
      <c r="W25" s="303" t="s">
        <v>268</v>
      </c>
      <c r="X25" s="303" t="s">
        <v>268</v>
      </c>
      <c r="Y25" s="303" t="s">
        <v>268</v>
      </c>
      <c r="Z25" s="304" t="s">
        <v>268</v>
      </c>
      <c r="AA25" s="269" t="s">
        <v>268</v>
      </c>
      <c r="AB25" s="305" t="s">
        <v>268</v>
      </c>
      <c r="AC25" s="306" t="s">
        <v>268</v>
      </c>
      <c r="AD25" s="306" t="s">
        <v>268</v>
      </c>
      <c r="AE25" s="306" t="s">
        <v>268</v>
      </c>
      <c r="AF25" s="306" t="s">
        <v>268</v>
      </c>
      <c r="AG25" s="306" t="s">
        <v>268</v>
      </c>
      <c r="AH25" s="306" t="s">
        <v>268</v>
      </c>
      <c r="AI25" s="306" t="s">
        <v>268</v>
      </c>
      <c r="AJ25" s="306" t="s">
        <v>268</v>
      </c>
      <c r="AK25" s="306" t="s">
        <v>268</v>
      </c>
      <c r="AL25" s="306" t="s">
        <v>268</v>
      </c>
      <c r="AM25" s="306" t="s">
        <v>268</v>
      </c>
      <c r="AN25" s="306" t="s">
        <v>268</v>
      </c>
      <c r="AO25" s="306" t="s">
        <v>268</v>
      </c>
      <c r="AP25" s="306" t="s">
        <v>268</v>
      </c>
      <c r="AQ25" s="306" t="s">
        <v>268</v>
      </c>
      <c r="AR25" s="306" t="s">
        <v>268</v>
      </c>
      <c r="AS25" s="306" t="s">
        <v>268</v>
      </c>
      <c r="AT25" s="306" t="s">
        <v>268</v>
      </c>
      <c r="AU25" s="306" t="s">
        <v>268</v>
      </c>
      <c r="AV25" s="306" t="s">
        <v>268</v>
      </c>
      <c r="AW25" s="306" t="s">
        <v>268</v>
      </c>
      <c r="AX25" s="306" t="s">
        <v>268</v>
      </c>
      <c r="AY25" s="306" t="s">
        <v>268</v>
      </c>
      <c r="AZ25" s="306" t="s">
        <v>268</v>
      </c>
      <c r="BA25" s="306" t="s">
        <v>268</v>
      </c>
      <c r="BB25" s="306" t="s">
        <v>268</v>
      </c>
      <c r="BC25" s="306" t="s">
        <v>268</v>
      </c>
      <c r="BD25" s="306" t="s">
        <v>268</v>
      </c>
      <c r="BE25" s="306" t="s">
        <v>268</v>
      </c>
      <c r="BF25" s="306" t="s">
        <v>268</v>
      </c>
      <c r="BG25" s="306" t="s">
        <v>268</v>
      </c>
      <c r="BH25" s="306" t="s">
        <v>268</v>
      </c>
      <c r="BI25" s="306" t="s">
        <v>268</v>
      </c>
      <c r="BJ25" s="306" t="s">
        <v>268</v>
      </c>
      <c r="BK25" s="306" t="s">
        <v>268</v>
      </c>
      <c r="BL25" s="306" t="s">
        <v>268</v>
      </c>
      <c r="BM25" s="306" t="s">
        <v>268</v>
      </c>
      <c r="BN25" s="306" t="s">
        <v>268</v>
      </c>
      <c r="BO25" s="307" t="s">
        <v>268</v>
      </c>
      <c r="BP25" s="109"/>
      <c r="BQ25" s="109"/>
      <c r="BR25" s="109"/>
      <c r="BS25" s="109"/>
      <c r="BT25" s="7"/>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c r="IW25" s="1"/>
      <c r="IX25" s="1"/>
      <c r="IY25" s="1"/>
      <c r="IZ25" s="1"/>
      <c r="JA25" s="1"/>
      <c r="JB25" s="1"/>
      <c r="JC25" s="1"/>
      <c r="JD25" s="1"/>
      <c r="JE25" s="1"/>
      <c r="JF25" s="1"/>
      <c r="JG25" s="1"/>
      <c r="JH25" s="1"/>
      <c r="JI25" s="1"/>
      <c r="JJ25" s="1"/>
      <c r="JK25" s="1"/>
      <c r="JL25" s="1"/>
      <c r="JM25" s="1"/>
      <c r="JN25" s="1"/>
      <c r="JO25" s="1"/>
      <c r="JP25" s="1"/>
      <c r="JQ25" s="1"/>
      <c r="JR25" s="1"/>
      <c r="JS25" s="1"/>
      <c r="JT25" s="1"/>
      <c r="JU25" s="1"/>
      <c r="JV25" s="1"/>
      <c r="JW25" s="1"/>
      <c r="JX25" s="1"/>
      <c r="JY25" s="1"/>
      <c r="JZ25" s="1"/>
      <c r="KA25" s="1"/>
      <c r="KB25" s="1"/>
      <c r="KC25" s="1"/>
      <c r="KD25" s="1"/>
      <c r="KE25" s="1"/>
      <c r="KF25" s="1"/>
      <c r="KG25" s="1"/>
      <c r="KH25" s="1"/>
      <c r="KI25" s="1"/>
      <c r="KJ25" s="1"/>
      <c r="KK25" s="1"/>
      <c r="KL25" s="1"/>
      <c r="KM25" s="1"/>
      <c r="KN25" s="1"/>
      <c r="KO25" s="1"/>
      <c r="KP25" s="1"/>
      <c r="KQ25" s="1"/>
      <c r="KR25" s="1"/>
      <c r="KS25" s="1"/>
      <c r="KT25" s="1"/>
      <c r="KU25" s="1"/>
      <c r="KV25" s="1"/>
      <c r="KW25" s="1"/>
      <c r="KX25" s="1"/>
      <c r="KY25" s="1"/>
      <c r="KZ25" s="1"/>
      <c r="LA25" s="1"/>
      <c r="LB25" s="1"/>
      <c r="LC25" s="1"/>
      <c r="LD25" s="1"/>
      <c r="LE25" s="1"/>
      <c r="LF25" s="1"/>
      <c r="LG25" s="1"/>
      <c r="LH25" s="1"/>
      <c r="LI25" s="1"/>
      <c r="LJ25" s="1"/>
    </row>
    <row r="26" spans="1:322" s="2" customFormat="1" x14ac:dyDescent="0.2">
      <c r="A26" s="1"/>
      <c r="B26" s="1006"/>
      <c r="C26" s="41"/>
      <c r="D26" s="33" t="s">
        <v>59</v>
      </c>
      <c r="E26" s="64"/>
      <c r="F26" s="301" t="s">
        <v>268</v>
      </c>
      <c r="G26" s="294" t="s">
        <v>268</v>
      </c>
      <c r="H26" s="325" t="s">
        <v>268</v>
      </c>
      <c r="I26" s="326" t="s">
        <v>268</v>
      </c>
      <c r="J26" s="326" t="s">
        <v>268</v>
      </c>
      <c r="K26" s="326" t="s">
        <v>268</v>
      </c>
      <c r="L26" s="326" t="s">
        <v>268</v>
      </c>
      <c r="M26" s="327" t="s">
        <v>268</v>
      </c>
      <c r="N26" s="294" t="s">
        <v>268</v>
      </c>
      <c r="O26" s="302" t="s">
        <v>268</v>
      </c>
      <c r="P26" s="303" t="s">
        <v>268</v>
      </c>
      <c r="Q26" s="303" t="s">
        <v>268</v>
      </c>
      <c r="R26" s="303" t="s">
        <v>268</v>
      </c>
      <c r="S26" s="303" t="s">
        <v>268</v>
      </c>
      <c r="T26" s="303" t="s">
        <v>268</v>
      </c>
      <c r="U26" s="303" t="s">
        <v>268</v>
      </c>
      <c r="V26" s="303" t="s">
        <v>268</v>
      </c>
      <c r="W26" s="303" t="s">
        <v>268</v>
      </c>
      <c r="X26" s="303" t="s">
        <v>268</v>
      </c>
      <c r="Y26" s="303" t="s">
        <v>268</v>
      </c>
      <c r="Z26" s="304" t="s">
        <v>268</v>
      </c>
      <c r="AA26" s="269" t="s">
        <v>268</v>
      </c>
      <c r="AB26" s="305" t="s">
        <v>268</v>
      </c>
      <c r="AC26" s="306" t="s">
        <v>268</v>
      </c>
      <c r="AD26" s="306" t="s">
        <v>268</v>
      </c>
      <c r="AE26" s="306" t="s">
        <v>268</v>
      </c>
      <c r="AF26" s="306" t="s">
        <v>268</v>
      </c>
      <c r="AG26" s="306" t="s">
        <v>268</v>
      </c>
      <c r="AH26" s="306" t="s">
        <v>268</v>
      </c>
      <c r="AI26" s="306" t="s">
        <v>268</v>
      </c>
      <c r="AJ26" s="306" t="s">
        <v>268</v>
      </c>
      <c r="AK26" s="306" t="s">
        <v>268</v>
      </c>
      <c r="AL26" s="306" t="s">
        <v>268</v>
      </c>
      <c r="AM26" s="306" t="s">
        <v>268</v>
      </c>
      <c r="AN26" s="306" t="s">
        <v>268</v>
      </c>
      <c r="AO26" s="306" t="s">
        <v>268</v>
      </c>
      <c r="AP26" s="306" t="s">
        <v>268</v>
      </c>
      <c r="AQ26" s="306" t="s">
        <v>268</v>
      </c>
      <c r="AR26" s="306" t="s">
        <v>268</v>
      </c>
      <c r="AS26" s="306" t="s">
        <v>268</v>
      </c>
      <c r="AT26" s="306" t="s">
        <v>268</v>
      </c>
      <c r="AU26" s="306" t="s">
        <v>268</v>
      </c>
      <c r="AV26" s="306" t="s">
        <v>268</v>
      </c>
      <c r="AW26" s="306" t="s">
        <v>268</v>
      </c>
      <c r="AX26" s="306" t="s">
        <v>268</v>
      </c>
      <c r="AY26" s="306" t="s">
        <v>268</v>
      </c>
      <c r="AZ26" s="306" t="s">
        <v>268</v>
      </c>
      <c r="BA26" s="306" t="s">
        <v>268</v>
      </c>
      <c r="BB26" s="306" t="s">
        <v>268</v>
      </c>
      <c r="BC26" s="306" t="s">
        <v>268</v>
      </c>
      <c r="BD26" s="306" t="s">
        <v>268</v>
      </c>
      <c r="BE26" s="306" t="s">
        <v>268</v>
      </c>
      <c r="BF26" s="306" t="s">
        <v>268</v>
      </c>
      <c r="BG26" s="306" t="s">
        <v>268</v>
      </c>
      <c r="BH26" s="306" t="s">
        <v>268</v>
      </c>
      <c r="BI26" s="306" t="s">
        <v>268</v>
      </c>
      <c r="BJ26" s="306" t="s">
        <v>268</v>
      </c>
      <c r="BK26" s="306" t="s">
        <v>268</v>
      </c>
      <c r="BL26" s="306" t="s">
        <v>268</v>
      </c>
      <c r="BM26" s="306" t="s">
        <v>268</v>
      </c>
      <c r="BN26" s="306" t="s">
        <v>268</v>
      </c>
      <c r="BO26" s="307" t="s">
        <v>268</v>
      </c>
      <c r="BP26" s="109"/>
      <c r="BQ26" s="109"/>
      <c r="BR26" s="109"/>
      <c r="BS26" s="109"/>
      <c r="BT26" s="7"/>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c r="IW26" s="1"/>
      <c r="IX26" s="1"/>
      <c r="IY26" s="1"/>
      <c r="IZ26" s="1"/>
      <c r="JA26" s="1"/>
      <c r="JB26" s="1"/>
      <c r="JC26" s="1"/>
      <c r="JD26" s="1"/>
      <c r="JE26" s="1"/>
      <c r="JF26" s="1"/>
      <c r="JG26" s="1"/>
      <c r="JH26" s="1"/>
      <c r="JI26" s="1"/>
      <c r="JJ26" s="1"/>
      <c r="JK26" s="1"/>
      <c r="JL26" s="1"/>
      <c r="JM26" s="1"/>
      <c r="JN26" s="1"/>
      <c r="JO26" s="1"/>
      <c r="JP26" s="1"/>
      <c r="JQ26" s="1"/>
      <c r="JR26" s="1"/>
      <c r="JS26" s="1"/>
      <c r="JT26" s="1"/>
      <c r="JU26" s="1"/>
      <c r="JV26" s="1"/>
      <c r="JW26" s="1"/>
      <c r="JX26" s="1"/>
      <c r="JY26" s="1"/>
      <c r="JZ26" s="1"/>
      <c r="KA26" s="1"/>
      <c r="KB26" s="1"/>
      <c r="KC26" s="1"/>
      <c r="KD26" s="1"/>
      <c r="KE26" s="1"/>
      <c r="KF26" s="1"/>
      <c r="KG26" s="1"/>
      <c r="KH26" s="1"/>
      <c r="KI26" s="1"/>
      <c r="KJ26" s="1"/>
      <c r="KK26" s="1"/>
      <c r="KL26" s="1"/>
      <c r="KM26" s="1"/>
      <c r="KN26" s="1"/>
      <c r="KO26" s="1"/>
      <c r="KP26" s="1"/>
      <c r="KQ26" s="1"/>
      <c r="KR26" s="1"/>
      <c r="KS26" s="1"/>
      <c r="KT26" s="1"/>
      <c r="KU26" s="1"/>
      <c r="KV26" s="1"/>
      <c r="KW26" s="1"/>
      <c r="KX26" s="1"/>
      <c r="KY26" s="1"/>
      <c r="KZ26" s="1"/>
      <c r="LA26" s="1"/>
      <c r="LB26" s="1"/>
      <c r="LC26" s="1"/>
      <c r="LD26" s="1"/>
      <c r="LE26" s="1"/>
      <c r="LF26" s="1"/>
      <c r="LG26" s="1"/>
      <c r="LH26" s="1"/>
      <c r="LI26" s="1"/>
      <c r="LJ26" s="1"/>
    </row>
    <row r="27" spans="1:322" s="2" customFormat="1" x14ac:dyDescent="0.2">
      <c r="A27" s="1"/>
      <c r="B27" s="1006"/>
      <c r="C27" s="41"/>
      <c r="D27" s="33" t="s">
        <v>107</v>
      </c>
      <c r="E27" s="64"/>
      <c r="F27" s="301" t="s">
        <v>268</v>
      </c>
      <c r="G27" s="294" t="s">
        <v>268</v>
      </c>
      <c r="H27" s="325" t="s">
        <v>268</v>
      </c>
      <c r="I27" s="326" t="s">
        <v>268</v>
      </c>
      <c r="J27" s="326" t="s">
        <v>268</v>
      </c>
      <c r="K27" s="326" t="s">
        <v>268</v>
      </c>
      <c r="L27" s="326" t="s">
        <v>268</v>
      </c>
      <c r="M27" s="327" t="s">
        <v>268</v>
      </c>
      <c r="N27" s="294" t="s">
        <v>268</v>
      </c>
      <c r="O27" s="302" t="s">
        <v>268</v>
      </c>
      <c r="P27" s="303" t="s">
        <v>268</v>
      </c>
      <c r="Q27" s="303" t="s">
        <v>268</v>
      </c>
      <c r="R27" s="303" t="s">
        <v>268</v>
      </c>
      <c r="S27" s="303" t="s">
        <v>268</v>
      </c>
      <c r="T27" s="303" t="s">
        <v>268</v>
      </c>
      <c r="U27" s="303" t="s">
        <v>268</v>
      </c>
      <c r="V27" s="303" t="s">
        <v>268</v>
      </c>
      <c r="W27" s="303" t="s">
        <v>268</v>
      </c>
      <c r="X27" s="303" t="s">
        <v>268</v>
      </c>
      <c r="Y27" s="303" t="s">
        <v>268</v>
      </c>
      <c r="Z27" s="304" t="s">
        <v>268</v>
      </c>
      <c r="AA27" s="269" t="s">
        <v>268</v>
      </c>
      <c r="AB27" s="305" t="s">
        <v>268</v>
      </c>
      <c r="AC27" s="306" t="s">
        <v>268</v>
      </c>
      <c r="AD27" s="306" t="s">
        <v>268</v>
      </c>
      <c r="AE27" s="306" t="s">
        <v>268</v>
      </c>
      <c r="AF27" s="306" t="s">
        <v>268</v>
      </c>
      <c r="AG27" s="306" t="s">
        <v>268</v>
      </c>
      <c r="AH27" s="306" t="s">
        <v>268</v>
      </c>
      <c r="AI27" s="306" t="s">
        <v>268</v>
      </c>
      <c r="AJ27" s="306" t="s">
        <v>268</v>
      </c>
      <c r="AK27" s="306" t="s">
        <v>268</v>
      </c>
      <c r="AL27" s="306" t="s">
        <v>268</v>
      </c>
      <c r="AM27" s="306" t="s">
        <v>268</v>
      </c>
      <c r="AN27" s="306" t="s">
        <v>268</v>
      </c>
      <c r="AO27" s="306" t="s">
        <v>268</v>
      </c>
      <c r="AP27" s="306" t="s">
        <v>268</v>
      </c>
      <c r="AQ27" s="306" t="s">
        <v>268</v>
      </c>
      <c r="AR27" s="306" t="s">
        <v>268</v>
      </c>
      <c r="AS27" s="306" t="s">
        <v>268</v>
      </c>
      <c r="AT27" s="306" t="s">
        <v>268</v>
      </c>
      <c r="AU27" s="306" t="s">
        <v>268</v>
      </c>
      <c r="AV27" s="306" t="s">
        <v>268</v>
      </c>
      <c r="AW27" s="306" t="s">
        <v>268</v>
      </c>
      <c r="AX27" s="306" t="s">
        <v>268</v>
      </c>
      <c r="AY27" s="306" t="s">
        <v>268</v>
      </c>
      <c r="AZ27" s="306" t="s">
        <v>268</v>
      </c>
      <c r="BA27" s="306" t="s">
        <v>268</v>
      </c>
      <c r="BB27" s="306" t="s">
        <v>268</v>
      </c>
      <c r="BC27" s="306" t="s">
        <v>268</v>
      </c>
      <c r="BD27" s="306" t="s">
        <v>268</v>
      </c>
      <c r="BE27" s="306" t="s">
        <v>268</v>
      </c>
      <c r="BF27" s="306" t="s">
        <v>268</v>
      </c>
      <c r="BG27" s="306" t="s">
        <v>268</v>
      </c>
      <c r="BH27" s="306" t="s">
        <v>268</v>
      </c>
      <c r="BI27" s="306" t="s">
        <v>268</v>
      </c>
      <c r="BJ27" s="306" t="s">
        <v>268</v>
      </c>
      <c r="BK27" s="306" t="s">
        <v>268</v>
      </c>
      <c r="BL27" s="306" t="s">
        <v>268</v>
      </c>
      <c r="BM27" s="306" t="s">
        <v>268</v>
      </c>
      <c r="BN27" s="306" t="s">
        <v>268</v>
      </c>
      <c r="BO27" s="307" t="s">
        <v>268</v>
      </c>
      <c r="BP27" s="109"/>
      <c r="BQ27" s="109"/>
      <c r="BR27" s="109"/>
      <c r="BS27" s="109"/>
      <c r="BT27" s="7"/>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c r="IW27" s="1"/>
      <c r="IX27" s="1"/>
      <c r="IY27" s="1"/>
      <c r="IZ27" s="1"/>
      <c r="JA27" s="1"/>
      <c r="JB27" s="1"/>
      <c r="JC27" s="1"/>
      <c r="JD27" s="1"/>
      <c r="JE27" s="1"/>
      <c r="JF27" s="1"/>
      <c r="JG27" s="1"/>
      <c r="JH27" s="1"/>
      <c r="JI27" s="1"/>
      <c r="JJ27" s="1"/>
      <c r="JK27" s="1"/>
      <c r="JL27" s="1"/>
      <c r="JM27" s="1"/>
      <c r="JN27" s="1"/>
      <c r="JO27" s="1"/>
      <c r="JP27" s="1"/>
      <c r="JQ27" s="1"/>
      <c r="JR27" s="1"/>
      <c r="JS27" s="1"/>
      <c r="JT27" s="1"/>
      <c r="JU27" s="1"/>
      <c r="JV27" s="1"/>
      <c r="JW27" s="1"/>
      <c r="JX27" s="1"/>
      <c r="JY27" s="1"/>
      <c r="JZ27" s="1"/>
      <c r="KA27" s="1"/>
      <c r="KB27" s="1"/>
      <c r="KC27" s="1"/>
      <c r="KD27" s="1"/>
      <c r="KE27" s="1"/>
      <c r="KF27" s="1"/>
      <c r="KG27" s="1"/>
      <c r="KH27" s="1"/>
      <c r="KI27" s="1"/>
      <c r="KJ27" s="1"/>
      <c r="KK27" s="1"/>
      <c r="KL27" s="1"/>
      <c r="KM27" s="1"/>
      <c r="KN27" s="1"/>
      <c r="KO27" s="1"/>
      <c r="KP27" s="1"/>
      <c r="KQ27" s="1"/>
      <c r="KR27" s="1"/>
      <c r="KS27" s="1"/>
      <c r="KT27" s="1"/>
      <c r="KU27" s="1"/>
      <c r="KV27" s="1"/>
      <c r="KW27" s="1"/>
      <c r="KX27" s="1"/>
      <c r="KY27" s="1"/>
      <c r="KZ27" s="1"/>
      <c r="LA27" s="1"/>
      <c r="LB27" s="1"/>
      <c r="LC27" s="1"/>
      <c r="LD27" s="1"/>
      <c r="LE27" s="1"/>
      <c r="LF27" s="1"/>
      <c r="LG27" s="1"/>
      <c r="LH27" s="1"/>
      <c r="LI27" s="1"/>
      <c r="LJ27" s="1"/>
    </row>
    <row r="28" spans="1:322" x14ac:dyDescent="0.2">
      <c r="B28" s="1006"/>
      <c r="C28" s="42"/>
      <c r="D28" s="46" t="s">
        <v>127</v>
      </c>
      <c r="E28" s="64"/>
      <c r="F28" s="308" t="s">
        <v>268</v>
      </c>
      <c r="G28" s="294" t="s">
        <v>268</v>
      </c>
      <c r="H28" s="328" t="s">
        <v>268</v>
      </c>
      <c r="I28" s="329" t="s">
        <v>268</v>
      </c>
      <c r="J28" s="329" t="s">
        <v>268</v>
      </c>
      <c r="K28" s="329" t="s">
        <v>268</v>
      </c>
      <c r="L28" s="329" t="s">
        <v>268</v>
      </c>
      <c r="M28" s="330" t="s">
        <v>268</v>
      </c>
      <c r="N28" s="294" t="s">
        <v>268</v>
      </c>
      <c r="O28" s="309" t="s">
        <v>268</v>
      </c>
      <c r="P28" s="310" t="s">
        <v>268</v>
      </c>
      <c r="Q28" s="310" t="s">
        <v>268</v>
      </c>
      <c r="R28" s="310" t="s">
        <v>268</v>
      </c>
      <c r="S28" s="310" t="s">
        <v>268</v>
      </c>
      <c r="T28" s="310" t="s">
        <v>268</v>
      </c>
      <c r="U28" s="310" t="s">
        <v>268</v>
      </c>
      <c r="V28" s="310" t="s">
        <v>268</v>
      </c>
      <c r="W28" s="310" t="s">
        <v>268</v>
      </c>
      <c r="X28" s="310" t="s">
        <v>268</v>
      </c>
      <c r="Y28" s="310" t="s">
        <v>268</v>
      </c>
      <c r="Z28" s="311" t="s">
        <v>268</v>
      </c>
      <c r="AA28" s="269" t="s">
        <v>268</v>
      </c>
      <c r="AB28" s="312" t="s">
        <v>268</v>
      </c>
      <c r="AC28" s="313" t="s">
        <v>268</v>
      </c>
      <c r="AD28" s="313" t="s">
        <v>268</v>
      </c>
      <c r="AE28" s="313" t="s">
        <v>268</v>
      </c>
      <c r="AF28" s="313" t="s">
        <v>268</v>
      </c>
      <c r="AG28" s="313" t="s">
        <v>268</v>
      </c>
      <c r="AH28" s="313" t="s">
        <v>268</v>
      </c>
      <c r="AI28" s="313" t="s">
        <v>268</v>
      </c>
      <c r="AJ28" s="313" t="s">
        <v>268</v>
      </c>
      <c r="AK28" s="313" t="s">
        <v>268</v>
      </c>
      <c r="AL28" s="313" t="s">
        <v>268</v>
      </c>
      <c r="AM28" s="313" t="s">
        <v>268</v>
      </c>
      <c r="AN28" s="313" t="s">
        <v>268</v>
      </c>
      <c r="AO28" s="313" t="s">
        <v>268</v>
      </c>
      <c r="AP28" s="313" t="s">
        <v>268</v>
      </c>
      <c r="AQ28" s="313" t="s">
        <v>268</v>
      </c>
      <c r="AR28" s="313" t="s">
        <v>268</v>
      </c>
      <c r="AS28" s="313" t="s">
        <v>268</v>
      </c>
      <c r="AT28" s="313" t="s">
        <v>268</v>
      </c>
      <c r="AU28" s="313" t="s">
        <v>268</v>
      </c>
      <c r="AV28" s="313" t="s">
        <v>268</v>
      </c>
      <c r="AW28" s="313" t="s">
        <v>268</v>
      </c>
      <c r="AX28" s="313" t="s">
        <v>268</v>
      </c>
      <c r="AY28" s="313" t="s">
        <v>268</v>
      </c>
      <c r="AZ28" s="313" t="s">
        <v>268</v>
      </c>
      <c r="BA28" s="313" t="s">
        <v>268</v>
      </c>
      <c r="BB28" s="313" t="s">
        <v>268</v>
      </c>
      <c r="BC28" s="313" t="s">
        <v>268</v>
      </c>
      <c r="BD28" s="313" t="s">
        <v>268</v>
      </c>
      <c r="BE28" s="313" t="s">
        <v>268</v>
      </c>
      <c r="BF28" s="313" t="s">
        <v>268</v>
      </c>
      <c r="BG28" s="313" t="s">
        <v>268</v>
      </c>
      <c r="BH28" s="313" t="s">
        <v>268</v>
      </c>
      <c r="BI28" s="313" t="s">
        <v>268</v>
      </c>
      <c r="BJ28" s="313" t="s">
        <v>268</v>
      </c>
      <c r="BK28" s="313" t="s">
        <v>268</v>
      </c>
      <c r="BL28" s="313" t="s">
        <v>268</v>
      </c>
      <c r="BM28" s="313" t="s">
        <v>268</v>
      </c>
      <c r="BN28" s="313" t="s">
        <v>268</v>
      </c>
      <c r="BO28" s="314" t="s">
        <v>268</v>
      </c>
      <c r="BP28" s="109"/>
      <c r="BQ28" s="109"/>
      <c r="BR28" s="109"/>
      <c r="BS28" s="109"/>
    </row>
    <row r="29" spans="1:322" x14ac:dyDescent="0.2">
      <c r="B29" s="1006"/>
      <c r="C29" s="42"/>
      <c r="D29" s="46" t="s">
        <v>148</v>
      </c>
      <c r="E29" s="64"/>
      <c r="F29" s="308" t="s">
        <v>268</v>
      </c>
      <c r="G29" s="294" t="s">
        <v>268</v>
      </c>
      <c r="H29" s="328" t="s">
        <v>268</v>
      </c>
      <c r="I29" s="329" t="s">
        <v>268</v>
      </c>
      <c r="J29" s="329" t="s">
        <v>268</v>
      </c>
      <c r="K29" s="329" t="s">
        <v>268</v>
      </c>
      <c r="L29" s="329" t="s">
        <v>268</v>
      </c>
      <c r="M29" s="330" t="s">
        <v>268</v>
      </c>
      <c r="N29" s="294" t="s">
        <v>268</v>
      </c>
      <c r="O29" s="309" t="s">
        <v>268</v>
      </c>
      <c r="P29" s="310" t="s">
        <v>268</v>
      </c>
      <c r="Q29" s="310" t="s">
        <v>268</v>
      </c>
      <c r="R29" s="310" t="s">
        <v>268</v>
      </c>
      <c r="S29" s="310" t="s">
        <v>268</v>
      </c>
      <c r="T29" s="310" t="s">
        <v>268</v>
      </c>
      <c r="U29" s="310" t="s">
        <v>268</v>
      </c>
      <c r="V29" s="310" t="s">
        <v>268</v>
      </c>
      <c r="W29" s="310" t="s">
        <v>268</v>
      </c>
      <c r="X29" s="310" t="s">
        <v>268</v>
      </c>
      <c r="Y29" s="310" t="s">
        <v>268</v>
      </c>
      <c r="Z29" s="311" t="s">
        <v>268</v>
      </c>
      <c r="AA29" s="269" t="s">
        <v>268</v>
      </c>
      <c r="AB29" s="312" t="s">
        <v>268</v>
      </c>
      <c r="AC29" s="313" t="s">
        <v>268</v>
      </c>
      <c r="AD29" s="313" t="s">
        <v>268</v>
      </c>
      <c r="AE29" s="313" t="s">
        <v>268</v>
      </c>
      <c r="AF29" s="313" t="s">
        <v>268</v>
      </c>
      <c r="AG29" s="313" t="s">
        <v>268</v>
      </c>
      <c r="AH29" s="313" t="s">
        <v>268</v>
      </c>
      <c r="AI29" s="313" t="s">
        <v>268</v>
      </c>
      <c r="AJ29" s="313" t="s">
        <v>268</v>
      </c>
      <c r="AK29" s="313" t="s">
        <v>268</v>
      </c>
      <c r="AL29" s="313" t="s">
        <v>268</v>
      </c>
      <c r="AM29" s="313" t="s">
        <v>268</v>
      </c>
      <c r="AN29" s="313" t="s">
        <v>268</v>
      </c>
      <c r="AO29" s="313" t="s">
        <v>268</v>
      </c>
      <c r="AP29" s="313" t="s">
        <v>268</v>
      </c>
      <c r="AQ29" s="313" t="s">
        <v>268</v>
      </c>
      <c r="AR29" s="313" t="s">
        <v>268</v>
      </c>
      <c r="AS29" s="313" t="s">
        <v>268</v>
      </c>
      <c r="AT29" s="313" t="s">
        <v>268</v>
      </c>
      <c r="AU29" s="313" t="s">
        <v>268</v>
      </c>
      <c r="AV29" s="313" t="s">
        <v>268</v>
      </c>
      <c r="AW29" s="313" t="s">
        <v>268</v>
      </c>
      <c r="AX29" s="313" t="s">
        <v>268</v>
      </c>
      <c r="AY29" s="313" t="s">
        <v>268</v>
      </c>
      <c r="AZ29" s="313" t="s">
        <v>268</v>
      </c>
      <c r="BA29" s="313" t="s">
        <v>268</v>
      </c>
      <c r="BB29" s="313" t="s">
        <v>268</v>
      </c>
      <c r="BC29" s="313" t="s">
        <v>268</v>
      </c>
      <c r="BD29" s="313" t="s">
        <v>268</v>
      </c>
      <c r="BE29" s="313" t="s">
        <v>268</v>
      </c>
      <c r="BF29" s="313" t="s">
        <v>268</v>
      </c>
      <c r="BG29" s="313" t="s">
        <v>268</v>
      </c>
      <c r="BH29" s="313" t="s">
        <v>268</v>
      </c>
      <c r="BI29" s="313" t="s">
        <v>268</v>
      </c>
      <c r="BJ29" s="313" t="s">
        <v>268</v>
      </c>
      <c r="BK29" s="313" t="s">
        <v>268</v>
      </c>
      <c r="BL29" s="313" t="s">
        <v>268</v>
      </c>
      <c r="BM29" s="313" t="s">
        <v>268</v>
      </c>
      <c r="BN29" s="313" t="s">
        <v>268</v>
      </c>
      <c r="BO29" s="314" t="s">
        <v>268</v>
      </c>
      <c r="BP29" s="109"/>
      <c r="BQ29" s="109"/>
      <c r="BR29" s="109"/>
      <c r="BS29" s="109"/>
    </row>
    <row r="30" spans="1:322" x14ac:dyDescent="0.2">
      <c r="B30" s="1006"/>
      <c r="C30" s="42"/>
      <c r="D30" s="46" t="s">
        <v>105</v>
      </c>
      <c r="E30" s="64"/>
      <c r="F30" s="308" t="s">
        <v>268</v>
      </c>
      <c r="G30" s="294" t="s">
        <v>268</v>
      </c>
      <c r="H30" s="328" t="s">
        <v>268</v>
      </c>
      <c r="I30" s="329" t="s">
        <v>268</v>
      </c>
      <c r="J30" s="329" t="s">
        <v>268</v>
      </c>
      <c r="K30" s="329" t="s">
        <v>268</v>
      </c>
      <c r="L30" s="329" t="s">
        <v>268</v>
      </c>
      <c r="M30" s="330" t="s">
        <v>268</v>
      </c>
      <c r="N30" s="294" t="s">
        <v>268</v>
      </c>
      <c r="O30" s="309" t="s">
        <v>268</v>
      </c>
      <c r="P30" s="310" t="s">
        <v>268</v>
      </c>
      <c r="Q30" s="310" t="s">
        <v>268</v>
      </c>
      <c r="R30" s="310" t="s">
        <v>268</v>
      </c>
      <c r="S30" s="310" t="s">
        <v>268</v>
      </c>
      <c r="T30" s="310" t="s">
        <v>268</v>
      </c>
      <c r="U30" s="310" t="s">
        <v>268</v>
      </c>
      <c r="V30" s="310" t="s">
        <v>268</v>
      </c>
      <c r="W30" s="310" t="s">
        <v>268</v>
      </c>
      <c r="X30" s="310" t="s">
        <v>268</v>
      </c>
      <c r="Y30" s="310" t="s">
        <v>268</v>
      </c>
      <c r="Z30" s="311" t="s">
        <v>268</v>
      </c>
      <c r="AA30" s="269" t="s">
        <v>268</v>
      </c>
      <c r="AB30" s="312" t="s">
        <v>268</v>
      </c>
      <c r="AC30" s="313" t="s">
        <v>268</v>
      </c>
      <c r="AD30" s="313" t="s">
        <v>268</v>
      </c>
      <c r="AE30" s="313" t="s">
        <v>268</v>
      </c>
      <c r="AF30" s="313" t="s">
        <v>268</v>
      </c>
      <c r="AG30" s="313" t="s">
        <v>268</v>
      </c>
      <c r="AH30" s="313" t="s">
        <v>268</v>
      </c>
      <c r="AI30" s="313" t="s">
        <v>268</v>
      </c>
      <c r="AJ30" s="313" t="s">
        <v>268</v>
      </c>
      <c r="AK30" s="313" t="s">
        <v>268</v>
      </c>
      <c r="AL30" s="313" t="s">
        <v>268</v>
      </c>
      <c r="AM30" s="313" t="s">
        <v>268</v>
      </c>
      <c r="AN30" s="313" t="s">
        <v>268</v>
      </c>
      <c r="AO30" s="313" t="s">
        <v>268</v>
      </c>
      <c r="AP30" s="313" t="s">
        <v>268</v>
      </c>
      <c r="AQ30" s="313" t="s">
        <v>268</v>
      </c>
      <c r="AR30" s="313" t="s">
        <v>268</v>
      </c>
      <c r="AS30" s="313" t="s">
        <v>268</v>
      </c>
      <c r="AT30" s="313" t="s">
        <v>268</v>
      </c>
      <c r="AU30" s="313" t="s">
        <v>268</v>
      </c>
      <c r="AV30" s="313" t="s">
        <v>268</v>
      </c>
      <c r="AW30" s="313" t="s">
        <v>268</v>
      </c>
      <c r="AX30" s="313" t="s">
        <v>268</v>
      </c>
      <c r="AY30" s="313" t="s">
        <v>268</v>
      </c>
      <c r="AZ30" s="313" t="s">
        <v>268</v>
      </c>
      <c r="BA30" s="313" t="s">
        <v>268</v>
      </c>
      <c r="BB30" s="313" t="s">
        <v>268</v>
      </c>
      <c r="BC30" s="313" t="s">
        <v>268</v>
      </c>
      <c r="BD30" s="313" t="s">
        <v>268</v>
      </c>
      <c r="BE30" s="313" t="s">
        <v>268</v>
      </c>
      <c r="BF30" s="313" t="s">
        <v>268</v>
      </c>
      <c r="BG30" s="313" t="s">
        <v>268</v>
      </c>
      <c r="BH30" s="313" t="s">
        <v>268</v>
      </c>
      <c r="BI30" s="313" t="s">
        <v>268</v>
      </c>
      <c r="BJ30" s="313" t="s">
        <v>268</v>
      </c>
      <c r="BK30" s="313" t="s">
        <v>268</v>
      </c>
      <c r="BL30" s="313" t="s">
        <v>268</v>
      </c>
      <c r="BM30" s="313" t="s">
        <v>268</v>
      </c>
      <c r="BN30" s="313" t="s">
        <v>268</v>
      </c>
      <c r="BO30" s="314" t="s">
        <v>268</v>
      </c>
      <c r="BP30" s="109"/>
      <c r="BQ30" s="109"/>
      <c r="BR30" s="109"/>
      <c r="BS30" s="109"/>
    </row>
    <row r="31" spans="1:322" x14ac:dyDescent="0.2">
      <c r="B31" s="1006"/>
      <c r="C31" s="42"/>
      <c r="D31" s="46" t="s">
        <v>30</v>
      </c>
      <c r="E31" s="64"/>
      <c r="F31" s="308" t="s">
        <v>268</v>
      </c>
      <c r="G31" s="294" t="s">
        <v>268</v>
      </c>
      <c r="H31" s="328" t="s">
        <v>268</v>
      </c>
      <c r="I31" s="329" t="s">
        <v>268</v>
      </c>
      <c r="J31" s="329" t="s">
        <v>268</v>
      </c>
      <c r="K31" s="329" t="s">
        <v>268</v>
      </c>
      <c r="L31" s="329" t="s">
        <v>268</v>
      </c>
      <c r="M31" s="330" t="s">
        <v>268</v>
      </c>
      <c r="N31" s="294" t="s">
        <v>268</v>
      </c>
      <c r="O31" s="309" t="s">
        <v>268</v>
      </c>
      <c r="P31" s="310" t="s">
        <v>268</v>
      </c>
      <c r="Q31" s="310" t="s">
        <v>268</v>
      </c>
      <c r="R31" s="310" t="s">
        <v>268</v>
      </c>
      <c r="S31" s="310" t="s">
        <v>268</v>
      </c>
      <c r="T31" s="310" t="s">
        <v>268</v>
      </c>
      <c r="U31" s="310" t="s">
        <v>268</v>
      </c>
      <c r="V31" s="310" t="s">
        <v>268</v>
      </c>
      <c r="W31" s="310" t="s">
        <v>268</v>
      </c>
      <c r="X31" s="310" t="s">
        <v>268</v>
      </c>
      <c r="Y31" s="310" t="s">
        <v>268</v>
      </c>
      <c r="Z31" s="311" t="s">
        <v>268</v>
      </c>
      <c r="AA31" s="269" t="s">
        <v>268</v>
      </c>
      <c r="AB31" s="312" t="s">
        <v>268</v>
      </c>
      <c r="AC31" s="313" t="s">
        <v>268</v>
      </c>
      <c r="AD31" s="313" t="s">
        <v>268</v>
      </c>
      <c r="AE31" s="313" t="s">
        <v>268</v>
      </c>
      <c r="AF31" s="313" t="s">
        <v>268</v>
      </c>
      <c r="AG31" s="313" t="s">
        <v>268</v>
      </c>
      <c r="AH31" s="313" t="s">
        <v>268</v>
      </c>
      <c r="AI31" s="313" t="s">
        <v>268</v>
      </c>
      <c r="AJ31" s="313" t="s">
        <v>268</v>
      </c>
      <c r="AK31" s="313" t="s">
        <v>268</v>
      </c>
      <c r="AL31" s="313" t="s">
        <v>268</v>
      </c>
      <c r="AM31" s="313" t="s">
        <v>268</v>
      </c>
      <c r="AN31" s="313" t="s">
        <v>268</v>
      </c>
      <c r="AO31" s="313" t="s">
        <v>268</v>
      </c>
      <c r="AP31" s="313" t="s">
        <v>268</v>
      </c>
      <c r="AQ31" s="313" t="s">
        <v>268</v>
      </c>
      <c r="AR31" s="313" t="s">
        <v>268</v>
      </c>
      <c r="AS31" s="313" t="s">
        <v>268</v>
      </c>
      <c r="AT31" s="313" t="s">
        <v>268</v>
      </c>
      <c r="AU31" s="313" t="s">
        <v>268</v>
      </c>
      <c r="AV31" s="313" t="s">
        <v>268</v>
      </c>
      <c r="AW31" s="313" t="s">
        <v>268</v>
      </c>
      <c r="AX31" s="313" t="s">
        <v>268</v>
      </c>
      <c r="AY31" s="313" t="s">
        <v>268</v>
      </c>
      <c r="AZ31" s="313" t="s">
        <v>268</v>
      </c>
      <c r="BA31" s="313" t="s">
        <v>268</v>
      </c>
      <c r="BB31" s="313" t="s">
        <v>268</v>
      </c>
      <c r="BC31" s="313" t="s">
        <v>268</v>
      </c>
      <c r="BD31" s="313" t="s">
        <v>268</v>
      </c>
      <c r="BE31" s="313" t="s">
        <v>268</v>
      </c>
      <c r="BF31" s="313" t="s">
        <v>268</v>
      </c>
      <c r="BG31" s="313" t="s">
        <v>268</v>
      </c>
      <c r="BH31" s="313" t="s">
        <v>268</v>
      </c>
      <c r="BI31" s="313" t="s">
        <v>268</v>
      </c>
      <c r="BJ31" s="313" t="s">
        <v>268</v>
      </c>
      <c r="BK31" s="313" t="s">
        <v>268</v>
      </c>
      <c r="BL31" s="313" t="s">
        <v>268</v>
      </c>
      <c r="BM31" s="313" t="s">
        <v>268</v>
      </c>
      <c r="BN31" s="313" t="s">
        <v>268</v>
      </c>
      <c r="BO31" s="314" t="s">
        <v>268</v>
      </c>
      <c r="BP31" s="109"/>
      <c r="BQ31" s="109"/>
      <c r="BR31" s="109"/>
      <c r="BS31" s="109"/>
    </row>
    <row r="32" spans="1:322" s="2" customFormat="1" x14ac:dyDescent="0.2">
      <c r="A32" s="1"/>
      <c r="B32" s="1006"/>
      <c r="C32" s="41"/>
      <c r="D32" s="33" t="s">
        <v>41</v>
      </c>
      <c r="E32" s="64"/>
      <c r="F32" s="301" t="s">
        <v>268</v>
      </c>
      <c r="G32" s="294" t="s">
        <v>268</v>
      </c>
      <c r="H32" s="325" t="s">
        <v>268</v>
      </c>
      <c r="I32" s="326" t="s">
        <v>268</v>
      </c>
      <c r="J32" s="326" t="s">
        <v>268</v>
      </c>
      <c r="K32" s="326" t="s">
        <v>268</v>
      </c>
      <c r="L32" s="326" t="s">
        <v>268</v>
      </c>
      <c r="M32" s="327" t="s">
        <v>268</v>
      </c>
      <c r="N32" s="294" t="s">
        <v>268</v>
      </c>
      <c r="O32" s="302" t="s">
        <v>268</v>
      </c>
      <c r="P32" s="303" t="s">
        <v>268</v>
      </c>
      <c r="Q32" s="303" t="s">
        <v>268</v>
      </c>
      <c r="R32" s="303" t="s">
        <v>268</v>
      </c>
      <c r="S32" s="303" t="s">
        <v>268</v>
      </c>
      <c r="T32" s="303" t="s">
        <v>268</v>
      </c>
      <c r="U32" s="303" t="s">
        <v>268</v>
      </c>
      <c r="V32" s="303" t="s">
        <v>268</v>
      </c>
      <c r="W32" s="303" t="s">
        <v>268</v>
      </c>
      <c r="X32" s="303" t="s">
        <v>268</v>
      </c>
      <c r="Y32" s="303" t="s">
        <v>268</v>
      </c>
      <c r="Z32" s="304" t="s">
        <v>268</v>
      </c>
      <c r="AA32" s="269" t="s">
        <v>268</v>
      </c>
      <c r="AB32" s="305" t="s">
        <v>268</v>
      </c>
      <c r="AC32" s="306" t="s">
        <v>268</v>
      </c>
      <c r="AD32" s="306" t="s">
        <v>268</v>
      </c>
      <c r="AE32" s="306" t="s">
        <v>268</v>
      </c>
      <c r="AF32" s="306" t="s">
        <v>268</v>
      </c>
      <c r="AG32" s="306" t="s">
        <v>268</v>
      </c>
      <c r="AH32" s="306" t="s">
        <v>268</v>
      </c>
      <c r="AI32" s="306" t="s">
        <v>268</v>
      </c>
      <c r="AJ32" s="306" t="s">
        <v>268</v>
      </c>
      <c r="AK32" s="306" t="s">
        <v>268</v>
      </c>
      <c r="AL32" s="306" t="s">
        <v>268</v>
      </c>
      <c r="AM32" s="306" t="s">
        <v>268</v>
      </c>
      <c r="AN32" s="306" t="s">
        <v>268</v>
      </c>
      <c r="AO32" s="306" t="s">
        <v>268</v>
      </c>
      <c r="AP32" s="306" t="s">
        <v>268</v>
      </c>
      <c r="AQ32" s="306" t="s">
        <v>268</v>
      </c>
      <c r="AR32" s="306" t="s">
        <v>268</v>
      </c>
      <c r="AS32" s="306" t="s">
        <v>268</v>
      </c>
      <c r="AT32" s="306" t="s">
        <v>268</v>
      </c>
      <c r="AU32" s="306" t="s">
        <v>268</v>
      </c>
      <c r="AV32" s="306" t="s">
        <v>268</v>
      </c>
      <c r="AW32" s="306" t="s">
        <v>268</v>
      </c>
      <c r="AX32" s="306" t="s">
        <v>268</v>
      </c>
      <c r="AY32" s="306" t="s">
        <v>268</v>
      </c>
      <c r="AZ32" s="306" t="s">
        <v>268</v>
      </c>
      <c r="BA32" s="306" t="s">
        <v>268</v>
      </c>
      <c r="BB32" s="306" t="s">
        <v>268</v>
      </c>
      <c r="BC32" s="306" t="s">
        <v>268</v>
      </c>
      <c r="BD32" s="306" t="s">
        <v>268</v>
      </c>
      <c r="BE32" s="306" t="s">
        <v>268</v>
      </c>
      <c r="BF32" s="306" t="s">
        <v>268</v>
      </c>
      <c r="BG32" s="306" t="s">
        <v>268</v>
      </c>
      <c r="BH32" s="306" t="s">
        <v>268</v>
      </c>
      <c r="BI32" s="306" t="s">
        <v>268</v>
      </c>
      <c r="BJ32" s="306" t="s">
        <v>268</v>
      </c>
      <c r="BK32" s="306" t="s">
        <v>268</v>
      </c>
      <c r="BL32" s="306" t="s">
        <v>268</v>
      </c>
      <c r="BM32" s="306" t="s">
        <v>268</v>
      </c>
      <c r="BN32" s="306" t="s">
        <v>268</v>
      </c>
      <c r="BO32" s="307" t="s">
        <v>268</v>
      </c>
      <c r="BP32" s="109"/>
      <c r="BQ32" s="109"/>
      <c r="BR32" s="109"/>
      <c r="BS32" s="109"/>
      <c r="BT32" s="7"/>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c r="IW32" s="1"/>
      <c r="IX32" s="1"/>
      <c r="IY32" s="1"/>
      <c r="IZ32" s="1"/>
      <c r="JA32" s="1"/>
      <c r="JB32" s="1"/>
      <c r="JC32" s="1"/>
      <c r="JD32" s="1"/>
      <c r="JE32" s="1"/>
      <c r="JF32" s="1"/>
      <c r="JG32" s="1"/>
      <c r="JH32" s="1"/>
      <c r="JI32" s="1"/>
      <c r="JJ32" s="1"/>
      <c r="JK32" s="1"/>
      <c r="JL32" s="1"/>
      <c r="JM32" s="1"/>
      <c r="JN32" s="1"/>
      <c r="JO32" s="1"/>
      <c r="JP32" s="1"/>
      <c r="JQ32" s="1"/>
      <c r="JR32" s="1"/>
      <c r="JS32" s="1"/>
      <c r="JT32" s="1"/>
      <c r="JU32" s="1"/>
      <c r="JV32" s="1"/>
      <c r="JW32" s="1"/>
      <c r="JX32" s="1"/>
      <c r="JY32" s="1"/>
      <c r="JZ32" s="1"/>
      <c r="KA32" s="1"/>
      <c r="KB32" s="1"/>
      <c r="KC32" s="1"/>
      <c r="KD32" s="1"/>
      <c r="KE32" s="1"/>
      <c r="KF32" s="1"/>
      <c r="KG32" s="1"/>
      <c r="KH32" s="1"/>
      <c r="KI32" s="1"/>
      <c r="KJ32" s="1"/>
      <c r="KK32" s="1"/>
      <c r="KL32" s="1"/>
      <c r="KM32" s="1"/>
      <c r="KN32" s="1"/>
      <c r="KO32" s="1"/>
      <c r="KP32" s="1"/>
      <c r="KQ32" s="1"/>
      <c r="KR32" s="1"/>
      <c r="KS32" s="1"/>
      <c r="KT32" s="1"/>
      <c r="KU32" s="1"/>
      <c r="KV32" s="1"/>
      <c r="KW32" s="1"/>
      <c r="KX32" s="1"/>
      <c r="KY32" s="1"/>
      <c r="KZ32" s="1"/>
      <c r="LA32" s="1"/>
      <c r="LB32" s="1"/>
      <c r="LC32" s="1"/>
      <c r="LD32" s="1"/>
      <c r="LE32" s="1"/>
      <c r="LF32" s="1"/>
      <c r="LG32" s="1"/>
      <c r="LH32" s="1"/>
      <c r="LI32" s="1"/>
      <c r="LJ32" s="1"/>
    </row>
    <row r="33" spans="1:322" s="2" customFormat="1" x14ac:dyDescent="0.2">
      <c r="A33" s="1"/>
      <c r="B33" s="1006"/>
      <c r="C33" s="41"/>
      <c r="D33" s="33" t="s">
        <v>109</v>
      </c>
      <c r="E33" s="64"/>
      <c r="F33" s="301" t="s">
        <v>268</v>
      </c>
      <c r="G33" s="294" t="s">
        <v>268</v>
      </c>
      <c r="H33" s="325" t="s">
        <v>268</v>
      </c>
      <c r="I33" s="326" t="s">
        <v>268</v>
      </c>
      <c r="J33" s="326" t="s">
        <v>268</v>
      </c>
      <c r="K33" s="326" t="s">
        <v>268</v>
      </c>
      <c r="L33" s="326" t="s">
        <v>268</v>
      </c>
      <c r="M33" s="327" t="s">
        <v>268</v>
      </c>
      <c r="N33" s="294" t="s">
        <v>268</v>
      </c>
      <c r="O33" s="302" t="s">
        <v>268</v>
      </c>
      <c r="P33" s="303" t="s">
        <v>268</v>
      </c>
      <c r="Q33" s="303" t="s">
        <v>268</v>
      </c>
      <c r="R33" s="303" t="s">
        <v>268</v>
      </c>
      <c r="S33" s="303" t="s">
        <v>268</v>
      </c>
      <c r="T33" s="303" t="s">
        <v>268</v>
      </c>
      <c r="U33" s="303" t="s">
        <v>268</v>
      </c>
      <c r="V33" s="303" t="s">
        <v>268</v>
      </c>
      <c r="W33" s="303" t="s">
        <v>268</v>
      </c>
      <c r="X33" s="303" t="s">
        <v>268</v>
      </c>
      <c r="Y33" s="303" t="s">
        <v>268</v>
      </c>
      <c r="Z33" s="304" t="s">
        <v>268</v>
      </c>
      <c r="AA33" s="269" t="s">
        <v>268</v>
      </c>
      <c r="AB33" s="305" t="s">
        <v>268</v>
      </c>
      <c r="AC33" s="306" t="s">
        <v>268</v>
      </c>
      <c r="AD33" s="306" t="s">
        <v>268</v>
      </c>
      <c r="AE33" s="306" t="s">
        <v>268</v>
      </c>
      <c r="AF33" s="306" t="s">
        <v>268</v>
      </c>
      <c r="AG33" s="306" t="s">
        <v>268</v>
      </c>
      <c r="AH33" s="306" t="s">
        <v>268</v>
      </c>
      <c r="AI33" s="306" t="s">
        <v>268</v>
      </c>
      <c r="AJ33" s="306" t="s">
        <v>268</v>
      </c>
      <c r="AK33" s="306" t="s">
        <v>268</v>
      </c>
      <c r="AL33" s="306" t="s">
        <v>268</v>
      </c>
      <c r="AM33" s="306" t="s">
        <v>268</v>
      </c>
      <c r="AN33" s="306" t="s">
        <v>268</v>
      </c>
      <c r="AO33" s="306" t="s">
        <v>268</v>
      </c>
      <c r="AP33" s="306" t="s">
        <v>268</v>
      </c>
      <c r="AQ33" s="306" t="s">
        <v>268</v>
      </c>
      <c r="AR33" s="306" t="s">
        <v>268</v>
      </c>
      <c r="AS33" s="306" t="s">
        <v>268</v>
      </c>
      <c r="AT33" s="306" t="s">
        <v>268</v>
      </c>
      <c r="AU33" s="306" t="s">
        <v>268</v>
      </c>
      <c r="AV33" s="306" t="s">
        <v>268</v>
      </c>
      <c r="AW33" s="306" t="s">
        <v>268</v>
      </c>
      <c r="AX33" s="306" t="s">
        <v>268</v>
      </c>
      <c r="AY33" s="306" t="s">
        <v>268</v>
      </c>
      <c r="AZ33" s="306" t="s">
        <v>268</v>
      </c>
      <c r="BA33" s="306" t="s">
        <v>268</v>
      </c>
      <c r="BB33" s="306" t="s">
        <v>268</v>
      </c>
      <c r="BC33" s="306" t="s">
        <v>268</v>
      </c>
      <c r="BD33" s="306" t="s">
        <v>268</v>
      </c>
      <c r="BE33" s="306" t="s">
        <v>268</v>
      </c>
      <c r="BF33" s="306" t="s">
        <v>268</v>
      </c>
      <c r="BG33" s="306" t="s">
        <v>268</v>
      </c>
      <c r="BH33" s="306" t="s">
        <v>268</v>
      </c>
      <c r="BI33" s="306" t="s">
        <v>268</v>
      </c>
      <c r="BJ33" s="306" t="s">
        <v>268</v>
      </c>
      <c r="BK33" s="306" t="s">
        <v>268</v>
      </c>
      <c r="BL33" s="306" t="s">
        <v>268</v>
      </c>
      <c r="BM33" s="306" t="s">
        <v>268</v>
      </c>
      <c r="BN33" s="306" t="s">
        <v>268</v>
      </c>
      <c r="BO33" s="307" t="s">
        <v>268</v>
      </c>
      <c r="BP33" s="109"/>
      <c r="BQ33" s="109"/>
      <c r="BR33" s="109"/>
      <c r="BS33" s="109"/>
      <c r="BT33" s="7"/>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c r="IW33" s="1"/>
      <c r="IX33" s="1"/>
      <c r="IY33" s="1"/>
      <c r="IZ33" s="1"/>
      <c r="JA33" s="1"/>
      <c r="JB33" s="1"/>
      <c r="JC33" s="1"/>
      <c r="JD33" s="1"/>
      <c r="JE33" s="1"/>
      <c r="JF33" s="1"/>
      <c r="JG33" s="1"/>
      <c r="JH33" s="1"/>
      <c r="JI33" s="1"/>
      <c r="JJ33" s="1"/>
      <c r="JK33" s="1"/>
      <c r="JL33" s="1"/>
      <c r="JM33" s="1"/>
      <c r="JN33" s="1"/>
      <c r="JO33" s="1"/>
      <c r="JP33" s="1"/>
      <c r="JQ33" s="1"/>
      <c r="JR33" s="1"/>
      <c r="JS33" s="1"/>
      <c r="JT33" s="1"/>
      <c r="JU33" s="1"/>
      <c r="JV33" s="1"/>
      <c r="JW33" s="1"/>
      <c r="JX33" s="1"/>
      <c r="JY33" s="1"/>
      <c r="JZ33" s="1"/>
      <c r="KA33" s="1"/>
      <c r="KB33" s="1"/>
      <c r="KC33" s="1"/>
      <c r="KD33" s="1"/>
      <c r="KE33" s="1"/>
      <c r="KF33" s="1"/>
      <c r="KG33" s="1"/>
      <c r="KH33" s="1"/>
      <c r="KI33" s="1"/>
      <c r="KJ33" s="1"/>
      <c r="KK33" s="1"/>
      <c r="KL33" s="1"/>
      <c r="KM33" s="1"/>
      <c r="KN33" s="1"/>
      <c r="KO33" s="1"/>
      <c r="KP33" s="1"/>
      <c r="KQ33" s="1"/>
      <c r="KR33" s="1"/>
      <c r="KS33" s="1"/>
      <c r="KT33" s="1"/>
      <c r="KU33" s="1"/>
      <c r="KV33" s="1"/>
      <c r="KW33" s="1"/>
      <c r="KX33" s="1"/>
      <c r="KY33" s="1"/>
      <c r="KZ33" s="1"/>
      <c r="LA33" s="1"/>
      <c r="LB33" s="1"/>
      <c r="LC33" s="1"/>
      <c r="LD33" s="1"/>
      <c r="LE33" s="1"/>
      <c r="LF33" s="1"/>
      <c r="LG33" s="1"/>
      <c r="LH33" s="1"/>
      <c r="LI33" s="1"/>
      <c r="LJ33" s="1"/>
    </row>
    <row r="34" spans="1:322" s="2" customFormat="1" x14ac:dyDescent="0.2">
      <c r="A34" s="1"/>
      <c r="B34" s="1006"/>
      <c r="C34" s="41"/>
      <c r="D34" s="33" t="s">
        <v>42</v>
      </c>
      <c r="E34" s="64"/>
      <c r="F34" s="301">
        <v>20187.743169350691</v>
      </c>
      <c r="G34" s="294" t="s">
        <v>268</v>
      </c>
      <c r="H34" s="325" t="s">
        <v>268</v>
      </c>
      <c r="I34" s="326" t="s">
        <v>268</v>
      </c>
      <c r="J34" s="326" t="s">
        <v>268</v>
      </c>
      <c r="K34" s="326" t="s">
        <v>268</v>
      </c>
      <c r="L34" s="326" t="s">
        <v>268</v>
      </c>
      <c r="M34" s="327" t="s">
        <v>268</v>
      </c>
      <c r="N34" s="294" t="s">
        <v>268</v>
      </c>
      <c r="O34" s="302" t="s">
        <v>268</v>
      </c>
      <c r="P34" s="303" t="s">
        <v>268</v>
      </c>
      <c r="Q34" s="303" t="s">
        <v>268</v>
      </c>
      <c r="R34" s="303" t="s">
        <v>268</v>
      </c>
      <c r="S34" s="303" t="s">
        <v>268</v>
      </c>
      <c r="T34" s="303" t="s">
        <v>268</v>
      </c>
      <c r="U34" s="303" t="s">
        <v>268</v>
      </c>
      <c r="V34" s="303" t="s">
        <v>268</v>
      </c>
      <c r="W34" s="303" t="s">
        <v>268</v>
      </c>
      <c r="X34" s="303" t="s">
        <v>268</v>
      </c>
      <c r="Y34" s="303" t="s">
        <v>268</v>
      </c>
      <c r="Z34" s="304" t="s">
        <v>268</v>
      </c>
      <c r="AA34" s="269" t="s">
        <v>268</v>
      </c>
      <c r="AB34" s="305" t="s">
        <v>268</v>
      </c>
      <c r="AC34" s="306" t="s">
        <v>268</v>
      </c>
      <c r="AD34" s="306" t="s">
        <v>268</v>
      </c>
      <c r="AE34" s="306" t="s">
        <v>268</v>
      </c>
      <c r="AF34" s="306" t="s">
        <v>268</v>
      </c>
      <c r="AG34" s="306" t="s">
        <v>268</v>
      </c>
      <c r="AH34" s="306" t="s">
        <v>268</v>
      </c>
      <c r="AI34" s="306" t="s">
        <v>268</v>
      </c>
      <c r="AJ34" s="306" t="s">
        <v>268</v>
      </c>
      <c r="AK34" s="306" t="s">
        <v>268</v>
      </c>
      <c r="AL34" s="306" t="s">
        <v>268</v>
      </c>
      <c r="AM34" s="306" t="s">
        <v>268</v>
      </c>
      <c r="AN34" s="306" t="s">
        <v>268</v>
      </c>
      <c r="AO34" s="306" t="s">
        <v>268</v>
      </c>
      <c r="AP34" s="306" t="s">
        <v>268</v>
      </c>
      <c r="AQ34" s="306" t="s">
        <v>268</v>
      </c>
      <c r="AR34" s="306" t="s">
        <v>268</v>
      </c>
      <c r="AS34" s="306" t="s">
        <v>268</v>
      </c>
      <c r="AT34" s="306" t="s">
        <v>268</v>
      </c>
      <c r="AU34" s="306" t="s">
        <v>268</v>
      </c>
      <c r="AV34" s="306" t="s">
        <v>268</v>
      </c>
      <c r="AW34" s="306" t="s">
        <v>268</v>
      </c>
      <c r="AX34" s="306" t="s">
        <v>268</v>
      </c>
      <c r="AY34" s="306" t="s">
        <v>268</v>
      </c>
      <c r="AZ34" s="306" t="s">
        <v>268</v>
      </c>
      <c r="BA34" s="306" t="s">
        <v>268</v>
      </c>
      <c r="BB34" s="306" t="s">
        <v>268</v>
      </c>
      <c r="BC34" s="306" t="s">
        <v>268</v>
      </c>
      <c r="BD34" s="306" t="s">
        <v>268</v>
      </c>
      <c r="BE34" s="306" t="s">
        <v>268</v>
      </c>
      <c r="BF34" s="306" t="s">
        <v>268</v>
      </c>
      <c r="BG34" s="306" t="s">
        <v>268</v>
      </c>
      <c r="BH34" s="306" t="s">
        <v>268</v>
      </c>
      <c r="BI34" s="306" t="s">
        <v>268</v>
      </c>
      <c r="BJ34" s="306" t="s">
        <v>268</v>
      </c>
      <c r="BK34" s="306" t="s">
        <v>268</v>
      </c>
      <c r="BL34" s="306" t="s">
        <v>268</v>
      </c>
      <c r="BM34" s="306" t="s">
        <v>268</v>
      </c>
      <c r="BN34" s="306" t="s">
        <v>268</v>
      </c>
      <c r="BO34" s="307" t="s">
        <v>268</v>
      </c>
      <c r="BP34" s="109"/>
      <c r="BQ34" s="109"/>
      <c r="BR34" s="109"/>
      <c r="BS34" s="109"/>
      <c r="BT34" s="7"/>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row>
    <row r="35" spans="1:322" s="2" customFormat="1" x14ac:dyDescent="0.2">
      <c r="A35" s="1"/>
      <c r="B35" s="1006"/>
      <c r="C35" s="41"/>
      <c r="D35" s="33" t="s">
        <v>70</v>
      </c>
      <c r="E35" s="64"/>
      <c r="F35" s="301">
        <v>5621.4653559733051</v>
      </c>
      <c r="G35" s="294" t="s">
        <v>268</v>
      </c>
      <c r="H35" s="325" t="s">
        <v>268</v>
      </c>
      <c r="I35" s="326" t="s">
        <v>268</v>
      </c>
      <c r="J35" s="326" t="s">
        <v>268</v>
      </c>
      <c r="K35" s="326" t="s">
        <v>268</v>
      </c>
      <c r="L35" s="326" t="s">
        <v>268</v>
      </c>
      <c r="M35" s="327" t="s">
        <v>268</v>
      </c>
      <c r="N35" s="294" t="s">
        <v>268</v>
      </c>
      <c r="O35" s="302" t="s">
        <v>268</v>
      </c>
      <c r="P35" s="303" t="s">
        <v>268</v>
      </c>
      <c r="Q35" s="303" t="s">
        <v>268</v>
      </c>
      <c r="R35" s="303" t="s">
        <v>268</v>
      </c>
      <c r="S35" s="303" t="s">
        <v>268</v>
      </c>
      <c r="T35" s="303" t="s">
        <v>268</v>
      </c>
      <c r="U35" s="303" t="s">
        <v>268</v>
      </c>
      <c r="V35" s="303" t="s">
        <v>268</v>
      </c>
      <c r="W35" s="303" t="s">
        <v>268</v>
      </c>
      <c r="X35" s="303" t="s">
        <v>268</v>
      </c>
      <c r="Y35" s="303" t="s">
        <v>268</v>
      </c>
      <c r="Z35" s="304" t="s">
        <v>268</v>
      </c>
      <c r="AA35" s="269" t="s">
        <v>268</v>
      </c>
      <c r="AB35" s="305" t="s">
        <v>268</v>
      </c>
      <c r="AC35" s="306" t="s">
        <v>268</v>
      </c>
      <c r="AD35" s="306" t="s">
        <v>268</v>
      </c>
      <c r="AE35" s="306" t="s">
        <v>268</v>
      </c>
      <c r="AF35" s="306" t="s">
        <v>268</v>
      </c>
      <c r="AG35" s="306" t="s">
        <v>268</v>
      </c>
      <c r="AH35" s="306" t="s">
        <v>268</v>
      </c>
      <c r="AI35" s="306" t="s">
        <v>268</v>
      </c>
      <c r="AJ35" s="306" t="s">
        <v>268</v>
      </c>
      <c r="AK35" s="306" t="s">
        <v>268</v>
      </c>
      <c r="AL35" s="306" t="s">
        <v>268</v>
      </c>
      <c r="AM35" s="306" t="s">
        <v>268</v>
      </c>
      <c r="AN35" s="306" t="s">
        <v>268</v>
      </c>
      <c r="AO35" s="306" t="s">
        <v>268</v>
      </c>
      <c r="AP35" s="306" t="s">
        <v>268</v>
      </c>
      <c r="AQ35" s="306" t="s">
        <v>268</v>
      </c>
      <c r="AR35" s="306" t="s">
        <v>268</v>
      </c>
      <c r="AS35" s="306" t="s">
        <v>268</v>
      </c>
      <c r="AT35" s="306" t="s">
        <v>268</v>
      </c>
      <c r="AU35" s="306" t="s">
        <v>268</v>
      </c>
      <c r="AV35" s="306" t="s">
        <v>268</v>
      </c>
      <c r="AW35" s="306" t="s">
        <v>268</v>
      </c>
      <c r="AX35" s="306" t="s">
        <v>268</v>
      </c>
      <c r="AY35" s="306" t="s">
        <v>268</v>
      </c>
      <c r="AZ35" s="306" t="s">
        <v>268</v>
      </c>
      <c r="BA35" s="306" t="s">
        <v>268</v>
      </c>
      <c r="BB35" s="306" t="s">
        <v>268</v>
      </c>
      <c r="BC35" s="306" t="s">
        <v>268</v>
      </c>
      <c r="BD35" s="306" t="s">
        <v>268</v>
      </c>
      <c r="BE35" s="306" t="s">
        <v>268</v>
      </c>
      <c r="BF35" s="306" t="s">
        <v>268</v>
      </c>
      <c r="BG35" s="306" t="s">
        <v>268</v>
      </c>
      <c r="BH35" s="306" t="s">
        <v>268</v>
      </c>
      <c r="BI35" s="306" t="s">
        <v>268</v>
      </c>
      <c r="BJ35" s="306" t="s">
        <v>268</v>
      </c>
      <c r="BK35" s="306" t="s">
        <v>268</v>
      </c>
      <c r="BL35" s="306" t="s">
        <v>268</v>
      </c>
      <c r="BM35" s="306" t="s">
        <v>268</v>
      </c>
      <c r="BN35" s="306" t="s">
        <v>268</v>
      </c>
      <c r="BO35" s="307" t="s">
        <v>268</v>
      </c>
      <c r="BP35" s="109"/>
      <c r="BQ35" s="109"/>
      <c r="BR35" s="109"/>
      <c r="BS35" s="109"/>
      <c r="BT35" s="7"/>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c r="IW35" s="1"/>
      <c r="IX35" s="1"/>
      <c r="IY35" s="1"/>
      <c r="IZ35" s="1"/>
      <c r="JA35" s="1"/>
      <c r="JB35" s="1"/>
      <c r="JC35" s="1"/>
      <c r="JD35" s="1"/>
      <c r="JE35" s="1"/>
      <c r="JF35" s="1"/>
      <c r="JG35" s="1"/>
      <c r="JH35" s="1"/>
      <c r="JI35" s="1"/>
      <c r="JJ35" s="1"/>
      <c r="JK35" s="1"/>
      <c r="JL35" s="1"/>
      <c r="JM35" s="1"/>
      <c r="JN35" s="1"/>
      <c r="JO35" s="1"/>
      <c r="JP35" s="1"/>
      <c r="JQ35" s="1"/>
      <c r="JR35" s="1"/>
      <c r="JS35" s="1"/>
      <c r="JT35" s="1"/>
      <c r="JU35" s="1"/>
      <c r="JV35" s="1"/>
      <c r="JW35" s="1"/>
      <c r="JX35" s="1"/>
      <c r="JY35" s="1"/>
      <c r="JZ35" s="1"/>
      <c r="KA35" s="1"/>
      <c r="KB35" s="1"/>
      <c r="KC35" s="1"/>
      <c r="KD35" s="1"/>
      <c r="KE35" s="1"/>
      <c r="KF35" s="1"/>
      <c r="KG35" s="1"/>
      <c r="KH35" s="1"/>
      <c r="KI35" s="1"/>
      <c r="KJ35" s="1"/>
      <c r="KK35" s="1"/>
      <c r="KL35" s="1"/>
      <c r="KM35" s="1"/>
      <c r="KN35" s="1"/>
      <c r="KO35" s="1"/>
      <c r="KP35" s="1"/>
      <c r="KQ35" s="1"/>
      <c r="KR35" s="1"/>
      <c r="KS35" s="1"/>
      <c r="KT35" s="1"/>
      <c r="KU35" s="1"/>
      <c r="KV35" s="1"/>
      <c r="KW35" s="1"/>
      <c r="KX35" s="1"/>
      <c r="KY35" s="1"/>
      <c r="KZ35" s="1"/>
      <c r="LA35" s="1"/>
      <c r="LB35" s="1"/>
      <c r="LC35" s="1"/>
      <c r="LD35" s="1"/>
      <c r="LE35" s="1"/>
      <c r="LF35" s="1"/>
      <c r="LG35" s="1"/>
      <c r="LH35" s="1"/>
      <c r="LI35" s="1"/>
      <c r="LJ35" s="1"/>
    </row>
    <row r="36" spans="1:322" s="2" customFormat="1" x14ac:dyDescent="0.2">
      <c r="A36" s="1"/>
      <c r="B36" s="1006"/>
      <c r="C36" s="41"/>
      <c r="D36" s="33" t="s">
        <v>53</v>
      </c>
      <c r="E36" s="64"/>
      <c r="F36" s="301">
        <v>27514.619609568137</v>
      </c>
      <c r="G36" s="294" t="s">
        <v>268</v>
      </c>
      <c r="H36" s="325" t="s">
        <v>268</v>
      </c>
      <c r="I36" s="326" t="s">
        <v>268</v>
      </c>
      <c r="J36" s="326" t="s">
        <v>268</v>
      </c>
      <c r="K36" s="326">
        <v>26604.419609568136</v>
      </c>
      <c r="L36" s="326" t="s">
        <v>268</v>
      </c>
      <c r="M36" s="327" t="s">
        <v>268</v>
      </c>
      <c r="N36" s="294" t="s">
        <v>268</v>
      </c>
      <c r="O36" s="302" t="s">
        <v>268</v>
      </c>
      <c r="P36" s="303" t="s">
        <v>268</v>
      </c>
      <c r="Q36" s="303" t="s">
        <v>268</v>
      </c>
      <c r="R36" s="303" t="s">
        <v>268</v>
      </c>
      <c r="S36" s="303" t="s">
        <v>268</v>
      </c>
      <c r="T36" s="303" t="s">
        <v>268</v>
      </c>
      <c r="U36" s="303" t="s">
        <v>268</v>
      </c>
      <c r="V36" s="303" t="s">
        <v>268</v>
      </c>
      <c r="W36" s="303" t="s">
        <v>268</v>
      </c>
      <c r="X36" s="303" t="s">
        <v>268</v>
      </c>
      <c r="Y36" s="303" t="s">
        <v>268</v>
      </c>
      <c r="Z36" s="304" t="s">
        <v>268</v>
      </c>
      <c r="AA36" s="269" t="s">
        <v>268</v>
      </c>
      <c r="AB36" s="305" t="s">
        <v>268</v>
      </c>
      <c r="AC36" s="306" t="s">
        <v>268</v>
      </c>
      <c r="AD36" s="306" t="s">
        <v>268</v>
      </c>
      <c r="AE36" s="306" t="s">
        <v>268</v>
      </c>
      <c r="AF36" s="306" t="s">
        <v>268</v>
      </c>
      <c r="AG36" s="306" t="s">
        <v>268</v>
      </c>
      <c r="AH36" s="306" t="s">
        <v>268</v>
      </c>
      <c r="AI36" s="306" t="s">
        <v>268</v>
      </c>
      <c r="AJ36" s="306" t="s">
        <v>268</v>
      </c>
      <c r="AK36" s="306" t="s">
        <v>268</v>
      </c>
      <c r="AL36" s="306" t="s">
        <v>268</v>
      </c>
      <c r="AM36" s="306" t="s">
        <v>268</v>
      </c>
      <c r="AN36" s="306" t="s">
        <v>268</v>
      </c>
      <c r="AO36" s="306" t="s">
        <v>268</v>
      </c>
      <c r="AP36" s="306" t="s">
        <v>268</v>
      </c>
      <c r="AQ36" s="306" t="s">
        <v>268</v>
      </c>
      <c r="AR36" s="306" t="s">
        <v>268</v>
      </c>
      <c r="AS36" s="306" t="s">
        <v>268</v>
      </c>
      <c r="AT36" s="306" t="s">
        <v>268</v>
      </c>
      <c r="AU36" s="306" t="s">
        <v>268</v>
      </c>
      <c r="AV36" s="306" t="s">
        <v>268</v>
      </c>
      <c r="AW36" s="306" t="s">
        <v>268</v>
      </c>
      <c r="AX36" s="306" t="s">
        <v>268</v>
      </c>
      <c r="AY36" s="306" t="s">
        <v>268</v>
      </c>
      <c r="AZ36" s="306" t="s">
        <v>268</v>
      </c>
      <c r="BA36" s="306" t="s">
        <v>268</v>
      </c>
      <c r="BB36" s="306" t="s">
        <v>268</v>
      </c>
      <c r="BC36" s="306" t="s">
        <v>268</v>
      </c>
      <c r="BD36" s="306" t="s">
        <v>268</v>
      </c>
      <c r="BE36" s="306" t="s">
        <v>268</v>
      </c>
      <c r="BF36" s="306" t="s">
        <v>268</v>
      </c>
      <c r="BG36" s="306" t="s">
        <v>268</v>
      </c>
      <c r="BH36" s="306" t="s">
        <v>268</v>
      </c>
      <c r="BI36" s="306" t="s">
        <v>268</v>
      </c>
      <c r="BJ36" s="306" t="s">
        <v>268</v>
      </c>
      <c r="BK36" s="306" t="s">
        <v>268</v>
      </c>
      <c r="BL36" s="306" t="s">
        <v>268</v>
      </c>
      <c r="BM36" s="306" t="s">
        <v>268</v>
      </c>
      <c r="BN36" s="306" t="s">
        <v>268</v>
      </c>
      <c r="BO36" s="307" t="s">
        <v>268</v>
      </c>
      <c r="BP36" s="109"/>
      <c r="BQ36" s="109"/>
      <c r="BR36" s="109"/>
      <c r="BS36" s="109"/>
      <c r="BT36" s="7"/>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1"/>
      <c r="JS36" s="1"/>
      <c r="JT36" s="1"/>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row>
    <row r="37" spans="1:322" s="2" customFormat="1" x14ac:dyDescent="0.2">
      <c r="A37" s="1"/>
      <c r="B37" s="1006"/>
      <c r="C37" s="41"/>
      <c r="D37" s="33" t="s">
        <v>102</v>
      </c>
      <c r="E37" s="64"/>
      <c r="F37" s="301" t="s">
        <v>268</v>
      </c>
      <c r="G37" s="294" t="s">
        <v>268</v>
      </c>
      <c r="H37" s="325" t="s">
        <v>268</v>
      </c>
      <c r="I37" s="326" t="s">
        <v>268</v>
      </c>
      <c r="J37" s="326" t="s">
        <v>268</v>
      </c>
      <c r="K37" s="326" t="s">
        <v>268</v>
      </c>
      <c r="L37" s="326" t="s">
        <v>268</v>
      </c>
      <c r="M37" s="327" t="s">
        <v>268</v>
      </c>
      <c r="N37" s="294" t="s">
        <v>268</v>
      </c>
      <c r="O37" s="302" t="s">
        <v>268</v>
      </c>
      <c r="P37" s="303" t="s">
        <v>268</v>
      </c>
      <c r="Q37" s="303" t="s">
        <v>268</v>
      </c>
      <c r="R37" s="303" t="s">
        <v>268</v>
      </c>
      <c r="S37" s="303" t="s">
        <v>268</v>
      </c>
      <c r="T37" s="303" t="s">
        <v>268</v>
      </c>
      <c r="U37" s="303" t="s">
        <v>268</v>
      </c>
      <c r="V37" s="303" t="s">
        <v>268</v>
      </c>
      <c r="W37" s="303" t="s">
        <v>268</v>
      </c>
      <c r="X37" s="303" t="s">
        <v>268</v>
      </c>
      <c r="Y37" s="303" t="s">
        <v>268</v>
      </c>
      <c r="Z37" s="304" t="s">
        <v>268</v>
      </c>
      <c r="AA37" s="269" t="s">
        <v>268</v>
      </c>
      <c r="AB37" s="305" t="s">
        <v>268</v>
      </c>
      <c r="AC37" s="306" t="s">
        <v>268</v>
      </c>
      <c r="AD37" s="306" t="s">
        <v>268</v>
      </c>
      <c r="AE37" s="306" t="s">
        <v>268</v>
      </c>
      <c r="AF37" s="306" t="s">
        <v>268</v>
      </c>
      <c r="AG37" s="306" t="s">
        <v>268</v>
      </c>
      <c r="AH37" s="306" t="s">
        <v>268</v>
      </c>
      <c r="AI37" s="306" t="s">
        <v>268</v>
      </c>
      <c r="AJ37" s="306" t="s">
        <v>268</v>
      </c>
      <c r="AK37" s="306" t="s">
        <v>268</v>
      </c>
      <c r="AL37" s="306" t="s">
        <v>268</v>
      </c>
      <c r="AM37" s="306" t="s">
        <v>268</v>
      </c>
      <c r="AN37" s="306" t="s">
        <v>268</v>
      </c>
      <c r="AO37" s="306" t="s">
        <v>268</v>
      </c>
      <c r="AP37" s="306" t="s">
        <v>268</v>
      </c>
      <c r="AQ37" s="306" t="s">
        <v>268</v>
      </c>
      <c r="AR37" s="306" t="s">
        <v>268</v>
      </c>
      <c r="AS37" s="306" t="s">
        <v>268</v>
      </c>
      <c r="AT37" s="306" t="s">
        <v>268</v>
      </c>
      <c r="AU37" s="306" t="s">
        <v>268</v>
      </c>
      <c r="AV37" s="306" t="s">
        <v>268</v>
      </c>
      <c r="AW37" s="306" t="s">
        <v>268</v>
      </c>
      <c r="AX37" s="306" t="s">
        <v>268</v>
      </c>
      <c r="AY37" s="306" t="s">
        <v>268</v>
      </c>
      <c r="AZ37" s="306" t="s">
        <v>268</v>
      </c>
      <c r="BA37" s="306" t="s">
        <v>268</v>
      </c>
      <c r="BB37" s="306" t="s">
        <v>268</v>
      </c>
      <c r="BC37" s="306" t="s">
        <v>268</v>
      </c>
      <c r="BD37" s="306" t="s">
        <v>268</v>
      </c>
      <c r="BE37" s="306" t="s">
        <v>268</v>
      </c>
      <c r="BF37" s="306" t="s">
        <v>268</v>
      </c>
      <c r="BG37" s="306" t="s">
        <v>268</v>
      </c>
      <c r="BH37" s="306" t="s">
        <v>268</v>
      </c>
      <c r="BI37" s="306" t="s">
        <v>268</v>
      </c>
      <c r="BJ37" s="306" t="s">
        <v>268</v>
      </c>
      <c r="BK37" s="306" t="s">
        <v>268</v>
      </c>
      <c r="BL37" s="306" t="s">
        <v>268</v>
      </c>
      <c r="BM37" s="306" t="s">
        <v>268</v>
      </c>
      <c r="BN37" s="306" t="s">
        <v>268</v>
      </c>
      <c r="BO37" s="307" t="s">
        <v>268</v>
      </c>
      <c r="BP37" s="109"/>
      <c r="BQ37" s="109"/>
      <c r="BR37" s="109"/>
      <c r="BS37" s="109"/>
      <c r="BT37" s="7"/>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1"/>
      <c r="JS37" s="1"/>
      <c r="JT37" s="1"/>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row>
    <row r="38" spans="1:322" s="2" customFormat="1" x14ac:dyDescent="0.2">
      <c r="A38" s="1"/>
      <c r="B38" s="1006"/>
      <c r="C38" s="41"/>
      <c r="D38" s="33" t="s">
        <v>91</v>
      </c>
      <c r="E38" s="64"/>
      <c r="F38" s="301">
        <v>31835.250396011699</v>
      </c>
      <c r="G38" s="294" t="s">
        <v>268</v>
      </c>
      <c r="H38" s="325" t="s">
        <v>268</v>
      </c>
      <c r="I38" s="326" t="s">
        <v>268</v>
      </c>
      <c r="J38" s="326" t="s">
        <v>268</v>
      </c>
      <c r="K38" s="326" t="s">
        <v>268</v>
      </c>
      <c r="L38" s="326" t="s">
        <v>268</v>
      </c>
      <c r="M38" s="327" t="s">
        <v>268</v>
      </c>
      <c r="N38" s="294" t="s">
        <v>268</v>
      </c>
      <c r="O38" s="302" t="s">
        <v>268</v>
      </c>
      <c r="P38" s="303" t="s">
        <v>268</v>
      </c>
      <c r="Q38" s="303" t="s">
        <v>268</v>
      </c>
      <c r="R38" s="303" t="s">
        <v>268</v>
      </c>
      <c r="S38" s="303" t="s">
        <v>268</v>
      </c>
      <c r="T38" s="303" t="s">
        <v>268</v>
      </c>
      <c r="U38" s="303" t="s">
        <v>268</v>
      </c>
      <c r="V38" s="303" t="s">
        <v>268</v>
      </c>
      <c r="W38" s="303" t="s">
        <v>268</v>
      </c>
      <c r="X38" s="303" t="s">
        <v>268</v>
      </c>
      <c r="Y38" s="303" t="s">
        <v>268</v>
      </c>
      <c r="Z38" s="304" t="s">
        <v>268</v>
      </c>
      <c r="AA38" s="269" t="s">
        <v>268</v>
      </c>
      <c r="AB38" s="305" t="s">
        <v>268</v>
      </c>
      <c r="AC38" s="306" t="s">
        <v>268</v>
      </c>
      <c r="AD38" s="306" t="s">
        <v>268</v>
      </c>
      <c r="AE38" s="306" t="s">
        <v>268</v>
      </c>
      <c r="AF38" s="306" t="s">
        <v>268</v>
      </c>
      <c r="AG38" s="306" t="s">
        <v>268</v>
      </c>
      <c r="AH38" s="306" t="s">
        <v>268</v>
      </c>
      <c r="AI38" s="306" t="s">
        <v>268</v>
      </c>
      <c r="AJ38" s="306" t="s">
        <v>268</v>
      </c>
      <c r="AK38" s="306" t="s">
        <v>268</v>
      </c>
      <c r="AL38" s="306" t="s">
        <v>268</v>
      </c>
      <c r="AM38" s="306" t="s">
        <v>268</v>
      </c>
      <c r="AN38" s="306" t="s">
        <v>268</v>
      </c>
      <c r="AO38" s="306" t="s">
        <v>268</v>
      </c>
      <c r="AP38" s="306" t="s">
        <v>268</v>
      </c>
      <c r="AQ38" s="306" t="s">
        <v>268</v>
      </c>
      <c r="AR38" s="306" t="s">
        <v>268</v>
      </c>
      <c r="AS38" s="306" t="s">
        <v>268</v>
      </c>
      <c r="AT38" s="306" t="s">
        <v>268</v>
      </c>
      <c r="AU38" s="306" t="s">
        <v>268</v>
      </c>
      <c r="AV38" s="306" t="s">
        <v>268</v>
      </c>
      <c r="AW38" s="306" t="s">
        <v>268</v>
      </c>
      <c r="AX38" s="306" t="s">
        <v>268</v>
      </c>
      <c r="AY38" s="306" t="s">
        <v>268</v>
      </c>
      <c r="AZ38" s="306" t="s">
        <v>268</v>
      </c>
      <c r="BA38" s="306" t="s">
        <v>268</v>
      </c>
      <c r="BB38" s="306" t="s">
        <v>268</v>
      </c>
      <c r="BC38" s="306" t="s">
        <v>268</v>
      </c>
      <c r="BD38" s="306" t="s">
        <v>268</v>
      </c>
      <c r="BE38" s="306" t="s">
        <v>268</v>
      </c>
      <c r="BF38" s="306" t="s">
        <v>268</v>
      </c>
      <c r="BG38" s="306" t="s">
        <v>268</v>
      </c>
      <c r="BH38" s="306" t="s">
        <v>268</v>
      </c>
      <c r="BI38" s="306" t="s">
        <v>268</v>
      </c>
      <c r="BJ38" s="306" t="s">
        <v>268</v>
      </c>
      <c r="BK38" s="306" t="s">
        <v>268</v>
      </c>
      <c r="BL38" s="306" t="s">
        <v>268</v>
      </c>
      <c r="BM38" s="306" t="s">
        <v>268</v>
      </c>
      <c r="BN38" s="306" t="s">
        <v>268</v>
      </c>
      <c r="BO38" s="307" t="s">
        <v>268</v>
      </c>
      <c r="BP38" s="109"/>
      <c r="BQ38" s="109"/>
      <c r="BR38" s="109"/>
      <c r="BS38" s="109"/>
      <c r="BT38" s="7"/>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c r="IU38" s="1"/>
      <c r="IV38" s="1"/>
      <c r="IW38" s="1"/>
      <c r="IX38" s="1"/>
      <c r="IY38" s="1"/>
      <c r="IZ38" s="1"/>
      <c r="JA38" s="1"/>
      <c r="JB38" s="1"/>
      <c r="JC38" s="1"/>
      <c r="JD38" s="1"/>
      <c r="JE38" s="1"/>
      <c r="JF38" s="1"/>
      <c r="JG38" s="1"/>
      <c r="JH38" s="1"/>
      <c r="JI38" s="1"/>
      <c r="JJ38" s="1"/>
      <c r="JK38" s="1"/>
      <c r="JL38" s="1"/>
      <c r="JM38" s="1"/>
      <c r="JN38" s="1"/>
      <c r="JO38" s="1"/>
      <c r="JP38" s="1"/>
      <c r="JQ38" s="1"/>
      <c r="JR38" s="1"/>
      <c r="JS38" s="1"/>
      <c r="JT38" s="1"/>
      <c r="JU38" s="1"/>
      <c r="JV38" s="1"/>
      <c r="JW38" s="1"/>
      <c r="JX38" s="1"/>
      <c r="JY38" s="1"/>
      <c r="JZ38" s="1"/>
      <c r="KA38" s="1"/>
      <c r="KB38" s="1"/>
      <c r="KC38" s="1"/>
      <c r="KD38" s="1"/>
      <c r="KE38" s="1"/>
      <c r="KF38" s="1"/>
      <c r="KG38" s="1"/>
      <c r="KH38" s="1"/>
      <c r="KI38" s="1"/>
      <c r="KJ38" s="1"/>
      <c r="KK38" s="1"/>
      <c r="KL38" s="1"/>
      <c r="KM38" s="1"/>
      <c r="KN38" s="1"/>
      <c r="KO38" s="1"/>
      <c r="KP38" s="1"/>
      <c r="KQ38" s="1"/>
      <c r="KR38" s="1"/>
      <c r="KS38" s="1"/>
      <c r="KT38" s="1"/>
      <c r="KU38" s="1"/>
      <c r="KV38" s="1"/>
      <c r="KW38" s="1"/>
      <c r="KX38" s="1"/>
      <c r="KY38" s="1"/>
      <c r="KZ38" s="1"/>
      <c r="LA38" s="1"/>
      <c r="LB38" s="1"/>
      <c r="LC38" s="1"/>
      <c r="LD38" s="1"/>
      <c r="LE38" s="1"/>
      <c r="LF38" s="1"/>
      <c r="LG38" s="1"/>
      <c r="LH38" s="1"/>
      <c r="LI38" s="1"/>
      <c r="LJ38" s="1"/>
    </row>
    <row r="39" spans="1:322" x14ac:dyDescent="0.2">
      <c r="B39" s="1006"/>
      <c r="C39" s="42"/>
      <c r="D39" s="46" t="s">
        <v>64</v>
      </c>
      <c r="E39" s="64"/>
      <c r="F39" s="308" t="s">
        <v>268</v>
      </c>
      <c r="G39" s="294" t="s">
        <v>268</v>
      </c>
      <c r="H39" s="328" t="s">
        <v>268</v>
      </c>
      <c r="I39" s="329" t="s">
        <v>268</v>
      </c>
      <c r="J39" s="329" t="s">
        <v>268</v>
      </c>
      <c r="K39" s="329" t="s">
        <v>268</v>
      </c>
      <c r="L39" s="329" t="s">
        <v>268</v>
      </c>
      <c r="M39" s="330" t="s">
        <v>268</v>
      </c>
      <c r="N39" s="294" t="s">
        <v>268</v>
      </c>
      <c r="O39" s="309" t="s">
        <v>268</v>
      </c>
      <c r="P39" s="310" t="s">
        <v>268</v>
      </c>
      <c r="Q39" s="310" t="s">
        <v>268</v>
      </c>
      <c r="R39" s="310" t="s">
        <v>268</v>
      </c>
      <c r="S39" s="310" t="s">
        <v>268</v>
      </c>
      <c r="T39" s="310" t="s">
        <v>268</v>
      </c>
      <c r="U39" s="310" t="s">
        <v>268</v>
      </c>
      <c r="V39" s="310" t="s">
        <v>268</v>
      </c>
      <c r="W39" s="310" t="s">
        <v>268</v>
      </c>
      <c r="X39" s="310" t="s">
        <v>268</v>
      </c>
      <c r="Y39" s="310" t="s">
        <v>268</v>
      </c>
      <c r="Z39" s="311" t="s">
        <v>268</v>
      </c>
      <c r="AA39" s="269" t="s">
        <v>268</v>
      </c>
      <c r="AB39" s="312" t="s">
        <v>268</v>
      </c>
      <c r="AC39" s="313" t="s">
        <v>268</v>
      </c>
      <c r="AD39" s="313" t="s">
        <v>268</v>
      </c>
      <c r="AE39" s="313" t="s">
        <v>268</v>
      </c>
      <c r="AF39" s="313" t="s">
        <v>268</v>
      </c>
      <c r="AG39" s="313" t="s">
        <v>268</v>
      </c>
      <c r="AH39" s="313" t="s">
        <v>268</v>
      </c>
      <c r="AI39" s="313" t="s">
        <v>268</v>
      </c>
      <c r="AJ39" s="313" t="s">
        <v>268</v>
      </c>
      <c r="AK39" s="313" t="s">
        <v>268</v>
      </c>
      <c r="AL39" s="313" t="s">
        <v>268</v>
      </c>
      <c r="AM39" s="313" t="s">
        <v>268</v>
      </c>
      <c r="AN39" s="313" t="s">
        <v>268</v>
      </c>
      <c r="AO39" s="313" t="s">
        <v>268</v>
      </c>
      <c r="AP39" s="313" t="s">
        <v>268</v>
      </c>
      <c r="AQ39" s="313" t="s">
        <v>268</v>
      </c>
      <c r="AR39" s="313" t="s">
        <v>268</v>
      </c>
      <c r="AS39" s="313" t="s">
        <v>268</v>
      </c>
      <c r="AT39" s="313" t="s">
        <v>268</v>
      </c>
      <c r="AU39" s="313" t="s">
        <v>268</v>
      </c>
      <c r="AV39" s="313" t="s">
        <v>268</v>
      </c>
      <c r="AW39" s="313" t="s">
        <v>268</v>
      </c>
      <c r="AX39" s="313" t="s">
        <v>268</v>
      </c>
      <c r="AY39" s="313" t="s">
        <v>268</v>
      </c>
      <c r="AZ39" s="313" t="s">
        <v>268</v>
      </c>
      <c r="BA39" s="313" t="s">
        <v>268</v>
      </c>
      <c r="BB39" s="313" t="s">
        <v>268</v>
      </c>
      <c r="BC39" s="313" t="s">
        <v>268</v>
      </c>
      <c r="BD39" s="313" t="s">
        <v>268</v>
      </c>
      <c r="BE39" s="313" t="s">
        <v>268</v>
      </c>
      <c r="BF39" s="313" t="s">
        <v>268</v>
      </c>
      <c r="BG39" s="313" t="s">
        <v>268</v>
      </c>
      <c r="BH39" s="313" t="s">
        <v>268</v>
      </c>
      <c r="BI39" s="313" t="s">
        <v>268</v>
      </c>
      <c r="BJ39" s="313" t="s">
        <v>268</v>
      </c>
      <c r="BK39" s="313" t="s">
        <v>268</v>
      </c>
      <c r="BL39" s="313" t="s">
        <v>268</v>
      </c>
      <c r="BM39" s="313" t="s">
        <v>268</v>
      </c>
      <c r="BN39" s="313" t="s">
        <v>268</v>
      </c>
      <c r="BO39" s="314" t="s">
        <v>268</v>
      </c>
      <c r="BP39" s="109"/>
      <c r="BQ39" s="109"/>
      <c r="BR39" s="109"/>
      <c r="BS39" s="109"/>
    </row>
    <row r="40" spans="1:322" s="2" customFormat="1" x14ac:dyDescent="0.2">
      <c r="A40" s="1"/>
      <c r="B40" s="1006"/>
      <c r="C40" s="41"/>
      <c r="D40" s="33" t="s">
        <v>3</v>
      </c>
      <c r="E40" s="64"/>
      <c r="F40" s="301">
        <v>8430.2234923792985</v>
      </c>
      <c r="G40" s="294" t="s">
        <v>268</v>
      </c>
      <c r="H40" s="325" t="s">
        <v>268</v>
      </c>
      <c r="I40" s="326">
        <v>7809.4</v>
      </c>
      <c r="J40" s="326" t="s">
        <v>268</v>
      </c>
      <c r="K40" s="326" t="s">
        <v>268</v>
      </c>
      <c r="L40" s="326" t="s">
        <v>268</v>
      </c>
      <c r="M40" s="327" t="s">
        <v>268</v>
      </c>
      <c r="N40" s="294" t="s">
        <v>268</v>
      </c>
      <c r="O40" s="302" t="s">
        <v>268</v>
      </c>
      <c r="P40" s="303" t="s">
        <v>268</v>
      </c>
      <c r="Q40" s="303" t="s">
        <v>268</v>
      </c>
      <c r="R40" s="303" t="s">
        <v>268</v>
      </c>
      <c r="S40" s="303">
        <v>7734.4</v>
      </c>
      <c r="T40" s="303" t="s">
        <v>268</v>
      </c>
      <c r="U40" s="303" t="s">
        <v>268</v>
      </c>
      <c r="V40" s="303" t="s">
        <v>268</v>
      </c>
      <c r="W40" s="303" t="s">
        <v>268</v>
      </c>
      <c r="X40" s="303" t="s">
        <v>268</v>
      </c>
      <c r="Y40" s="303" t="s">
        <v>268</v>
      </c>
      <c r="Z40" s="304" t="s">
        <v>268</v>
      </c>
      <c r="AA40" s="269" t="s">
        <v>268</v>
      </c>
      <c r="AB40" s="305" t="s">
        <v>268</v>
      </c>
      <c r="AC40" s="306" t="s">
        <v>268</v>
      </c>
      <c r="AD40" s="306" t="s">
        <v>268</v>
      </c>
      <c r="AE40" s="306" t="s">
        <v>268</v>
      </c>
      <c r="AF40" s="306" t="s">
        <v>268</v>
      </c>
      <c r="AG40" s="306" t="s">
        <v>268</v>
      </c>
      <c r="AH40" s="306" t="s">
        <v>268</v>
      </c>
      <c r="AI40" s="306" t="s">
        <v>268</v>
      </c>
      <c r="AJ40" s="306" t="s">
        <v>268</v>
      </c>
      <c r="AK40" s="306" t="s">
        <v>268</v>
      </c>
      <c r="AL40" s="306" t="s">
        <v>268</v>
      </c>
      <c r="AM40" s="306" t="s">
        <v>268</v>
      </c>
      <c r="AN40" s="306" t="s">
        <v>268</v>
      </c>
      <c r="AO40" s="306" t="s">
        <v>268</v>
      </c>
      <c r="AP40" s="306" t="s">
        <v>268</v>
      </c>
      <c r="AQ40" s="306" t="s">
        <v>268</v>
      </c>
      <c r="AR40" s="306" t="s">
        <v>268</v>
      </c>
      <c r="AS40" s="306" t="s">
        <v>268</v>
      </c>
      <c r="AT40" s="306" t="s">
        <v>268</v>
      </c>
      <c r="AU40" s="306" t="s">
        <v>268</v>
      </c>
      <c r="AV40" s="306" t="s">
        <v>268</v>
      </c>
      <c r="AW40" s="306" t="s">
        <v>268</v>
      </c>
      <c r="AX40" s="306" t="s">
        <v>268</v>
      </c>
      <c r="AY40" s="306" t="s">
        <v>268</v>
      </c>
      <c r="AZ40" s="306" t="s">
        <v>268</v>
      </c>
      <c r="BA40" s="306" t="s">
        <v>268</v>
      </c>
      <c r="BB40" s="306" t="s">
        <v>268</v>
      </c>
      <c r="BC40" s="306" t="s">
        <v>268</v>
      </c>
      <c r="BD40" s="306" t="s">
        <v>268</v>
      </c>
      <c r="BE40" s="306" t="s">
        <v>268</v>
      </c>
      <c r="BF40" s="306" t="s">
        <v>268</v>
      </c>
      <c r="BG40" s="306" t="s">
        <v>268</v>
      </c>
      <c r="BH40" s="306" t="s">
        <v>268</v>
      </c>
      <c r="BI40" s="306" t="s">
        <v>268</v>
      </c>
      <c r="BJ40" s="306" t="s">
        <v>268</v>
      </c>
      <c r="BK40" s="306" t="s">
        <v>268</v>
      </c>
      <c r="BL40" s="306" t="s">
        <v>268</v>
      </c>
      <c r="BM40" s="306" t="s">
        <v>268</v>
      </c>
      <c r="BN40" s="306" t="s">
        <v>268</v>
      </c>
      <c r="BO40" s="307">
        <v>7734.4</v>
      </c>
      <c r="BP40" s="109"/>
      <c r="BQ40" s="109"/>
      <c r="BR40" s="109"/>
      <c r="BS40" s="109"/>
      <c r="BT40" s="7"/>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c r="IU40" s="1"/>
      <c r="IV40" s="1"/>
      <c r="IW40" s="1"/>
      <c r="IX40" s="1"/>
      <c r="IY40" s="1"/>
      <c r="IZ40" s="1"/>
      <c r="JA40" s="1"/>
      <c r="JB40" s="1"/>
      <c r="JC40" s="1"/>
      <c r="JD40" s="1"/>
      <c r="JE40" s="1"/>
      <c r="JF40" s="1"/>
      <c r="JG40" s="1"/>
      <c r="JH40" s="1"/>
      <c r="JI40" s="1"/>
      <c r="JJ40" s="1"/>
      <c r="JK40" s="1"/>
      <c r="JL40" s="1"/>
      <c r="JM40" s="1"/>
      <c r="JN40" s="1"/>
      <c r="JO40" s="1"/>
      <c r="JP40" s="1"/>
      <c r="JQ40" s="1"/>
      <c r="JR40" s="1"/>
      <c r="JS40" s="1"/>
      <c r="JT40" s="1"/>
      <c r="JU40" s="1"/>
      <c r="JV40" s="1"/>
      <c r="JW40" s="1"/>
      <c r="JX40" s="1"/>
      <c r="JY40" s="1"/>
      <c r="JZ40" s="1"/>
      <c r="KA40" s="1"/>
      <c r="KB40" s="1"/>
      <c r="KC40" s="1"/>
      <c r="KD40" s="1"/>
      <c r="KE40" s="1"/>
      <c r="KF40" s="1"/>
      <c r="KG40" s="1"/>
      <c r="KH40" s="1"/>
      <c r="KI40" s="1"/>
      <c r="KJ40" s="1"/>
      <c r="KK40" s="1"/>
      <c r="KL40" s="1"/>
      <c r="KM40" s="1"/>
      <c r="KN40" s="1"/>
      <c r="KO40" s="1"/>
      <c r="KP40" s="1"/>
      <c r="KQ40" s="1"/>
      <c r="KR40" s="1"/>
      <c r="KS40" s="1"/>
      <c r="KT40" s="1"/>
      <c r="KU40" s="1"/>
      <c r="KV40" s="1"/>
      <c r="KW40" s="1"/>
      <c r="KX40" s="1"/>
      <c r="KY40" s="1"/>
      <c r="KZ40" s="1"/>
      <c r="LA40" s="1"/>
      <c r="LB40" s="1"/>
      <c r="LC40" s="1"/>
      <c r="LD40" s="1"/>
      <c r="LE40" s="1"/>
      <c r="LF40" s="1"/>
      <c r="LG40" s="1"/>
      <c r="LH40" s="1"/>
      <c r="LI40" s="1"/>
      <c r="LJ40" s="1"/>
    </row>
    <row r="41" spans="1:322" s="2" customFormat="1" x14ac:dyDescent="0.2">
      <c r="A41" s="1"/>
      <c r="B41" s="1006"/>
      <c r="C41" s="41"/>
      <c r="D41" s="33" t="s">
        <v>162</v>
      </c>
      <c r="E41" s="64"/>
      <c r="F41" s="301" t="s">
        <v>268</v>
      </c>
      <c r="G41" s="294" t="s">
        <v>268</v>
      </c>
      <c r="H41" s="325" t="s">
        <v>268</v>
      </c>
      <c r="I41" s="326" t="s">
        <v>268</v>
      </c>
      <c r="J41" s="326" t="s">
        <v>268</v>
      </c>
      <c r="K41" s="326" t="s">
        <v>268</v>
      </c>
      <c r="L41" s="326" t="s">
        <v>268</v>
      </c>
      <c r="M41" s="327" t="s">
        <v>268</v>
      </c>
      <c r="N41" s="294" t="s">
        <v>268</v>
      </c>
      <c r="O41" s="302" t="s">
        <v>268</v>
      </c>
      <c r="P41" s="303" t="s">
        <v>268</v>
      </c>
      <c r="Q41" s="303" t="s">
        <v>268</v>
      </c>
      <c r="R41" s="303" t="s">
        <v>268</v>
      </c>
      <c r="S41" s="303" t="s">
        <v>268</v>
      </c>
      <c r="T41" s="303" t="s">
        <v>268</v>
      </c>
      <c r="U41" s="303" t="s">
        <v>268</v>
      </c>
      <c r="V41" s="303" t="s">
        <v>268</v>
      </c>
      <c r="W41" s="303" t="s">
        <v>268</v>
      </c>
      <c r="X41" s="303" t="s">
        <v>268</v>
      </c>
      <c r="Y41" s="303" t="s">
        <v>268</v>
      </c>
      <c r="Z41" s="304" t="s">
        <v>268</v>
      </c>
      <c r="AA41" s="269" t="s">
        <v>268</v>
      </c>
      <c r="AB41" s="305" t="s">
        <v>268</v>
      </c>
      <c r="AC41" s="306" t="s">
        <v>268</v>
      </c>
      <c r="AD41" s="306" t="s">
        <v>268</v>
      </c>
      <c r="AE41" s="306" t="s">
        <v>268</v>
      </c>
      <c r="AF41" s="306" t="s">
        <v>268</v>
      </c>
      <c r="AG41" s="306" t="s">
        <v>268</v>
      </c>
      <c r="AH41" s="306" t="s">
        <v>268</v>
      </c>
      <c r="AI41" s="306" t="s">
        <v>268</v>
      </c>
      <c r="AJ41" s="306" t="s">
        <v>268</v>
      </c>
      <c r="AK41" s="306" t="s">
        <v>268</v>
      </c>
      <c r="AL41" s="306" t="s">
        <v>268</v>
      </c>
      <c r="AM41" s="306" t="s">
        <v>268</v>
      </c>
      <c r="AN41" s="306" t="s">
        <v>268</v>
      </c>
      <c r="AO41" s="306" t="s">
        <v>268</v>
      </c>
      <c r="AP41" s="306" t="s">
        <v>268</v>
      </c>
      <c r="AQ41" s="306" t="s">
        <v>268</v>
      </c>
      <c r="AR41" s="306" t="s">
        <v>268</v>
      </c>
      <c r="AS41" s="306" t="s">
        <v>268</v>
      </c>
      <c r="AT41" s="306" t="s">
        <v>268</v>
      </c>
      <c r="AU41" s="306" t="s">
        <v>268</v>
      </c>
      <c r="AV41" s="306" t="s">
        <v>268</v>
      </c>
      <c r="AW41" s="306" t="s">
        <v>268</v>
      </c>
      <c r="AX41" s="306" t="s">
        <v>268</v>
      </c>
      <c r="AY41" s="306" t="s">
        <v>268</v>
      </c>
      <c r="AZ41" s="306" t="s">
        <v>268</v>
      </c>
      <c r="BA41" s="306" t="s">
        <v>268</v>
      </c>
      <c r="BB41" s="306" t="s">
        <v>268</v>
      </c>
      <c r="BC41" s="306" t="s">
        <v>268</v>
      </c>
      <c r="BD41" s="306" t="s">
        <v>268</v>
      </c>
      <c r="BE41" s="306" t="s">
        <v>268</v>
      </c>
      <c r="BF41" s="306" t="s">
        <v>268</v>
      </c>
      <c r="BG41" s="306" t="s">
        <v>268</v>
      </c>
      <c r="BH41" s="306" t="s">
        <v>268</v>
      </c>
      <c r="BI41" s="306" t="s">
        <v>268</v>
      </c>
      <c r="BJ41" s="306" t="s">
        <v>268</v>
      </c>
      <c r="BK41" s="306" t="s">
        <v>268</v>
      </c>
      <c r="BL41" s="306" t="s">
        <v>268</v>
      </c>
      <c r="BM41" s="306" t="s">
        <v>268</v>
      </c>
      <c r="BN41" s="306" t="s">
        <v>268</v>
      </c>
      <c r="BO41" s="307" t="s">
        <v>268</v>
      </c>
      <c r="BP41" s="109"/>
      <c r="BQ41" s="109"/>
      <c r="BR41" s="109"/>
      <c r="BS41" s="109"/>
      <c r="BT41" s="7"/>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c r="IW41" s="1"/>
      <c r="IX41" s="1"/>
      <c r="IY41" s="1"/>
      <c r="IZ41" s="1"/>
      <c r="JA41" s="1"/>
      <c r="JB41" s="1"/>
      <c r="JC41" s="1"/>
      <c r="JD41" s="1"/>
      <c r="JE41" s="1"/>
      <c r="JF41" s="1"/>
      <c r="JG41" s="1"/>
      <c r="JH41" s="1"/>
      <c r="JI41" s="1"/>
      <c r="JJ41" s="1"/>
      <c r="JK41" s="1"/>
      <c r="JL41" s="1"/>
      <c r="JM41" s="1"/>
      <c r="JN41" s="1"/>
      <c r="JO41" s="1"/>
      <c r="JP41" s="1"/>
      <c r="JQ41" s="1"/>
      <c r="JR41" s="1"/>
      <c r="JS41" s="1"/>
      <c r="JT41" s="1"/>
      <c r="JU41" s="1"/>
      <c r="JV41" s="1"/>
      <c r="JW41" s="1"/>
      <c r="JX41" s="1"/>
      <c r="JY41" s="1"/>
      <c r="JZ41" s="1"/>
      <c r="KA41" s="1"/>
      <c r="KB41" s="1"/>
      <c r="KC41" s="1"/>
      <c r="KD41" s="1"/>
      <c r="KE41" s="1"/>
      <c r="KF41" s="1"/>
      <c r="KG41" s="1"/>
      <c r="KH41" s="1"/>
      <c r="KI41" s="1"/>
      <c r="KJ41" s="1"/>
      <c r="KK41" s="1"/>
      <c r="KL41" s="1"/>
      <c r="KM41" s="1"/>
      <c r="KN41" s="1"/>
      <c r="KO41" s="1"/>
      <c r="KP41" s="1"/>
      <c r="KQ41" s="1"/>
      <c r="KR41" s="1"/>
      <c r="KS41" s="1"/>
      <c r="KT41" s="1"/>
      <c r="KU41" s="1"/>
      <c r="KV41" s="1"/>
      <c r="KW41" s="1"/>
      <c r="KX41" s="1"/>
      <c r="KY41" s="1"/>
      <c r="KZ41" s="1"/>
      <c r="LA41" s="1"/>
      <c r="LB41" s="1"/>
      <c r="LC41" s="1"/>
      <c r="LD41" s="1"/>
      <c r="LE41" s="1"/>
      <c r="LF41" s="1"/>
      <c r="LG41" s="1"/>
      <c r="LH41" s="1"/>
      <c r="LI41" s="1"/>
      <c r="LJ41" s="1"/>
    </row>
    <row r="42" spans="1:322" s="2" customFormat="1" x14ac:dyDescent="0.2">
      <c r="A42" s="1"/>
      <c r="B42" s="1006"/>
      <c r="C42" s="41"/>
      <c r="D42" s="33" t="s">
        <v>156</v>
      </c>
      <c r="E42" s="64"/>
      <c r="F42" s="301" t="s">
        <v>268</v>
      </c>
      <c r="G42" s="294" t="s">
        <v>268</v>
      </c>
      <c r="H42" s="325" t="s">
        <v>268</v>
      </c>
      <c r="I42" s="326" t="s">
        <v>268</v>
      </c>
      <c r="J42" s="326" t="s">
        <v>268</v>
      </c>
      <c r="K42" s="326" t="s">
        <v>268</v>
      </c>
      <c r="L42" s="326" t="s">
        <v>268</v>
      </c>
      <c r="M42" s="327" t="s">
        <v>268</v>
      </c>
      <c r="N42" s="294" t="s">
        <v>268</v>
      </c>
      <c r="O42" s="302" t="s">
        <v>268</v>
      </c>
      <c r="P42" s="303" t="s">
        <v>268</v>
      </c>
      <c r="Q42" s="303" t="s">
        <v>268</v>
      </c>
      <c r="R42" s="303" t="s">
        <v>268</v>
      </c>
      <c r="S42" s="303" t="s">
        <v>268</v>
      </c>
      <c r="T42" s="303" t="s">
        <v>268</v>
      </c>
      <c r="U42" s="303" t="s">
        <v>268</v>
      </c>
      <c r="V42" s="303" t="s">
        <v>268</v>
      </c>
      <c r="W42" s="303" t="s">
        <v>268</v>
      </c>
      <c r="X42" s="303" t="s">
        <v>268</v>
      </c>
      <c r="Y42" s="303" t="s">
        <v>268</v>
      </c>
      <c r="Z42" s="304" t="s">
        <v>268</v>
      </c>
      <c r="AA42" s="269" t="s">
        <v>268</v>
      </c>
      <c r="AB42" s="305" t="s">
        <v>268</v>
      </c>
      <c r="AC42" s="306" t="s">
        <v>268</v>
      </c>
      <c r="AD42" s="306" t="s">
        <v>268</v>
      </c>
      <c r="AE42" s="306" t="s">
        <v>268</v>
      </c>
      <c r="AF42" s="306" t="s">
        <v>268</v>
      </c>
      <c r="AG42" s="306" t="s">
        <v>268</v>
      </c>
      <c r="AH42" s="306" t="s">
        <v>268</v>
      </c>
      <c r="AI42" s="306" t="s">
        <v>268</v>
      </c>
      <c r="AJ42" s="306" t="s">
        <v>268</v>
      </c>
      <c r="AK42" s="306" t="s">
        <v>268</v>
      </c>
      <c r="AL42" s="306" t="s">
        <v>268</v>
      </c>
      <c r="AM42" s="306" t="s">
        <v>268</v>
      </c>
      <c r="AN42" s="306" t="s">
        <v>268</v>
      </c>
      <c r="AO42" s="306" t="s">
        <v>268</v>
      </c>
      <c r="AP42" s="306" t="s">
        <v>268</v>
      </c>
      <c r="AQ42" s="306" t="s">
        <v>268</v>
      </c>
      <c r="AR42" s="306" t="s">
        <v>268</v>
      </c>
      <c r="AS42" s="306" t="s">
        <v>268</v>
      </c>
      <c r="AT42" s="306" t="s">
        <v>268</v>
      </c>
      <c r="AU42" s="306" t="s">
        <v>268</v>
      </c>
      <c r="AV42" s="306" t="s">
        <v>268</v>
      </c>
      <c r="AW42" s="306" t="s">
        <v>268</v>
      </c>
      <c r="AX42" s="306" t="s">
        <v>268</v>
      </c>
      <c r="AY42" s="306" t="s">
        <v>268</v>
      </c>
      <c r="AZ42" s="306" t="s">
        <v>268</v>
      </c>
      <c r="BA42" s="306" t="s">
        <v>268</v>
      </c>
      <c r="BB42" s="306" t="s">
        <v>268</v>
      </c>
      <c r="BC42" s="306" t="s">
        <v>268</v>
      </c>
      <c r="BD42" s="306" t="s">
        <v>268</v>
      </c>
      <c r="BE42" s="306" t="s">
        <v>268</v>
      </c>
      <c r="BF42" s="306" t="s">
        <v>268</v>
      </c>
      <c r="BG42" s="306" t="s">
        <v>268</v>
      </c>
      <c r="BH42" s="306" t="s">
        <v>268</v>
      </c>
      <c r="BI42" s="306" t="s">
        <v>268</v>
      </c>
      <c r="BJ42" s="306" t="s">
        <v>268</v>
      </c>
      <c r="BK42" s="306" t="s">
        <v>268</v>
      </c>
      <c r="BL42" s="306" t="s">
        <v>268</v>
      </c>
      <c r="BM42" s="306" t="s">
        <v>268</v>
      </c>
      <c r="BN42" s="306" t="s">
        <v>268</v>
      </c>
      <c r="BO42" s="307" t="s">
        <v>268</v>
      </c>
      <c r="BP42" s="109"/>
      <c r="BQ42" s="109"/>
      <c r="BR42" s="109"/>
      <c r="BS42" s="109"/>
      <c r="BT42" s="7"/>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c r="IW42" s="1"/>
      <c r="IX42" s="1"/>
      <c r="IY42" s="1"/>
      <c r="IZ42" s="1"/>
      <c r="JA42" s="1"/>
      <c r="JB42" s="1"/>
      <c r="JC42" s="1"/>
      <c r="JD42" s="1"/>
      <c r="JE42" s="1"/>
      <c r="JF42" s="1"/>
      <c r="JG42" s="1"/>
      <c r="JH42" s="1"/>
      <c r="JI42" s="1"/>
      <c r="JJ42" s="1"/>
      <c r="JK42" s="1"/>
      <c r="JL42" s="1"/>
      <c r="JM42" s="1"/>
      <c r="JN42" s="1"/>
      <c r="JO42" s="1"/>
      <c r="JP42" s="1"/>
      <c r="JQ42" s="1"/>
      <c r="JR42" s="1"/>
      <c r="JS42" s="1"/>
      <c r="JT42" s="1"/>
      <c r="JU42" s="1"/>
      <c r="JV42" s="1"/>
      <c r="JW42" s="1"/>
      <c r="JX42" s="1"/>
      <c r="JY42" s="1"/>
      <c r="JZ42" s="1"/>
      <c r="KA42" s="1"/>
      <c r="KB42" s="1"/>
      <c r="KC42" s="1"/>
      <c r="KD42" s="1"/>
      <c r="KE42" s="1"/>
      <c r="KF42" s="1"/>
      <c r="KG42" s="1"/>
      <c r="KH42" s="1"/>
      <c r="KI42" s="1"/>
      <c r="KJ42" s="1"/>
      <c r="KK42" s="1"/>
      <c r="KL42" s="1"/>
      <c r="KM42" s="1"/>
      <c r="KN42" s="1"/>
      <c r="KO42" s="1"/>
      <c r="KP42" s="1"/>
      <c r="KQ42" s="1"/>
      <c r="KR42" s="1"/>
      <c r="KS42" s="1"/>
      <c r="KT42" s="1"/>
      <c r="KU42" s="1"/>
      <c r="KV42" s="1"/>
      <c r="KW42" s="1"/>
      <c r="KX42" s="1"/>
      <c r="KY42" s="1"/>
      <c r="KZ42" s="1"/>
      <c r="LA42" s="1"/>
      <c r="LB42" s="1"/>
      <c r="LC42" s="1"/>
      <c r="LD42" s="1"/>
      <c r="LE42" s="1"/>
      <c r="LF42" s="1"/>
      <c r="LG42" s="1"/>
      <c r="LH42" s="1"/>
      <c r="LI42" s="1"/>
      <c r="LJ42" s="1"/>
    </row>
    <row r="43" spans="1:322" x14ac:dyDescent="0.2">
      <c r="B43" s="1006"/>
      <c r="C43" s="42"/>
      <c r="D43" s="46" t="s">
        <v>33</v>
      </c>
      <c r="E43" s="64"/>
      <c r="F43" s="308" t="s">
        <v>268</v>
      </c>
      <c r="G43" s="294" t="s">
        <v>268</v>
      </c>
      <c r="H43" s="328" t="s">
        <v>268</v>
      </c>
      <c r="I43" s="329" t="s">
        <v>268</v>
      </c>
      <c r="J43" s="329" t="s">
        <v>268</v>
      </c>
      <c r="K43" s="329" t="s">
        <v>268</v>
      </c>
      <c r="L43" s="329" t="s">
        <v>268</v>
      </c>
      <c r="M43" s="330" t="s">
        <v>268</v>
      </c>
      <c r="N43" s="294" t="s">
        <v>268</v>
      </c>
      <c r="O43" s="309" t="s">
        <v>268</v>
      </c>
      <c r="P43" s="310" t="s">
        <v>268</v>
      </c>
      <c r="Q43" s="310" t="s">
        <v>268</v>
      </c>
      <c r="R43" s="310" t="s">
        <v>268</v>
      </c>
      <c r="S43" s="310" t="s">
        <v>268</v>
      </c>
      <c r="T43" s="310" t="s">
        <v>268</v>
      </c>
      <c r="U43" s="310" t="s">
        <v>268</v>
      </c>
      <c r="V43" s="310" t="s">
        <v>268</v>
      </c>
      <c r="W43" s="310" t="s">
        <v>268</v>
      </c>
      <c r="X43" s="310" t="s">
        <v>268</v>
      </c>
      <c r="Y43" s="310" t="s">
        <v>268</v>
      </c>
      <c r="Z43" s="311" t="s">
        <v>268</v>
      </c>
      <c r="AA43" s="269" t="s">
        <v>268</v>
      </c>
      <c r="AB43" s="312" t="s">
        <v>268</v>
      </c>
      <c r="AC43" s="313" t="s">
        <v>268</v>
      </c>
      <c r="AD43" s="313" t="s">
        <v>268</v>
      </c>
      <c r="AE43" s="313" t="s">
        <v>268</v>
      </c>
      <c r="AF43" s="313" t="s">
        <v>268</v>
      </c>
      <c r="AG43" s="313" t="s">
        <v>268</v>
      </c>
      <c r="AH43" s="313" t="s">
        <v>268</v>
      </c>
      <c r="AI43" s="313" t="s">
        <v>268</v>
      </c>
      <c r="AJ43" s="313" t="s">
        <v>268</v>
      </c>
      <c r="AK43" s="313" t="s">
        <v>268</v>
      </c>
      <c r="AL43" s="313" t="s">
        <v>268</v>
      </c>
      <c r="AM43" s="313" t="s">
        <v>268</v>
      </c>
      <c r="AN43" s="313" t="s">
        <v>268</v>
      </c>
      <c r="AO43" s="313" t="s">
        <v>268</v>
      </c>
      <c r="AP43" s="313" t="s">
        <v>268</v>
      </c>
      <c r="AQ43" s="313" t="s">
        <v>268</v>
      </c>
      <c r="AR43" s="313" t="s">
        <v>268</v>
      </c>
      <c r="AS43" s="313" t="s">
        <v>268</v>
      </c>
      <c r="AT43" s="313" t="s">
        <v>268</v>
      </c>
      <c r="AU43" s="313" t="s">
        <v>268</v>
      </c>
      <c r="AV43" s="313" t="s">
        <v>268</v>
      </c>
      <c r="AW43" s="313" t="s">
        <v>268</v>
      </c>
      <c r="AX43" s="313" t="s">
        <v>268</v>
      </c>
      <c r="AY43" s="313" t="s">
        <v>268</v>
      </c>
      <c r="AZ43" s="313" t="s">
        <v>268</v>
      </c>
      <c r="BA43" s="313" t="s">
        <v>268</v>
      </c>
      <c r="BB43" s="313" t="s">
        <v>268</v>
      </c>
      <c r="BC43" s="313" t="s">
        <v>268</v>
      </c>
      <c r="BD43" s="313" t="s">
        <v>268</v>
      </c>
      <c r="BE43" s="313" t="s">
        <v>268</v>
      </c>
      <c r="BF43" s="313" t="s">
        <v>268</v>
      </c>
      <c r="BG43" s="313" t="s">
        <v>268</v>
      </c>
      <c r="BH43" s="313" t="s">
        <v>268</v>
      </c>
      <c r="BI43" s="313" t="s">
        <v>268</v>
      </c>
      <c r="BJ43" s="313" t="s">
        <v>268</v>
      </c>
      <c r="BK43" s="313" t="s">
        <v>268</v>
      </c>
      <c r="BL43" s="313" t="s">
        <v>268</v>
      </c>
      <c r="BM43" s="313" t="s">
        <v>268</v>
      </c>
      <c r="BN43" s="313" t="s">
        <v>268</v>
      </c>
      <c r="BO43" s="314" t="s">
        <v>268</v>
      </c>
      <c r="BP43" s="109"/>
      <c r="BQ43" s="109"/>
      <c r="BR43" s="109"/>
      <c r="BS43" s="109"/>
    </row>
    <row r="44" spans="1:322" x14ac:dyDescent="0.2">
      <c r="B44" s="1006"/>
      <c r="C44" s="42"/>
      <c r="D44" s="46" t="s">
        <v>80</v>
      </c>
      <c r="E44" s="64"/>
      <c r="F44" s="308" t="s">
        <v>268</v>
      </c>
      <c r="G44" s="294" t="s">
        <v>268</v>
      </c>
      <c r="H44" s="328" t="s">
        <v>268</v>
      </c>
      <c r="I44" s="329" t="s">
        <v>268</v>
      </c>
      <c r="J44" s="329" t="s">
        <v>268</v>
      </c>
      <c r="K44" s="329" t="s">
        <v>268</v>
      </c>
      <c r="L44" s="329" t="s">
        <v>268</v>
      </c>
      <c r="M44" s="330" t="s">
        <v>268</v>
      </c>
      <c r="N44" s="294" t="s">
        <v>268</v>
      </c>
      <c r="O44" s="309" t="s">
        <v>268</v>
      </c>
      <c r="P44" s="310" t="s">
        <v>268</v>
      </c>
      <c r="Q44" s="310" t="s">
        <v>268</v>
      </c>
      <c r="R44" s="310" t="s">
        <v>268</v>
      </c>
      <c r="S44" s="310" t="s">
        <v>268</v>
      </c>
      <c r="T44" s="310" t="s">
        <v>268</v>
      </c>
      <c r="U44" s="310" t="s">
        <v>268</v>
      </c>
      <c r="V44" s="310" t="s">
        <v>268</v>
      </c>
      <c r="W44" s="310" t="s">
        <v>268</v>
      </c>
      <c r="X44" s="310" t="s">
        <v>268</v>
      </c>
      <c r="Y44" s="310" t="s">
        <v>268</v>
      </c>
      <c r="Z44" s="311" t="s">
        <v>268</v>
      </c>
      <c r="AA44" s="269" t="s">
        <v>268</v>
      </c>
      <c r="AB44" s="312" t="s">
        <v>268</v>
      </c>
      <c r="AC44" s="313" t="s">
        <v>268</v>
      </c>
      <c r="AD44" s="313" t="s">
        <v>268</v>
      </c>
      <c r="AE44" s="313" t="s">
        <v>268</v>
      </c>
      <c r="AF44" s="313" t="s">
        <v>268</v>
      </c>
      <c r="AG44" s="313" t="s">
        <v>268</v>
      </c>
      <c r="AH44" s="313" t="s">
        <v>268</v>
      </c>
      <c r="AI44" s="313" t="s">
        <v>268</v>
      </c>
      <c r="AJ44" s="313" t="s">
        <v>268</v>
      </c>
      <c r="AK44" s="313" t="s">
        <v>268</v>
      </c>
      <c r="AL44" s="313" t="s">
        <v>268</v>
      </c>
      <c r="AM44" s="313" t="s">
        <v>268</v>
      </c>
      <c r="AN44" s="313" t="s">
        <v>268</v>
      </c>
      <c r="AO44" s="313" t="s">
        <v>268</v>
      </c>
      <c r="AP44" s="313" t="s">
        <v>268</v>
      </c>
      <c r="AQ44" s="313" t="s">
        <v>268</v>
      </c>
      <c r="AR44" s="313" t="s">
        <v>268</v>
      </c>
      <c r="AS44" s="313" t="s">
        <v>268</v>
      </c>
      <c r="AT44" s="313" t="s">
        <v>268</v>
      </c>
      <c r="AU44" s="313" t="s">
        <v>268</v>
      </c>
      <c r="AV44" s="313" t="s">
        <v>268</v>
      </c>
      <c r="AW44" s="313" t="s">
        <v>268</v>
      </c>
      <c r="AX44" s="313" t="s">
        <v>268</v>
      </c>
      <c r="AY44" s="313" t="s">
        <v>268</v>
      </c>
      <c r="AZ44" s="313" t="s">
        <v>268</v>
      </c>
      <c r="BA44" s="313" t="s">
        <v>268</v>
      </c>
      <c r="BB44" s="313" t="s">
        <v>268</v>
      </c>
      <c r="BC44" s="313" t="s">
        <v>268</v>
      </c>
      <c r="BD44" s="313" t="s">
        <v>268</v>
      </c>
      <c r="BE44" s="313" t="s">
        <v>268</v>
      </c>
      <c r="BF44" s="313" t="s">
        <v>268</v>
      </c>
      <c r="BG44" s="313" t="s">
        <v>268</v>
      </c>
      <c r="BH44" s="313" t="s">
        <v>268</v>
      </c>
      <c r="BI44" s="313" t="s">
        <v>268</v>
      </c>
      <c r="BJ44" s="313" t="s">
        <v>268</v>
      </c>
      <c r="BK44" s="313" t="s">
        <v>268</v>
      </c>
      <c r="BL44" s="313" t="s">
        <v>268</v>
      </c>
      <c r="BM44" s="313" t="s">
        <v>268</v>
      </c>
      <c r="BN44" s="313" t="s">
        <v>268</v>
      </c>
      <c r="BO44" s="314" t="s">
        <v>268</v>
      </c>
      <c r="BP44" s="109"/>
      <c r="BQ44" s="109"/>
      <c r="BR44" s="109"/>
      <c r="BS44" s="109"/>
    </row>
    <row r="45" spans="1:322" x14ac:dyDescent="0.2">
      <c r="B45" s="1006"/>
      <c r="C45" s="42"/>
      <c r="D45" s="46" t="s">
        <v>98</v>
      </c>
      <c r="E45" s="64"/>
      <c r="F45" s="308">
        <v>2371.4332751830639</v>
      </c>
      <c r="G45" s="294" t="s">
        <v>268</v>
      </c>
      <c r="H45" s="328" t="s">
        <v>268</v>
      </c>
      <c r="I45" s="329" t="s">
        <v>268</v>
      </c>
      <c r="J45" s="329" t="s">
        <v>268</v>
      </c>
      <c r="K45" s="329">
        <v>442.84943052307364</v>
      </c>
      <c r="L45" s="329" t="s">
        <v>268</v>
      </c>
      <c r="M45" s="330" t="s">
        <v>268</v>
      </c>
      <c r="N45" s="294" t="s">
        <v>268</v>
      </c>
      <c r="O45" s="309" t="s">
        <v>268</v>
      </c>
      <c r="P45" s="310" t="s">
        <v>268</v>
      </c>
      <c r="Q45" s="310" t="s">
        <v>268</v>
      </c>
      <c r="R45" s="310" t="s">
        <v>268</v>
      </c>
      <c r="S45" s="310" t="s">
        <v>268</v>
      </c>
      <c r="T45" s="310">
        <v>442.84943052307364</v>
      </c>
      <c r="U45" s="310" t="s">
        <v>268</v>
      </c>
      <c r="V45" s="310" t="s">
        <v>268</v>
      </c>
      <c r="W45" s="310" t="s">
        <v>268</v>
      </c>
      <c r="X45" s="310" t="s">
        <v>268</v>
      </c>
      <c r="Y45" s="310" t="s">
        <v>268</v>
      </c>
      <c r="Z45" s="311" t="s">
        <v>268</v>
      </c>
      <c r="AA45" s="269" t="s">
        <v>268</v>
      </c>
      <c r="AB45" s="312" t="s">
        <v>268</v>
      </c>
      <c r="AC45" s="313" t="s">
        <v>268</v>
      </c>
      <c r="AD45" s="313" t="s">
        <v>268</v>
      </c>
      <c r="AE45" s="313" t="s">
        <v>268</v>
      </c>
      <c r="AF45" s="313" t="s">
        <v>268</v>
      </c>
      <c r="AG45" s="313" t="s">
        <v>268</v>
      </c>
      <c r="AH45" s="313" t="s">
        <v>268</v>
      </c>
      <c r="AI45" s="313" t="s">
        <v>268</v>
      </c>
      <c r="AJ45" s="313" t="s">
        <v>268</v>
      </c>
      <c r="AK45" s="313" t="s">
        <v>268</v>
      </c>
      <c r="AL45" s="313" t="s">
        <v>268</v>
      </c>
      <c r="AM45" s="313" t="s">
        <v>268</v>
      </c>
      <c r="AN45" s="313" t="s">
        <v>268</v>
      </c>
      <c r="AO45" s="313" t="s">
        <v>268</v>
      </c>
      <c r="AP45" s="313" t="s">
        <v>268</v>
      </c>
      <c r="AQ45" s="313" t="s">
        <v>268</v>
      </c>
      <c r="AR45" s="313" t="s">
        <v>268</v>
      </c>
      <c r="AS45" s="313" t="s">
        <v>268</v>
      </c>
      <c r="AT45" s="313" t="s">
        <v>268</v>
      </c>
      <c r="AU45" s="313" t="s">
        <v>268</v>
      </c>
      <c r="AV45" s="313" t="s">
        <v>268</v>
      </c>
      <c r="AW45" s="313" t="s">
        <v>268</v>
      </c>
      <c r="AX45" s="313" t="s">
        <v>268</v>
      </c>
      <c r="AY45" s="313" t="s">
        <v>268</v>
      </c>
      <c r="AZ45" s="313" t="s">
        <v>268</v>
      </c>
      <c r="BA45" s="313" t="s">
        <v>268</v>
      </c>
      <c r="BB45" s="313" t="s">
        <v>268</v>
      </c>
      <c r="BC45" s="313" t="s">
        <v>268</v>
      </c>
      <c r="BD45" s="313" t="s">
        <v>268</v>
      </c>
      <c r="BE45" s="313" t="s">
        <v>268</v>
      </c>
      <c r="BF45" s="313" t="s">
        <v>268</v>
      </c>
      <c r="BG45" s="313" t="s">
        <v>268</v>
      </c>
      <c r="BH45" s="313" t="s">
        <v>268</v>
      </c>
      <c r="BI45" s="313" t="s">
        <v>268</v>
      </c>
      <c r="BJ45" s="313" t="s">
        <v>268</v>
      </c>
      <c r="BK45" s="313" t="s">
        <v>268</v>
      </c>
      <c r="BL45" s="313" t="s">
        <v>268</v>
      </c>
      <c r="BM45" s="313" t="s">
        <v>268</v>
      </c>
      <c r="BN45" s="313">
        <v>442.84943052307364</v>
      </c>
      <c r="BO45" s="314" t="s">
        <v>268</v>
      </c>
      <c r="BP45" s="109"/>
      <c r="BQ45" s="109"/>
      <c r="BR45" s="109"/>
      <c r="BS45" s="109"/>
    </row>
    <row r="46" spans="1:322" x14ac:dyDescent="0.2">
      <c r="B46" s="1006"/>
      <c r="C46" s="42"/>
      <c r="D46" s="46" t="s">
        <v>34</v>
      </c>
      <c r="E46" s="64"/>
      <c r="F46" s="308">
        <v>19310.066925580362</v>
      </c>
      <c r="G46" s="294" t="s">
        <v>268</v>
      </c>
      <c r="H46" s="328" t="s">
        <v>268</v>
      </c>
      <c r="I46" s="329">
        <v>10975.06</v>
      </c>
      <c r="J46" s="329">
        <v>2502.9372663629138</v>
      </c>
      <c r="K46" s="329">
        <v>5291.693919069563</v>
      </c>
      <c r="L46" s="329" t="s">
        <v>268</v>
      </c>
      <c r="M46" s="330" t="s">
        <v>268</v>
      </c>
      <c r="N46" s="294" t="s">
        <v>268</v>
      </c>
      <c r="O46" s="309" t="s">
        <v>268</v>
      </c>
      <c r="P46" s="310" t="s">
        <v>268</v>
      </c>
      <c r="Q46" s="310" t="s">
        <v>268</v>
      </c>
      <c r="R46" s="310" t="s">
        <v>268</v>
      </c>
      <c r="S46" s="310">
        <v>10975.06</v>
      </c>
      <c r="T46" s="310" t="s">
        <v>268</v>
      </c>
      <c r="U46" s="310" t="s">
        <v>268</v>
      </c>
      <c r="V46" s="310" t="s">
        <v>268</v>
      </c>
      <c r="W46" s="310" t="s">
        <v>268</v>
      </c>
      <c r="X46" s="310" t="s">
        <v>268</v>
      </c>
      <c r="Y46" s="310" t="s">
        <v>268</v>
      </c>
      <c r="Z46" s="311" t="s">
        <v>268</v>
      </c>
      <c r="AA46" s="269" t="s">
        <v>268</v>
      </c>
      <c r="AB46" s="312" t="s">
        <v>268</v>
      </c>
      <c r="AC46" s="313" t="s">
        <v>268</v>
      </c>
      <c r="AD46" s="313" t="s">
        <v>268</v>
      </c>
      <c r="AE46" s="313" t="s">
        <v>268</v>
      </c>
      <c r="AF46" s="313" t="s">
        <v>268</v>
      </c>
      <c r="AG46" s="313" t="s">
        <v>268</v>
      </c>
      <c r="AH46" s="313" t="s">
        <v>268</v>
      </c>
      <c r="AI46" s="313" t="s">
        <v>268</v>
      </c>
      <c r="AJ46" s="313" t="s">
        <v>268</v>
      </c>
      <c r="AK46" s="313" t="s">
        <v>268</v>
      </c>
      <c r="AL46" s="313" t="s">
        <v>268</v>
      </c>
      <c r="AM46" s="313" t="s">
        <v>268</v>
      </c>
      <c r="AN46" s="313" t="s">
        <v>268</v>
      </c>
      <c r="AO46" s="313" t="s">
        <v>268</v>
      </c>
      <c r="AP46" s="313" t="s">
        <v>268</v>
      </c>
      <c r="AQ46" s="313" t="s">
        <v>268</v>
      </c>
      <c r="AR46" s="313" t="s">
        <v>268</v>
      </c>
      <c r="AS46" s="313" t="s">
        <v>268</v>
      </c>
      <c r="AT46" s="313" t="s">
        <v>268</v>
      </c>
      <c r="AU46" s="313" t="s">
        <v>268</v>
      </c>
      <c r="AV46" s="313" t="s">
        <v>268</v>
      </c>
      <c r="AW46" s="313" t="s">
        <v>268</v>
      </c>
      <c r="AX46" s="313" t="s">
        <v>268</v>
      </c>
      <c r="AY46" s="313" t="s">
        <v>268</v>
      </c>
      <c r="AZ46" s="313" t="s">
        <v>268</v>
      </c>
      <c r="BA46" s="313" t="s">
        <v>268</v>
      </c>
      <c r="BB46" s="313" t="s">
        <v>268</v>
      </c>
      <c r="BC46" s="313" t="s">
        <v>268</v>
      </c>
      <c r="BD46" s="313" t="s">
        <v>268</v>
      </c>
      <c r="BE46" s="313" t="s">
        <v>268</v>
      </c>
      <c r="BF46" s="313" t="s">
        <v>268</v>
      </c>
      <c r="BG46" s="313" t="s">
        <v>268</v>
      </c>
      <c r="BH46" s="313" t="s">
        <v>268</v>
      </c>
      <c r="BI46" s="313" t="s">
        <v>268</v>
      </c>
      <c r="BJ46" s="313" t="s">
        <v>268</v>
      </c>
      <c r="BK46" s="313" t="s">
        <v>268</v>
      </c>
      <c r="BL46" s="313" t="s">
        <v>268</v>
      </c>
      <c r="BM46" s="313" t="s">
        <v>268</v>
      </c>
      <c r="BN46" s="313" t="s">
        <v>268</v>
      </c>
      <c r="BO46" s="314">
        <v>10975.06</v>
      </c>
      <c r="BP46" s="109"/>
      <c r="BQ46" s="109"/>
      <c r="BR46" s="109"/>
      <c r="BS46" s="109"/>
    </row>
    <row r="47" spans="1:322" x14ac:dyDescent="0.2">
      <c r="B47" s="1006"/>
      <c r="C47" s="42"/>
      <c r="D47" s="46" t="s">
        <v>50</v>
      </c>
      <c r="E47" s="64"/>
      <c r="F47" s="308">
        <v>12080.903108330698</v>
      </c>
      <c r="G47" s="294" t="s">
        <v>268</v>
      </c>
      <c r="H47" s="328" t="s">
        <v>268</v>
      </c>
      <c r="I47" s="329">
        <v>4270.0969155697494</v>
      </c>
      <c r="J47" s="329" t="s">
        <v>268</v>
      </c>
      <c r="K47" s="329">
        <v>6689.5413720317965</v>
      </c>
      <c r="L47" s="329">
        <v>1121.2648207291536</v>
      </c>
      <c r="M47" s="330" t="s">
        <v>268</v>
      </c>
      <c r="N47" s="294" t="s">
        <v>268</v>
      </c>
      <c r="O47" s="309">
        <v>1121.2648207291536</v>
      </c>
      <c r="P47" s="310" t="s">
        <v>268</v>
      </c>
      <c r="Q47" s="310" t="s">
        <v>268</v>
      </c>
      <c r="R47" s="310" t="s">
        <v>268</v>
      </c>
      <c r="S47" s="310">
        <v>4270.0969155697494</v>
      </c>
      <c r="T47" s="310">
        <v>2317.510926812678</v>
      </c>
      <c r="U47" s="310" t="s">
        <v>268</v>
      </c>
      <c r="V47" s="310" t="s">
        <v>268</v>
      </c>
      <c r="W47" s="310" t="s">
        <v>268</v>
      </c>
      <c r="X47" s="310" t="s">
        <v>268</v>
      </c>
      <c r="Y47" s="310" t="s">
        <v>268</v>
      </c>
      <c r="Z47" s="311" t="s">
        <v>268</v>
      </c>
      <c r="AA47" s="269" t="s">
        <v>268</v>
      </c>
      <c r="AB47" s="312">
        <v>1121.2648207291536</v>
      </c>
      <c r="AC47" s="313" t="s">
        <v>268</v>
      </c>
      <c r="AD47" s="313" t="s">
        <v>268</v>
      </c>
      <c r="AE47" s="313" t="s">
        <v>268</v>
      </c>
      <c r="AF47" s="313" t="s">
        <v>268</v>
      </c>
      <c r="AG47" s="313" t="s">
        <v>268</v>
      </c>
      <c r="AH47" s="313" t="s">
        <v>268</v>
      </c>
      <c r="AI47" s="313" t="s">
        <v>268</v>
      </c>
      <c r="AJ47" s="313" t="s">
        <v>268</v>
      </c>
      <c r="AK47" s="313" t="s">
        <v>268</v>
      </c>
      <c r="AL47" s="313" t="s">
        <v>268</v>
      </c>
      <c r="AM47" s="313" t="s">
        <v>268</v>
      </c>
      <c r="AN47" s="313" t="s">
        <v>268</v>
      </c>
      <c r="AO47" s="313" t="s">
        <v>268</v>
      </c>
      <c r="AP47" s="313" t="s">
        <v>268</v>
      </c>
      <c r="AQ47" s="313" t="s">
        <v>268</v>
      </c>
      <c r="AR47" s="313" t="s">
        <v>268</v>
      </c>
      <c r="AS47" s="313" t="s">
        <v>268</v>
      </c>
      <c r="AT47" s="313" t="s">
        <v>268</v>
      </c>
      <c r="AU47" s="313" t="s">
        <v>268</v>
      </c>
      <c r="AV47" s="313" t="s">
        <v>268</v>
      </c>
      <c r="AW47" s="313" t="s">
        <v>268</v>
      </c>
      <c r="AX47" s="313" t="s">
        <v>268</v>
      </c>
      <c r="AY47" s="313" t="s">
        <v>268</v>
      </c>
      <c r="AZ47" s="313" t="s">
        <v>268</v>
      </c>
      <c r="BA47" s="313" t="s">
        <v>268</v>
      </c>
      <c r="BB47" s="313" t="s">
        <v>268</v>
      </c>
      <c r="BC47" s="313" t="s">
        <v>268</v>
      </c>
      <c r="BD47" s="313" t="s">
        <v>268</v>
      </c>
      <c r="BE47" s="313" t="s">
        <v>268</v>
      </c>
      <c r="BF47" s="313" t="s">
        <v>268</v>
      </c>
      <c r="BG47" s="313" t="s">
        <v>268</v>
      </c>
      <c r="BH47" s="313" t="s">
        <v>268</v>
      </c>
      <c r="BI47" s="313" t="s">
        <v>268</v>
      </c>
      <c r="BJ47" s="313" t="s">
        <v>268</v>
      </c>
      <c r="BK47" s="313" t="s">
        <v>268</v>
      </c>
      <c r="BL47" s="313" t="s">
        <v>268</v>
      </c>
      <c r="BM47" s="313" t="s">
        <v>268</v>
      </c>
      <c r="BN47" s="313">
        <v>1118.649987863095</v>
      </c>
      <c r="BO47" s="314">
        <v>3207.3890000000001</v>
      </c>
      <c r="BP47" s="109"/>
      <c r="BQ47" s="109"/>
      <c r="BR47" s="109"/>
      <c r="BS47" s="109"/>
    </row>
    <row r="48" spans="1:322" s="2" customFormat="1" x14ac:dyDescent="0.2">
      <c r="A48" s="1"/>
      <c r="B48" s="1006"/>
      <c r="C48" s="41"/>
      <c r="D48" s="33" t="s">
        <v>44</v>
      </c>
      <c r="E48" s="64"/>
      <c r="F48" s="301" t="s">
        <v>268</v>
      </c>
      <c r="G48" s="294" t="s">
        <v>268</v>
      </c>
      <c r="H48" s="325" t="s">
        <v>268</v>
      </c>
      <c r="I48" s="326" t="s">
        <v>268</v>
      </c>
      <c r="J48" s="326" t="s">
        <v>268</v>
      </c>
      <c r="K48" s="326" t="s">
        <v>268</v>
      </c>
      <c r="L48" s="326" t="s">
        <v>268</v>
      </c>
      <c r="M48" s="327" t="s">
        <v>268</v>
      </c>
      <c r="N48" s="294" t="s">
        <v>268</v>
      </c>
      <c r="O48" s="302" t="s">
        <v>268</v>
      </c>
      <c r="P48" s="303" t="s">
        <v>268</v>
      </c>
      <c r="Q48" s="303" t="s">
        <v>268</v>
      </c>
      <c r="R48" s="303" t="s">
        <v>268</v>
      </c>
      <c r="S48" s="303" t="s">
        <v>268</v>
      </c>
      <c r="T48" s="303" t="s">
        <v>268</v>
      </c>
      <c r="U48" s="303" t="s">
        <v>268</v>
      </c>
      <c r="V48" s="303" t="s">
        <v>268</v>
      </c>
      <c r="W48" s="303" t="s">
        <v>268</v>
      </c>
      <c r="X48" s="303" t="s">
        <v>268</v>
      </c>
      <c r="Y48" s="303" t="s">
        <v>268</v>
      </c>
      <c r="Z48" s="304" t="s">
        <v>268</v>
      </c>
      <c r="AA48" s="269" t="s">
        <v>268</v>
      </c>
      <c r="AB48" s="305" t="s">
        <v>268</v>
      </c>
      <c r="AC48" s="306" t="s">
        <v>268</v>
      </c>
      <c r="AD48" s="306" t="s">
        <v>268</v>
      </c>
      <c r="AE48" s="306" t="s">
        <v>268</v>
      </c>
      <c r="AF48" s="306" t="s">
        <v>268</v>
      </c>
      <c r="AG48" s="306" t="s">
        <v>268</v>
      </c>
      <c r="AH48" s="306" t="s">
        <v>268</v>
      </c>
      <c r="AI48" s="306" t="s">
        <v>268</v>
      </c>
      <c r="AJ48" s="306" t="s">
        <v>268</v>
      </c>
      <c r="AK48" s="306" t="s">
        <v>268</v>
      </c>
      <c r="AL48" s="306" t="s">
        <v>268</v>
      </c>
      <c r="AM48" s="306" t="s">
        <v>268</v>
      </c>
      <c r="AN48" s="306" t="s">
        <v>268</v>
      </c>
      <c r="AO48" s="306" t="s">
        <v>268</v>
      </c>
      <c r="AP48" s="306" t="s">
        <v>268</v>
      </c>
      <c r="AQ48" s="306" t="s">
        <v>268</v>
      </c>
      <c r="AR48" s="306" t="s">
        <v>268</v>
      </c>
      <c r="AS48" s="306" t="s">
        <v>268</v>
      </c>
      <c r="AT48" s="306" t="s">
        <v>268</v>
      </c>
      <c r="AU48" s="306" t="s">
        <v>268</v>
      </c>
      <c r="AV48" s="306" t="s">
        <v>268</v>
      </c>
      <c r="AW48" s="306" t="s">
        <v>268</v>
      </c>
      <c r="AX48" s="306" t="s">
        <v>268</v>
      </c>
      <c r="AY48" s="306" t="s">
        <v>268</v>
      </c>
      <c r="AZ48" s="306" t="s">
        <v>268</v>
      </c>
      <c r="BA48" s="306" t="s">
        <v>268</v>
      </c>
      <c r="BB48" s="306" t="s">
        <v>268</v>
      </c>
      <c r="BC48" s="306" t="s">
        <v>268</v>
      </c>
      <c r="BD48" s="306" t="s">
        <v>268</v>
      </c>
      <c r="BE48" s="306" t="s">
        <v>268</v>
      </c>
      <c r="BF48" s="306" t="s">
        <v>268</v>
      </c>
      <c r="BG48" s="306" t="s">
        <v>268</v>
      </c>
      <c r="BH48" s="306" t="s">
        <v>268</v>
      </c>
      <c r="BI48" s="306" t="s">
        <v>268</v>
      </c>
      <c r="BJ48" s="306" t="s">
        <v>268</v>
      </c>
      <c r="BK48" s="306" t="s">
        <v>268</v>
      </c>
      <c r="BL48" s="306" t="s">
        <v>268</v>
      </c>
      <c r="BM48" s="306" t="s">
        <v>268</v>
      </c>
      <c r="BN48" s="306" t="s">
        <v>268</v>
      </c>
      <c r="BO48" s="307" t="s">
        <v>268</v>
      </c>
      <c r="BP48" s="109"/>
      <c r="BQ48" s="109"/>
      <c r="BR48" s="109"/>
      <c r="BS48" s="109"/>
      <c r="BT48" s="7"/>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1"/>
      <c r="IR48" s="1"/>
      <c r="IS48" s="1"/>
      <c r="IT48" s="1"/>
      <c r="IU48" s="1"/>
      <c r="IV48" s="1"/>
      <c r="IW48" s="1"/>
      <c r="IX48" s="1"/>
      <c r="IY48" s="1"/>
      <c r="IZ48" s="1"/>
      <c r="JA48" s="1"/>
      <c r="JB48" s="1"/>
      <c r="JC48" s="1"/>
      <c r="JD48" s="1"/>
      <c r="JE48" s="1"/>
      <c r="JF48" s="1"/>
      <c r="JG48" s="1"/>
      <c r="JH48" s="1"/>
      <c r="JI48" s="1"/>
      <c r="JJ48" s="1"/>
      <c r="JK48" s="1"/>
      <c r="JL48" s="1"/>
      <c r="JM48" s="1"/>
      <c r="JN48" s="1"/>
      <c r="JO48" s="1"/>
      <c r="JP48" s="1"/>
      <c r="JQ48" s="1"/>
      <c r="JR48" s="1"/>
      <c r="JS48" s="1"/>
      <c r="JT48" s="1"/>
      <c r="JU48" s="1"/>
      <c r="JV48" s="1"/>
      <c r="JW48" s="1"/>
      <c r="JX48" s="1"/>
      <c r="JY48" s="1"/>
      <c r="JZ48" s="1"/>
      <c r="KA48" s="1"/>
      <c r="KB48" s="1"/>
      <c r="KC48" s="1"/>
      <c r="KD48" s="1"/>
      <c r="KE48" s="1"/>
      <c r="KF48" s="1"/>
      <c r="KG48" s="1"/>
      <c r="KH48" s="1"/>
      <c r="KI48" s="1"/>
      <c r="KJ48" s="1"/>
      <c r="KK48" s="1"/>
      <c r="KL48" s="1"/>
      <c r="KM48" s="1"/>
      <c r="KN48" s="1"/>
      <c r="KO48" s="1"/>
      <c r="KP48" s="1"/>
      <c r="KQ48" s="1"/>
      <c r="KR48" s="1"/>
      <c r="KS48" s="1"/>
      <c r="KT48" s="1"/>
      <c r="KU48" s="1"/>
      <c r="KV48" s="1"/>
      <c r="KW48" s="1"/>
      <c r="KX48" s="1"/>
      <c r="KY48" s="1"/>
      <c r="KZ48" s="1"/>
      <c r="LA48" s="1"/>
      <c r="LB48" s="1"/>
      <c r="LC48" s="1"/>
      <c r="LD48" s="1"/>
      <c r="LE48" s="1"/>
      <c r="LF48" s="1"/>
      <c r="LG48" s="1"/>
      <c r="LH48" s="1"/>
      <c r="LI48" s="1"/>
      <c r="LJ48" s="1"/>
    </row>
    <row r="49" spans="1:322" s="2" customFormat="1" x14ac:dyDescent="0.2">
      <c r="A49" s="1"/>
      <c r="B49" s="1006"/>
      <c r="C49" s="41"/>
      <c r="D49" s="33" t="s">
        <v>22</v>
      </c>
      <c r="E49" s="64"/>
      <c r="F49" s="301">
        <v>4504.8203673373264</v>
      </c>
      <c r="G49" s="294" t="s">
        <v>268</v>
      </c>
      <c r="H49" s="325" t="s">
        <v>268</v>
      </c>
      <c r="I49" s="326" t="s">
        <v>268</v>
      </c>
      <c r="J49" s="326" t="s">
        <v>268</v>
      </c>
      <c r="K49" s="326">
        <v>4203.1881579913388</v>
      </c>
      <c r="L49" s="326" t="s">
        <v>268</v>
      </c>
      <c r="M49" s="327" t="s">
        <v>268</v>
      </c>
      <c r="N49" s="294" t="s">
        <v>268</v>
      </c>
      <c r="O49" s="302" t="s">
        <v>268</v>
      </c>
      <c r="P49" s="303" t="s">
        <v>268</v>
      </c>
      <c r="Q49" s="303" t="s">
        <v>268</v>
      </c>
      <c r="R49" s="303" t="s">
        <v>268</v>
      </c>
      <c r="S49" s="303" t="s">
        <v>268</v>
      </c>
      <c r="T49" s="303">
        <v>3986.1336449251512</v>
      </c>
      <c r="U49" s="303" t="s">
        <v>268</v>
      </c>
      <c r="V49" s="303" t="s">
        <v>268</v>
      </c>
      <c r="W49" s="303" t="s">
        <v>268</v>
      </c>
      <c r="X49" s="303" t="s">
        <v>268</v>
      </c>
      <c r="Y49" s="303" t="s">
        <v>268</v>
      </c>
      <c r="Z49" s="304" t="s">
        <v>268</v>
      </c>
      <c r="AA49" s="269" t="s">
        <v>268</v>
      </c>
      <c r="AB49" s="305" t="s">
        <v>268</v>
      </c>
      <c r="AC49" s="306" t="s">
        <v>268</v>
      </c>
      <c r="AD49" s="306" t="s">
        <v>268</v>
      </c>
      <c r="AE49" s="306" t="s">
        <v>268</v>
      </c>
      <c r="AF49" s="306" t="s">
        <v>268</v>
      </c>
      <c r="AG49" s="306" t="s">
        <v>268</v>
      </c>
      <c r="AH49" s="306" t="s">
        <v>268</v>
      </c>
      <c r="AI49" s="306" t="s">
        <v>268</v>
      </c>
      <c r="AJ49" s="306" t="s">
        <v>268</v>
      </c>
      <c r="AK49" s="306" t="s">
        <v>268</v>
      </c>
      <c r="AL49" s="306" t="s">
        <v>268</v>
      </c>
      <c r="AM49" s="306" t="s">
        <v>268</v>
      </c>
      <c r="AN49" s="306" t="s">
        <v>268</v>
      </c>
      <c r="AO49" s="306" t="s">
        <v>268</v>
      </c>
      <c r="AP49" s="306" t="s">
        <v>268</v>
      </c>
      <c r="AQ49" s="306" t="s">
        <v>268</v>
      </c>
      <c r="AR49" s="306" t="s">
        <v>268</v>
      </c>
      <c r="AS49" s="306" t="s">
        <v>268</v>
      </c>
      <c r="AT49" s="306" t="s">
        <v>268</v>
      </c>
      <c r="AU49" s="306" t="s">
        <v>268</v>
      </c>
      <c r="AV49" s="306" t="s">
        <v>268</v>
      </c>
      <c r="AW49" s="306" t="s">
        <v>268</v>
      </c>
      <c r="AX49" s="306" t="s">
        <v>268</v>
      </c>
      <c r="AY49" s="306" t="s">
        <v>268</v>
      </c>
      <c r="AZ49" s="306" t="s">
        <v>268</v>
      </c>
      <c r="BA49" s="306" t="s">
        <v>268</v>
      </c>
      <c r="BB49" s="306" t="s">
        <v>268</v>
      </c>
      <c r="BC49" s="306" t="s">
        <v>268</v>
      </c>
      <c r="BD49" s="306" t="s">
        <v>268</v>
      </c>
      <c r="BE49" s="306" t="s">
        <v>268</v>
      </c>
      <c r="BF49" s="306" t="s">
        <v>268</v>
      </c>
      <c r="BG49" s="306" t="s">
        <v>268</v>
      </c>
      <c r="BH49" s="306" t="s">
        <v>268</v>
      </c>
      <c r="BI49" s="306" t="s">
        <v>268</v>
      </c>
      <c r="BJ49" s="306" t="s">
        <v>268</v>
      </c>
      <c r="BK49" s="306" t="s">
        <v>268</v>
      </c>
      <c r="BL49" s="306" t="s">
        <v>268</v>
      </c>
      <c r="BM49" s="306" t="s">
        <v>268</v>
      </c>
      <c r="BN49" s="306">
        <v>3813.1536466064113</v>
      </c>
      <c r="BO49" s="307" t="s">
        <v>268</v>
      </c>
      <c r="BP49" s="109"/>
      <c r="BQ49" s="109"/>
      <c r="BR49" s="109"/>
      <c r="BS49" s="109"/>
      <c r="BT49" s="7"/>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c r="IP49" s="1"/>
      <c r="IQ49" s="1"/>
      <c r="IR49" s="1"/>
      <c r="IS49" s="1"/>
      <c r="IT49" s="1"/>
      <c r="IU49" s="1"/>
      <c r="IV49" s="1"/>
      <c r="IW49" s="1"/>
      <c r="IX49" s="1"/>
      <c r="IY49" s="1"/>
      <c r="IZ49" s="1"/>
      <c r="JA49" s="1"/>
      <c r="JB49" s="1"/>
      <c r="JC49" s="1"/>
      <c r="JD49" s="1"/>
      <c r="JE49" s="1"/>
      <c r="JF49" s="1"/>
      <c r="JG49" s="1"/>
      <c r="JH49" s="1"/>
      <c r="JI49" s="1"/>
      <c r="JJ49" s="1"/>
      <c r="JK49" s="1"/>
      <c r="JL49" s="1"/>
      <c r="JM49" s="1"/>
      <c r="JN49" s="1"/>
      <c r="JO49" s="1"/>
      <c r="JP49" s="1"/>
      <c r="JQ49" s="1"/>
      <c r="JR49" s="1"/>
      <c r="JS49" s="1"/>
      <c r="JT49" s="1"/>
      <c r="JU49" s="1"/>
      <c r="JV49" s="1"/>
      <c r="JW49" s="1"/>
      <c r="JX49" s="1"/>
      <c r="JY49" s="1"/>
      <c r="JZ49" s="1"/>
      <c r="KA49" s="1"/>
      <c r="KB49" s="1"/>
      <c r="KC49" s="1"/>
      <c r="KD49" s="1"/>
      <c r="KE49" s="1"/>
      <c r="KF49" s="1"/>
      <c r="KG49" s="1"/>
      <c r="KH49" s="1"/>
      <c r="KI49" s="1"/>
      <c r="KJ49" s="1"/>
      <c r="KK49" s="1"/>
      <c r="KL49" s="1"/>
      <c r="KM49" s="1"/>
      <c r="KN49" s="1"/>
      <c r="KO49" s="1"/>
      <c r="KP49" s="1"/>
      <c r="KQ49" s="1"/>
      <c r="KR49" s="1"/>
      <c r="KS49" s="1"/>
      <c r="KT49" s="1"/>
      <c r="KU49" s="1"/>
      <c r="KV49" s="1"/>
      <c r="KW49" s="1"/>
      <c r="KX49" s="1"/>
      <c r="KY49" s="1"/>
      <c r="KZ49" s="1"/>
      <c r="LA49" s="1"/>
      <c r="LB49" s="1"/>
      <c r="LC49" s="1"/>
      <c r="LD49" s="1"/>
      <c r="LE49" s="1"/>
      <c r="LF49" s="1"/>
      <c r="LG49" s="1"/>
      <c r="LH49" s="1"/>
      <c r="LI49" s="1"/>
      <c r="LJ49" s="1"/>
    </row>
    <row r="50" spans="1:322" s="2" customFormat="1" x14ac:dyDescent="0.2">
      <c r="A50" s="1"/>
      <c r="B50" s="1006"/>
      <c r="C50" s="41"/>
      <c r="D50" s="33" t="s">
        <v>24</v>
      </c>
      <c r="E50" s="64"/>
      <c r="F50" s="301">
        <v>10245.695042265581</v>
      </c>
      <c r="G50" s="294" t="s">
        <v>268</v>
      </c>
      <c r="H50" s="325" t="s">
        <v>268</v>
      </c>
      <c r="I50" s="326" t="s">
        <v>268</v>
      </c>
      <c r="J50" s="326" t="s">
        <v>268</v>
      </c>
      <c r="K50" s="326">
        <v>8271.5230295944239</v>
      </c>
      <c r="L50" s="326" t="s">
        <v>268</v>
      </c>
      <c r="M50" s="327" t="s">
        <v>268</v>
      </c>
      <c r="N50" s="294" t="s">
        <v>268</v>
      </c>
      <c r="O50" s="302" t="s">
        <v>268</v>
      </c>
      <c r="P50" s="303" t="s">
        <v>268</v>
      </c>
      <c r="Q50" s="303" t="s">
        <v>268</v>
      </c>
      <c r="R50" s="303" t="s">
        <v>268</v>
      </c>
      <c r="S50" s="303" t="s">
        <v>268</v>
      </c>
      <c r="T50" s="303" t="s">
        <v>268</v>
      </c>
      <c r="U50" s="303" t="s">
        <v>268</v>
      </c>
      <c r="V50" s="303" t="s">
        <v>268</v>
      </c>
      <c r="W50" s="303" t="s">
        <v>268</v>
      </c>
      <c r="X50" s="303" t="s">
        <v>268</v>
      </c>
      <c r="Y50" s="303" t="s">
        <v>268</v>
      </c>
      <c r="Z50" s="304" t="s">
        <v>268</v>
      </c>
      <c r="AA50" s="269" t="s">
        <v>268</v>
      </c>
      <c r="AB50" s="305" t="s">
        <v>268</v>
      </c>
      <c r="AC50" s="306" t="s">
        <v>268</v>
      </c>
      <c r="AD50" s="306" t="s">
        <v>268</v>
      </c>
      <c r="AE50" s="306" t="s">
        <v>268</v>
      </c>
      <c r="AF50" s="306" t="s">
        <v>268</v>
      </c>
      <c r="AG50" s="306" t="s">
        <v>268</v>
      </c>
      <c r="AH50" s="306" t="s">
        <v>268</v>
      </c>
      <c r="AI50" s="306" t="s">
        <v>268</v>
      </c>
      <c r="AJ50" s="306" t="s">
        <v>268</v>
      </c>
      <c r="AK50" s="306" t="s">
        <v>268</v>
      </c>
      <c r="AL50" s="306" t="s">
        <v>268</v>
      </c>
      <c r="AM50" s="306" t="s">
        <v>268</v>
      </c>
      <c r="AN50" s="306" t="s">
        <v>268</v>
      </c>
      <c r="AO50" s="306" t="s">
        <v>268</v>
      </c>
      <c r="AP50" s="306" t="s">
        <v>268</v>
      </c>
      <c r="AQ50" s="306" t="s">
        <v>268</v>
      </c>
      <c r="AR50" s="306" t="s">
        <v>268</v>
      </c>
      <c r="AS50" s="306" t="s">
        <v>268</v>
      </c>
      <c r="AT50" s="306" t="s">
        <v>268</v>
      </c>
      <c r="AU50" s="306" t="s">
        <v>268</v>
      </c>
      <c r="AV50" s="306" t="s">
        <v>268</v>
      </c>
      <c r="AW50" s="306" t="s">
        <v>268</v>
      </c>
      <c r="AX50" s="306" t="s">
        <v>268</v>
      </c>
      <c r="AY50" s="306" t="s">
        <v>268</v>
      </c>
      <c r="AZ50" s="306" t="s">
        <v>268</v>
      </c>
      <c r="BA50" s="306" t="s">
        <v>268</v>
      </c>
      <c r="BB50" s="306" t="s">
        <v>268</v>
      </c>
      <c r="BC50" s="306" t="s">
        <v>268</v>
      </c>
      <c r="BD50" s="306" t="s">
        <v>268</v>
      </c>
      <c r="BE50" s="306" t="s">
        <v>268</v>
      </c>
      <c r="BF50" s="306" t="s">
        <v>268</v>
      </c>
      <c r="BG50" s="306" t="s">
        <v>268</v>
      </c>
      <c r="BH50" s="306" t="s">
        <v>268</v>
      </c>
      <c r="BI50" s="306" t="s">
        <v>268</v>
      </c>
      <c r="BJ50" s="306" t="s">
        <v>268</v>
      </c>
      <c r="BK50" s="306" t="s">
        <v>268</v>
      </c>
      <c r="BL50" s="306" t="s">
        <v>268</v>
      </c>
      <c r="BM50" s="306" t="s">
        <v>268</v>
      </c>
      <c r="BN50" s="306" t="s">
        <v>268</v>
      </c>
      <c r="BO50" s="307" t="s">
        <v>268</v>
      </c>
      <c r="BP50" s="109"/>
      <c r="BQ50" s="109"/>
      <c r="BR50" s="109"/>
      <c r="BS50" s="109"/>
      <c r="BT50" s="7"/>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c r="IN50" s="1"/>
      <c r="IO50" s="1"/>
      <c r="IP50" s="1"/>
      <c r="IQ50" s="1"/>
      <c r="IR50" s="1"/>
      <c r="IS50" s="1"/>
      <c r="IT50" s="1"/>
      <c r="IU50" s="1"/>
      <c r="IV50" s="1"/>
      <c r="IW50" s="1"/>
      <c r="IX50" s="1"/>
      <c r="IY50" s="1"/>
      <c r="IZ50" s="1"/>
      <c r="JA50" s="1"/>
      <c r="JB50" s="1"/>
      <c r="JC50" s="1"/>
      <c r="JD50" s="1"/>
      <c r="JE50" s="1"/>
      <c r="JF50" s="1"/>
      <c r="JG50" s="1"/>
      <c r="JH50" s="1"/>
      <c r="JI50" s="1"/>
      <c r="JJ50" s="1"/>
      <c r="JK50" s="1"/>
      <c r="JL50" s="1"/>
      <c r="JM50" s="1"/>
      <c r="JN50" s="1"/>
      <c r="JO50" s="1"/>
      <c r="JP50" s="1"/>
      <c r="JQ50" s="1"/>
      <c r="JR50" s="1"/>
      <c r="JS50" s="1"/>
      <c r="JT50" s="1"/>
      <c r="JU50" s="1"/>
      <c r="JV50" s="1"/>
      <c r="JW50" s="1"/>
      <c r="JX50" s="1"/>
      <c r="JY50" s="1"/>
      <c r="JZ50" s="1"/>
      <c r="KA50" s="1"/>
      <c r="KB50" s="1"/>
      <c r="KC50" s="1"/>
      <c r="KD50" s="1"/>
      <c r="KE50" s="1"/>
      <c r="KF50" s="1"/>
      <c r="KG50" s="1"/>
      <c r="KH50" s="1"/>
      <c r="KI50" s="1"/>
      <c r="KJ50" s="1"/>
      <c r="KK50" s="1"/>
      <c r="KL50" s="1"/>
      <c r="KM50" s="1"/>
      <c r="KN50" s="1"/>
      <c r="KO50" s="1"/>
      <c r="KP50" s="1"/>
      <c r="KQ50" s="1"/>
      <c r="KR50" s="1"/>
      <c r="KS50" s="1"/>
      <c r="KT50" s="1"/>
      <c r="KU50" s="1"/>
      <c r="KV50" s="1"/>
      <c r="KW50" s="1"/>
      <c r="KX50" s="1"/>
      <c r="KY50" s="1"/>
      <c r="KZ50" s="1"/>
      <c r="LA50" s="1"/>
      <c r="LB50" s="1"/>
      <c r="LC50" s="1"/>
      <c r="LD50" s="1"/>
      <c r="LE50" s="1"/>
      <c r="LF50" s="1"/>
      <c r="LG50" s="1"/>
      <c r="LH50" s="1"/>
      <c r="LI50" s="1"/>
      <c r="LJ50" s="1"/>
    </row>
    <row r="51" spans="1:322" s="2" customFormat="1" x14ac:dyDescent="0.2">
      <c r="A51" s="1"/>
      <c r="B51" s="1006"/>
      <c r="C51" s="41"/>
      <c r="D51" s="33" t="s">
        <v>26</v>
      </c>
      <c r="E51" s="64"/>
      <c r="F51" s="301">
        <v>4246.6067967033114</v>
      </c>
      <c r="G51" s="294" t="s">
        <v>268</v>
      </c>
      <c r="H51" s="325" t="s">
        <v>268</v>
      </c>
      <c r="I51" s="326" t="s">
        <v>268</v>
      </c>
      <c r="J51" s="326" t="s">
        <v>268</v>
      </c>
      <c r="K51" s="326">
        <v>2791.5046008368549</v>
      </c>
      <c r="L51" s="326" t="s">
        <v>268</v>
      </c>
      <c r="M51" s="327" t="s">
        <v>268</v>
      </c>
      <c r="N51" s="294" t="s">
        <v>268</v>
      </c>
      <c r="O51" s="302" t="s">
        <v>268</v>
      </c>
      <c r="P51" s="303" t="s">
        <v>268</v>
      </c>
      <c r="Q51" s="303" t="s">
        <v>268</v>
      </c>
      <c r="R51" s="303" t="s">
        <v>268</v>
      </c>
      <c r="S51" s="303" t="s">
        <v>268</v>
      </c>
      <c r="T51" s="303">
        <v>2335.8675734379785</v>
      </c>
      <c r="U51" s="303" t="s">
        <v>268</v>
      </c>
      <c r="V51" s="303" t="s">
        <v>268</v>
      </c>
      <c r="W51" s="303">
        <v>265.90683017272835</v>
      </c>
      <c r="X51" s="303" t="s">
        <v>268</v>
      </c>
      <c r="Y51" s="303" t="s">
        <v>268</v>
      </c>
      <c r="Z51" s="304" t="s">
        <v>268</v>
      </c>
      <c r="AA51" s="269" t="s">
        <v>268</v>
      </c>
      <c r="AB51" s="305" t="s">
        <v>268</v>
      </c>
      <c r="AC51" s="306" t="s">
        <v>268</v>
      </c>
      <c r="AD51" s="306" t="s">
        <v>268</v>
      </c>
      <c r="AE51" s="306" t="s">
        <v>268</v>
      </c>
      <c r="AF51" s="306" t="s">
        <v>268</v>
      </c>
      <c r="AG51" s="306" t="s">
        <v>268</v>
      </c>
      <c r="AH51" s="306" t="s">
        <v>268</v>
      </c>
      <c r="AI51" s="306" t="s">
        <v>268</v>
      </c>
      <c r="AJ51" s="306" t="s">
        <v>268</v>
      </c>
      <c r="AK51" s="306" t="s">
        <v>268</v>
      </c>
      <c r="AL51" s="306" t="s">
        <v>268</v>
      </c>
      <c r="AM51" s="306" t="s">
        <v>268</v>
      </c>
      <c r="AN51" s="306" t="s">
        <v>268</v>
      </c>
      <c r="AO51" s="306" t="s">
        <v>268</v>
      </c>
      <c r="AP51" s="306" t="s">
        <v>268</v>
      </c>
      <c r="AQ51" s="306" t="s">
        <v>268</v>
      </c>
      <c r="AR51" s="306" t="s">
        <v>268</v>
      </c>
      <c r="AS51" s="306" t="s">
        <v>268</v>
      </c>
      <c r="AT51" s="306" t="s">
        <v>268</v>
      </c>
      <c r="AU51" s="306" t="s">
        <v>268</v>
      </c>
      <c r="AV51" s="306" t="s">
        <v>268</v>
      </c>
      <c r="AW51" s="306" t="s">
        <v>268</v>
      </c>
      <c r="AX51" s="306" t="s">
        <v>268</v>
      </c>
      <c r="AY51" s="306" t="s">
        <v>268</v>
      </c>
      <c r="AZ51" s="306" t="s">
        <v>268</v>
      </c>
      <c r="BA51" s="306" t="s">
        <v>268</v>
      </c>
      <c r="BB51" s="306" t="s">
        <v>268</v>
      </c>
      <c r="BC51" s="306" t="s">
        <v>268</v>
      </c>
      <c r="BD51" s="306" t="s">
        <v>268</v>
      </c>
      <c r="BE51" s="306" t="s">
        <v>268</v>
      </c>
      <c r="BF51" s="306" t="s">
        <v>268</v>
      </c>
      <c r="BG51" s="306" t="s">
        <v>268</v>
      </c>
      <c r="BH51" s="306" t="s">
        <v>268</v>
      </c>
      <c r="BI51" s="306" t="s">
        <v>268</v>
      </c>
      <c r="BJ51" s="306" t="s">
        <v>268</v>
      </c>
      <c r="BK51" s="306" t="s">
        <v>268</v>
      </c>
      <c r="BL51" s="306" t="s">
        <v>268</v>
      </c>
      <c r="BM51" s="306" t="s">
        <v>268</v>
      </c>
      <c r="BN51" s="306">
        <v>2272.8624482904261</v>
      </c>
      <c r="BO51" s="307" t="s">
        <v>268</v>
      </c>
      <c r="BP51" s="109"/>
      <c r="BQ51" s="109"/>
      <c r="BR51" s="109"/>
      <c r="BS51" s="109"/>
      <c r="BT51" s="7"/>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c r="IK51" s="1"/>
      <c r="IL51" s="1"/>
      <c r="IM51" s="1"/>
      <c r="IN51" s="1"/>
      <c r="IO51" s="1"/>
      <c r="IP51" s="1"/>
      <c r="IQ51" s="1"/>
      <c r="IR51" s="1"/>
      <c r="IS51" s="1"/>
      <c r="IT51" s="1"/>
      <c r="IU51" s="1"/>
      <c r="IV51" s="1"/>
      <c r="IW51" s="1"/>
      <c r="IX51" s="1"/>
      <c r="IY51" s="1"/>
      <c r="IZ51" s="1"/>
      <c r="JA51" s="1"/>
      <c r="JB51" s="1"/>
      <c r="JC51" s="1"/>
      <c r="JD51" s="1"/>
      <c r="JE51" s="1"/>
      <c r="JF51" s="1"/>
      <c r="JG51" s="1"/>
      <c r="JH51" s="1"/>
      <c r="JI51" s="1"/>
      <c r="JJ51" s="1"/>
      <c r="JK51" s="1"/>
      <c r="JL51" s="1"/>
      <c r="JM51" s="1"/>
      <c r="JN51" s="1"/>
      <c r="JO51" s="1"/>
      <c r="JP51" s="1"/>
      <c r="JQ51" s="1"/>
      <c r="JR51" s="1"/>
      <c r="JS51" s="1"/>
      <c r="JT51" s="1"/>
      <c r="JU51" s="1"/>
      <c r="JV51" s="1"/>
      <c r="JW51" s="1"/>
      <c r="JX51" s="1"/>
      <c r="JY51" s="1"/>
      <c r="JZ51" s="1"/>
      <c r="KA51" s="1"/>
      <c r="KB51" s="1"/>
      <c r="KC51" s="1"/>
      <c r="KD51" s="1"/>
      <c r="KE51" s="1"/>
      <c r="KF51" s="1"/>
      <c r="KG51" s="1"/>
      <c r="KH51" s="1"/>
      <c r="KI51" s="1"/>
      <c r="KJ51" s="1"/>
      <c r="KK51" s="1"/>
      <c r="KL51" s="1"/>
      <c r="KM51" s="1"/>
      <c r="KN51" s="1"/>
      <c r="KO51" s="1"/>
      <c r="KP51" s="1"/>
      <c r="KQ51" s="1"/>
      <c r="KR51" s="1"/>
      <c r="KS51" s="1"/>
      <c r="KT51" s="1"/>
      <c r="KU51" s="1"/>
      <c r="KV51" s="1"/>
      <c r="KW51" s="1"/>
      <c r="KX51" s="1"/>
      <c r="KY51" s="1"/>
      <c r="KZ51" s="1"/>
      <c r="LA51" s="1"/>
      <c r="LB51" s="1"/>
      <c r="LC51" s="1"/>
      <c r="LD51" s="1"/>
      <c r="LE51" s="1"/>
      <c r="LF51" s="1"/>
      <c r="LG51" s="1"/>
      <c r="LH51" s="1"/>
      <c r="LI51" s="1"/>
      <c r="LJ51" s="1"/>
    </row>
    <row r="52" spans="1:322" s="2" customFormat="1" x14ac:dyDescent="0.2">
      <c r="A52" s="1"/>
      <c r="B52" s="1006"/>
      <c r="C52" s="41"/>
      <c r="D52" s="33" t="s">
        <v>37</v>
      </c>
      <c r="E52" s="64"/>
      <c r="F52" s="301" t="s">
        <v>268</v>
      </c>
      <c r="G52" s="294" t="s">
        <v>268</v>
      </c>
      <c r="H52" s="325" t="s">
        <v>268</v>
      </c>
      <c r="I52" s="326" t="s">
        <v>268</v>
      </c>
      <c r="J52" s="326" t="s">
        <v>268</v>
      </c>
      <c r="K52" s="326" t="s">
        <v>268</v>
      </c>
      <c r="L52" s="326" t="s">
        <v>268</v>
      </c>
      <c r="M52" s="327" t="s">
        <v>268</v>
      </c>
      <c r="N52" s="294" t="s">
        <v>268</v>
      </c>
      <c r="O52" s="302" t="s">
        <v>268</v>
      </c>
      <c r="P52" s="303" t="s">
        <v>268</v>
      </c>
      <c r="Q52" s="303" t="s">
        <v>268</v>
      </c>
      <c r="R52" s="303" t="s">
        <v>268</v>
      </c>
      <c r="S52" s="303" t="s">
        <v>268</v>
      </c>
      <c r="T52" s="303" t="s">
        <v>268</v>
      </c>
      <c r="U52" s="303" t="s">
        <v>268</v>
      </c>
      <c r="V52" s="303" t="s">
        <v>268</v>
      </c>
      <c r="W52" s="303" t="s">
        <v>268</v>
      </c>
      <c r="X52" s="303" t="s">
        <v>268</v>
      </c>
      <c r="Y52" s="303" t="s">
        <v>268</v>
      </c>
      <c r="Z52" s="304" t="s">
        <v>268</v>
      </c>
      <c r="AA52" s="269" t="s">
        <v>268</v>
      </c>
      <c r="AB52" s="305" t="s">
        <v>268</v>
      </c>
      <c r="AC52" s="306" t="s">
        <v>268</v>
      </c>
      <c r="AD52" s="306" t="s">
        <v>268</v>
      </c>
      <c r="AE52" s="306" t="s">
        <v>268</v>
      </c>
      <c r="AF52" s="306" t="s">
        <v>268</v>
      </c>
      <c r="AG52" s="306" t="s">
        <v>268</v>
      </c>
      <c r="AH52" s="306" t="s">
        <v>268</v>
      </c>
      <c r="AI52" s="306" t="s">
        <v>268</v>
      </c>
      <c r="AJ52" s="306" t="s">
        <v>268</v>
      </c>
      <c r="AK52" s="306" t="s">
        <v>268</v>
      </c>
      <c r="AL52" s="306" t="s">
        <v>268</v>
      </c>
      <c r="AM52" s="306" t="s">
        <v>268</v>
      </c>
      <c r="AN52" s="306" t="s">
        <v>268</v>
      </c>
      <c r="AO52" s="306" t="s">
        <v>268</v>
      </c>
      <c r="AP52" s="306" t="s">
        <v>268</v>
      </c>
      <c r="AQ52" s="306" t="s">
        <v>268</v>
      </c>
      <c r="AR52" s="306" t="s">
        <v>268</v>
      </c>
      <c r="AS52" s="306" t="s">
        <v>268</v>
      </c>
      <c r="AT52" s="306" t="s">
        <v>268</v>
      </c>
      <c r="AU52" s="306" t="s">
        <v>268</v>
      </c>
      <c r="AV52" s="306" t="s">
        <v>268</v>
      </c>
      <c r="AW52" s="306" t="s">
        <v>268</v>
      </c>
      <c r="AX52" s="306" t="s">
        <v>268</v>
      </c>
      <c r="AY52" s="306" t="s">
        <v>268</v>
      </c>
      <c r="AZ52" s="306" t="s">
        <v>268</v>
      </c>
      <c r="BA52" s="306" t="s">
        <v>268</v>
      </c>
      <c r="BB52" s="306" t="s">
        <v>268</v>
      </c>
      <c r="BC52" s="306" t="s">
        <v>268</v>
      </c>
      <c r="BD52" s="306" t="s">
        <v>268</v>
      </c>
      <c r="BE52" s="306" t="s">
        <v>268</v>
      </c>
      <c r="BF52" s="306" t="s">
        <v>268</v>
      </c>
      <c r="BG52" s="306" t="s">
        <v>268</v>
      </c>
      <c r="BH52" s="306" t="s">
        <v>268</v>
      </c>
      <c r="BI52" s="306" t="s">
        <v>268</v>
      </c>
      <c r="BJ52" s="306" t="s">
        <v>268</v>
      </c>
      <c r="BK52" s="306" t="s">
        <v>268</v>
      </c>
      <c r="BL52" s="306" t="s">
        <v>268</v>
      </c>
      <c r="BM52" s="306" t="s">
        <v>268</v>
      </c>
      <c r="BN52" s="306" t="s">
        <v>268</v>
      </c>
      <c r="BO52" s="307" t="s">
        <v>268</v>
      </c>
      <c r="BP52" s="109"/>
      <c r="BQ52" s="109"/>
      <c r="BR52" s="109"/>
      <c r="BS52" s="109"/>
      <c r="BT52" s="7"/>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c r="IJ52" s="1"/>
      <c r="IK52" s="1"/>
      <c r="IL52" s="1"/>
      <c r="IM52" s="1"/>
      <c r="IN52" s="1"/>
      <c r="IO52" s="1"/>
      <c r="IP52" s="1"/>
      <c r="IQ52" s="1"/>
      <c r="IR52" s="1"/>
      <c r="IS52" s="1"/>
      <c r="IT52" s="1"/>
      <c r="IU52" s="1"/>
      <c r="IV52" s="1"/>
      <c r="IW52" s="1"/>
      <c r="IX52" s="1"/>
      <c r="IY52" s="1"/>
      <c r="IZ52" s="1"/>
      <c r="JA52" s="1"/>
      <c r="JB52" s="1"/>
      <c r="JC52" s="1"/>
      <c r="JD52" s="1"/>
      <c r="JE52" s="1"/>
      <c r="JF52" s="1"/>
      <c r="JG52" s="1"/>
      <c r="JH52" s="1"/>
      <c r="JI52" s="1"/>
      <c r="JJ52" s="1"/>
      <c r="JK52" s="1"/>
      <c r="JL52" s="1"/>
      <c r="JM52" s="1"/>
      <c r="JN52" s="1"/>
      <c r="JO52" s="1"/>
      <c r="JP52" s="1"/>
      <c r="JQ52" s="1"/>
      <c r="JR52" s="1"/>
      <c r="JS52" s="1"/>
      <c r="JT52" s="1"/>
      <c r="JU52" s="1"/>
      <c r="JV52" s="1"/>
      <c r="JW52" s="1"/>
      <c r="JX52" s="1"/>
      <c r="JY52" s="1"/>
      <c r="JZ52" s="1"/>
      <c r="KA52" s="1"/>
      <c r="KB52" s="1"/>
      <c r="KC52" s="1"/>
      <c r="KD52" s="1"/>
      <c r="KE52" s="1"/>
      <c r="KF52" s="1"/>
      <c r="KG52" s="1"/>
      <c r="KH52" s="1"/>
      <c r="KI52" s="1"/>
      <c r="KJ52" s="1"/>
      <c r="KK52" s="1"/>
      <c r="KL52" s="1"/>
      <c r="KM52" s="1"/>
      <c r="KN52" s="1"/>
      <c r="KO52" s="1"/>
      <c r="KP52" s="1"/>
      <c r="KQ52" s="1"/>
      <c r="KR52" s="1"/>
      <c r="KS52" s="1"/>
      <c r="KT52" s="1"/>
      <c r="KU52" s="1"/>
      <c r="KV52" s="1"/>
      <c r="KW52" s="1"/>
      <c r="KX52" s="1"/>
      <c r="KY52" s="1"/>
      <c r="KZ52" s="1"/>
      <c r="LA52" s="1"/>
      <c r="LB52" s="1"/>
      <c r="LC52" s="1"/>
      <c r="LD52" s="1"/>
      <c r="LE52" s="1"/>
      <c r="LF52" s="1"/>
      <c r="LG52" s="1"/>
      <c r="LH52" s="1"/>
      <c r="LI52" s="1"/>
      <c r="LJ52" s="1"/>
    </row>
    <row r="53" spans="1:322" s="2" customFormat="1" x14ac:dyDescent="0.2">
      <c r="A53" s="1"/>
      <c r="B53" s="1006"/>
      <c r="C53" s="41"/>
      <c r="D53" s="33" t="s">
        <v>121</v>
      </c>
      <c r="E53" s="64"/>
      <c r="F53" s="301">
        <v>900.62078467152458</v>
      </c>
      <c r="G53" s="294" t="s">
        <v>268</v>
      </c>
      <c r="H53" s="325" t="s">
        <v>268</v>
      </c>
      <c r="I53" s="326" t="s">
        <v>268</v>
      </c>
      <c r="J53" s="326" t="s">
        <v>268</v>
      </c>
      <c r="K53" s="326">
        <v>732.22673405303249</v>
      </c>
      <c r="L53" s="326" t="s">
        <v>268</v>
      </c>
      <c r="M53" s="327" t="s">
        <v>268</v>
      </c>
      <c r="N53" s="294" t="s">
        <v>268</v>
      </c>
      <c r="O53" s="302" t="s">
        <v>268</v>
      </c>
      <c r="P53" s="303" t="s">
        <v>268</v>
      </c>
      <c r="Q53" s="303" t="s">
        <v>268</v>
      </c>
      <c r="R53" s="303" t="s">
        <v>268</v>
      </c>
      <c r="S53" s="303" t="s">
        <v>268</v>
      </c>
      <c r="T53" s="303" t="s">
        <v>268</v>
      </c>
      <c r="U53" s="303" t="s">
        <v>268</v>
      </c>
      <c r="V53" s="303" t="s">
        <v>268</v>
      </c>
      <c r="W53" s="303" t="s">
        <v>268</v>
      </c>
      <c r="X53" s="303" t="s">
        <v>268</v>
      </c>
      <c r="Y53" s="303" t="s">
        <v>268</v>
      </c>
      <c r="Z53" s="304" t="s">
        <v>268</v>
      </c>
      <c r="AA53" s="269" t="s">
        <v>268</v>
      </c>
      <c r="AB53" s="305" t="s">
        <v>268</v>
      </c>
      <c r="AC53" s="306" t="s">
        <v>268</v>
      </c>
      <c r="AD53" s="306" t="s">
        <v>268</v>
      </c>
      <c r="AE53" s="306" t="s">
        <v>268</v>
      </c>
      <c r="AF53" s="306" t="s">
        <v>268</v>
      </c>
      <c r="AG53" s="306" t="s">
        <v>268</v>
      </c>
      <c r="AH53" s="306" t="s">
        <v>268</v>
      </c>
      <c r="AI53" s="306" t="s">
        <v>268</v>
      </c>
      <c r="AJ53" s="306" t="s">
        <v>268</v>
      </c>
      <c r="AK53" s="306" t="s">
        <v>268</v>
      </c>
      <c r="AL53" s="306" t="s">
        <v>268</v>
      </c>
      <c r="AM53" s="306" t="s">
        <v>268</v>
      </c>
      <c r="AN53" s="306" t="s">
        <v>268</v>
      </c>
      <c r="AO53" s="306" t="s">
        <v>268</v>
      </c>
      <c r="AP53" s="306" t="s">
        <v>268</v>
      </c>
      <c r="AQ53" s="306" t="s">
        <v>268</v>
      </c>
      <c r="AR53" s="306" t="s">
        <v>268</v>
      </c>
      <c r="AS53" s="306" t="s">
        <v>268</v>
      </c>
      <c r="AT53" s="306" t="s">
        <v>268</v>
      </c>
      <c r="AU53" s="306" t="s">
        <v>268</v>
      </c>
      <c r="AV53" s="306" t="s">
        <v>268</v>
      </c>
      <c r="AW53" s="306" t="s">
        <v>268</v>
      </c>
      <c r="AX53" s="306" t="s">
        <v>268</v>
      </c>
      <c r="AY53" s="306" t="s">
        <v>268</v>
      </c>
      <c r="AZ53" s="306" t="s">
        <v>268</v>
      </c>
      <c r="BA53" s="306" t="s">
        <v>268</v>
      </c>
      <c r="BB53" s="306" t="s">
        <v>268</v>
      </c>
      <c r="BC53" s="306" t="s">
        <v>268</v>
      </c>
      <c r="BD53" s="306" t="s">
        <v>268</v>
      </c>
      <c r="BE53" s="306" t="s">
        <v>268</v>
      </c>
      <c r="BF53" s="306" t="s">
        <v>268</v>
      </c>
      <c r="BG53" s="306" t="s">
        <v>268</v>
      </c>
      <c r="BH53" s="306" t="s">
        <v>268</v>
      </c>
      <c r="BI53" s="306" t="s">
        <v>268</v>
      </c>
      <c r="BJ53" s="306" t="s">
        <v>268</v>
      </c>
      <c r="BK53" s="306" t="s">
        <v>268</v>
      </c>
      <c r="BL53" s="306" t="s">
        <v>268</v>
      </c>
      <c r="BM53" s="306" t="s">
        <v>268</v>
      </c>
      <c r="BN53" s="306" t="s">
        <v>268</v>
      </c>
      <c r="BO53" s="307" t="s">
        <v>268</v>
      </c>
      <c r="BP53" s="109"/>
      <c r="BQ53" s="109"/>
      <c r="BR53" s="109"/>
      <c r="BS53" s="109"/>
      <c r="BT53" s="7"/>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c r="IQ53" s="1"/>
      <c r="IR53" s="1"/>
      <c r="IS53" s="1"/>
      <c r="IT53" s="1"/>
      <c r="IU53" s="1"/>
      <c r="IV53" s="1"/>
      <c r="IW53" s="1"/>
      <c r="IX53" s="1"/>
      <c r="IY53" s="1"/>
      <c r="IZ53" s="1"/>
      <c r="JA53" s="1"/>
      <c r="JB53" s="1"/>
      <c r="JC53" s="1"/>
      <c r="JD53" s="1"/>
      <c r="JE53" s="1"/>
      <c r="JF53" s="1"/>
      <c r="JG53" s="1"/>
      <c r="JH53" s="1"/>
      <c r="JI53" s="1"/>
      <c r="JJ53" s="1"/>
      <c r="JK53" s="1"/>
      <c r="JL53" s="1"/>
      <c r="JM53" s="1"/>
      <c r="JN53" s="1"/>
      <c r="JO53" s="1"/>
      <c r="JP53" s="1"/>
      <c r="JQ53" s="1"/>
      <c r="JR53" s="1"/>
      <c r="JS53" s="1"/>
      <c r="JT53" s="1"/>
      <c r="JU53" s="1"/>
      <c r="JV53" s="1"/>
      <c r="JW53" s="1"/>
      <c r="JX53" s="1"/>
      <c r="JY53" s="1"/>
      <c r="JZ53" s="1"/>
      <c r="KA53" s="1"/>
      <c r="KB53" s="1"/>
      <c r="KC53" s="1"/>
      <c r="KD53" s="1"/>
      <c r="KE53" s="1"/>
      <c r="KF53" s="1"/>
      <c r="KG53" s="1"/>
      <c r="KH53" s="1"/>
      <c r="KI53" s="1"/>
      <c r="KJ53" s="1"/>
      <c r="KK53" s="1"/>
      <c r="KL53" s="1"/>
      <c r="KM53" s="1"/>
      <c r="KN53" s="1"/>
      <c r="KO53" s="1"/>
      <c r="KP53" s="1"/>
      <c r="KQ53" s="1"/>
      <c r="KR53" s="1"/>
      <c r="KS53" s="1"/>
      <c r="KT53" s="1"/>
      <c r="KU53" s="1"/>
      <c r="KV53" s="1"/>
      <c r="KW53" s="1"/>
      <c r="KX53" s="1"/>
      <c r="KY53" s="1"/>
      <c r="KZ53" s="1"/>
      <c r="LA53" s="1"/>
      <c r="LB53" s="1"/>
      <c r="LC53" s="1"/>
      <c r="LD53" s="1"/>
      <c r="LE53" s="1"/>
      <c r="LF53" s="1"/>
      <c r="LG53" s="1"/>
      <c r="LH53" s="1"/>
      <c r="LI53" s="1"/>
      <c r="LJ53" s="1"/>
    </row>
    <row r="54" spans="1:322" x14ac:dyDescent="0.2">
      <c r="B54" s="1006"/>
      <c r="C54" s="43"/>
      <c r="D54" s="46" t="s">
        <v>6</v>
      </c>
      <c r="E54" s="64"/>
      <c r="F54" s="308" t="s">
        <v>268</v>
      </c>
      <c r="G54" s="294" t="s">
        <v>268</v>
      </c>
      <c r="H54" s="328" t="s">
        <v>268</v>
      </c>
      <c r="I54" s="329" t="s">
        <v>268</v>
      </c>
      <c r="J54" s="329" t="s">
        <v>268</v>
      </c>
      <c r="K54" s="329" t="s">
        <v>268</v>
      </c>
      <c r="L54" s="329" t="s">
        <v>268</v>
      </c>
      <c r="M54" s="330" t="s">
        <v>268</v>
      </c>
      <c r="N54" s="294" t="s">
        <v>268</v>
      </c>
      <c r="O54" s="309" t="s">
        <v>268</v>
      </c>
      <c r="P54" s="310" t="s">
        <v>268</v>
      </c>
      <c r="Q54" s="310" t="s">
        <v>268</v>
      </c>
      <c r="R54" s="310" t="s">
        <v>268</v>
      </c>
      <c r="S54" s="310" t="s">
        <v>268</v>
      </c>
      <c r="T54" s="310" t="s">
        <v>268</v>
      </c>
      <c r="U54" s="310" t="s">
        <v>268</v>
      </c>
      <c r="V54" s="310" t="s">
        <v>268</v>
      </c>
      <c r="W54" s="310" t="s">
        <v>268</v>
      </c>
      <c r="X54" s="310" t="s">
        <v>268</v>
      </c>
      <c r="Y54" s="310" t="s">
        <v>268</v>
      </c>
      <c r="Z54" s="311" t="s">
        <v>268</v>
      </c>
      <c r="AA54" s="269" t="s">
        <v>268</v>
      </c>
      <c r="AB54" s="312" t="s">
        <v>268</v>
      </c>
      <c r="AC54" s="313" t="s">
        <v>268</v>
      </c>
      <c r="AD54" s="313" t="s">
        <v>268</v>
      </c>
      <c r="AE54" s="313" t="s">
        <v>268</v>
      </c>
      <c r="AF54" s="313" t="s">
        <v>268</v>
      </c>
      <c r="AG54" s="313" t="s">
        <v>268</v>
      </c>
      <c r="AH54" s="313" t="s">
        <v>268</v>
      </c>
      <c r="AI54" s="313" t="s">
        <v>268</v>
      </c>
      <c r="AJ54" s="313" t="s">
        <v>268</v>
      </c>
      <c r="AK54" s="313" t="s">
        <v>268</v>
      </c>
      <c r="AL54" s="313" t="s">
        <v>268</v>
      </c>
      <c r="AM54" s="313" t="s">
        <v>268</v>
      </c>
      <c r="AN54" s="313" t="s">
        <v>268</v>
      </c>
      <c r="AO54" s="313" t="s">
        <v>268</v>
      </c>
      <c r="AP54" s="313" t="s">
        <v>268</v>
      </c>
      <c r="AQ54" s="313" t="s">
        <v>268</v>
      </c>
      <c r="AR54" s="313" t="s">
        <v>268</v>
      </c>
      <c r="AS54" s="313" t="s">
        <v>268</v>
      </c>
      <c r="AT54" s="313" t="s">
        <v>268</v>
      </c>
      <c r="AU54" s="313" t="s">
        <v>268</v>
      </c>
      <c r="AV54" s="313" t="s">
        <v>268</v>
      </c>
      <c r="AW54" s="313" t="s">
        <v>268</v>
      </c>
      <c r="AX54" s="313" t="s">
        <v>268</v>
      </c>
      <c r="AY54" s="313" t="s">
        <v>268</v>
      </c>
      <c r="AZ54" s="313" t="s">
        <v>268</v>
      </c>
      <c r="BA54" s="313" t="s">
        <v>268</v>
      </c>
      <c r="BB54" s="313" t="s">
        <v>268</v>
      </c>
      <c r="BC54" s="313" t="s">
        <v>268</v>
      </c>
      <c r="BD54" s="313" t="s">
        <v>268</v>
      </c>
      <c r="BE54" s="313" t="s">
        <v>268</v>
      </c>
      <c r="BF54" s="313" t="s">
        <v>268</v>
      </c>
      <c r="BG54" s="313" t="s">
        <v>268</v>
      </c>
      <c r="BH54" s="313" t="s">
        <v>268</v>
      </c>
      <c r="BI54" s="313" t="s">
        <v>268</v>
      </c>
      <c r="BJ54" s="313" t="s">
        <v>268</v>
      </c>
      <c r="BK54" s="313" t="s">
        <v>268</v>
      </c>
      <c r="BL54" s="313" t="s">
        <v>268</v>
      </c>
      <c r="BM54" s="313" t="s">
        <v>268</v>
      </c>
      <c r="BN54" s="313" t="s">
        <v>268</v>
      </c>
      <c r="BO54" s="314" t="s">
        <v>268</v>
      </c>
      <c r="BP54" s="109"/>
      <c r="BQ54" s="109"/>
      <c r="BR54" s="109"/>
      <c r="BS54" s="109"/>
    </row>
    <row r="55" spans="1:322" x14ac:dyDescent="0.2">
      <c r="B55" s="1006"/>
      <c r="C55" s="43"/>
      <c r="D55" s="46" t="s">
        <v>15</v>
      </c>
      <c r="E55" s="64"/>
      <c r="F55" s="308">
        <v>36391.615583329578</v>
      </c>
      <c r="G55" s="294" t="s">
        <v>268</v>
      </c>
      <c r="H55" s="328" t="s">
        <v>268</v>
      </c>
      <c r="I55" s="329" t="s">
        <v>268</v>
      </c>
      <c r="J55" s="329" t="s">
        <v>268</v>
      </c>
      <c r="K55" s="329">
        <v>12369.071203442898</v>
      </c>
      <c r="L55" s="329">
        <v>23615.050861916487</v>
      </c>
      <c r="M55" s="330" t="s">
        <v>268</v>
      </c>
      <c r="N55" s="294" t="s">
        <v>268</v>
      </c>
      <c r="O55" s="309">
        <v>23615.050861916487</v>
      </c>
      <c r="P55" s="310" t="s">
        <v>268</v>
      </c>
      <c r="Q55" s="310" t="s">
        <v>268</v>
      </c>
      <c r="R55" s="310" t="s">
        <v>268</v>
      </c>
      <c r="S55" s="310" t="s">
        <v>268</v>
      </c>
      <c r="T55" s="310">
        <v>9442.2425753158186</v>
      </c>
      <c r="U55" s="310" t="s">
        <v>268</v>
      </c>
      <c r="V55" s="310" t="s">
        <v>268</v>
      </c>
      <c r="W55" s="310" t="s">
        <v>268</v>
      </c>
      <c r="X55" s="310" t="s">
        <v>268</v>
      </c>
      <c r="Y55" s="310" t="s">
        <v>268</v>
      </c>
      <c r="Z55" s="311" t="s">
        <v>268</v>
      </c>
      <c r="AA55" s="269" t="s">
        <v>268</v>
      </c>
      <c r="AB55" s="312">
        <v>17534.632934513542</v>
      </c>
      <c r="AC55" s="313" t="s">
        <v>268</v>
      </c>
      <c r="AD55" s="313" t="s">
        <v>268</v>
      </c>
      <c r="AE55" s="313" t="s">
        <v>268</v>
      </c>
      <c r="AF55" s="313" t="s">
        <v>268</v>
      </c>
      <c r="AG55" s="313" t="s">
        <v>268</v>
      </c>
      <c r="AH55" s="313" t="s">
        <v>268</v>
      </c>
      <c r="AI55" s="313" t="s">
        <v>268</v>
      </c>
      <c r="AJ55" s="313" t="s">
        <v>268</v>
      </c>
      <c r="AK55" s="313" t="s">
        <v>268</v>
      </c>
      <c r="AL55" s="313" t="s">
        <v>268</v>
      </c>
      <c r="AM55" s="313" t="s">
        <v>268</v>
      </c>
      <c r="AN55" s="313" t="s">
        <v>268</v>
      </c>
      <c r="AO55" s="313" t="s">
        <v>268</v>
      </c>
      <c r="AP55" s="313" t="s">
        <v>268</v>
      </c>
      <c r="AQ55" s="313" t="s">
        <v>268</v>
      </c>
      <c r="AR55" s="313" t="s">
        <v>268</v>
      </c>
      <c r="AS55" s="313" t="s">
        <v>268</v>
      </c>
      <c r="AT55" s="313" t="s">
        <v>268</v>
      </c>
      <c r="AU55" s="313" t="s">
        <v>268</v>
      </c>
      <c r="AV55" s="313" t="s">
        <v>268</v>
      </c>
      <c r="AW55" s="313" t="s">
        <v>268</v>
      </c>
      <c r="AX55" s="313" t="s">
        <v>268</v>
      </c>
      <c r="AY55" s="313" t="s">
        <v>268</v>
      </c>
      <c r="AZ55" s="313" t="s">
        <v>268</v>
      </c>
      <c r="BA55" s="313" t="s">
        <v>268</v>
      </c>
      <c r="BB55" s="313" t="s">
        <v>268</v>
      </c>
      <c r="BC55" s="313" t="s">
        <v>268</v>
      </c>
      <c r="BD55" s="313" t="s">
        <v>268</v>
      </c>
      <c r="BE55" s="313" t="s">
        <v>268</v>
      </c>
      <c r="BF55" s="313" t="s">
        <v>268</v>
      </c>
      <c r="BG55" s="313" t="s">
        <v>268</v>
      </c>
      <c r="BH55" s="313" t="s">
        <v>268</v>
      </c>
      <c r="BI55" s="313" t="s">
        <v>268</v>
      </c>
      <c r="BJ55" s="313" t="s">
        <v>268</v>
      </c>
      <c r="BK55" s="313" t="s">
        <v>268</v>
      </c>
      <c r="BL55" s="313" t="s">
        <v>268</v>
      </c>
      <c r="BM55" s="313" t="s">
        <v>268</v>
      </c>
      <c r="BN55" s="313">
        <v>7452.4762431754298</v>
      </c>
      <c r="BO55" s="314" t="s">
        <v>268</v>
      </c>
      <c r="BP55" s="109"/>
      <c r="BQ55" s="109"/>
      <c r="BR55" s="109"/>
      <c r="BS55" s="109"/>
    </row>
    <row r="56" spans="1:322" x14ac:dyDescent="0.2">
      <c r="B56" s="1006"/>
      <c r="C56" s="43"/>
      <c r="D56" s="46" t="s">
        <v>62</v>
      </c>
      <c r="E56" s="64"/>
      <c r="F56" s="308" t="s">
        <v>268</v>
      </c>
      <c r="G56" s="294" t="s">
        <v>268</v>
      </c>
      <c r="H56" s="328" t="s">
        <v>268</v>
      </c>
      <c r="I56" s="329" t="s">
        <v>268</v>
      </c>
      <c r="J56" s="329" t="s">
        <v>268</v>
      </c>
      <c r="K56" s="329" t="s">
        <v>268</v>
      </c>
      <c r="L56" s="329" t="s">
        <v>268</v>
      </c>
      <c r="M56" s="330" t="s">
        <v>268</v>
      </c>
      <c r="N56" s="294" t="s">
        <v>268</v>
      </c>
      <c r="O56" s="309" t="s">
        <v>268</v>
      </c>
      <c r="P56" s="310" t="s">
        <v>268</v>
      </c>
      <c r="Q56" s="310" t="s">
        <v>268</v>
      </c>
      <c r="R56" s="310" t="s">
        <v>268</v>
      </c>
      <c r="S56" s="310" t="s">
        <v>268</v>
      </c>
      <c r="T56" s="310" t="s">
        <v>268</v>
      </c>
      <c r="U56" s="310" t="s">
        <v>268</v>
      </c>
      <c r="V56" s="310" t="s">
        <v>268</v>
      </c>
      <c r="W56" s="310" t="s">
        <v>268</v>
      </c>
      <c r="X56" s="310" t="s">
        <v>268</v>
      </c>
      <c r="Y56" s="310" t="s">
        <v>268</v>
      </c>
      <c r="Z56" s="311" t="s">
        <v>268</v>
      </c>
      <c r="AA56" s="269" t="s">
        <v>268</v>
      </c>
      <c r="AB56" s="312" t="s">
        <v>268</v>
      </c>
      <c r="AC56" s="313" t="s">
        <v>268</v>
      </c>
      <c r="AD56" s="313" t="s">
        <v>268</v>
      </c>
      <c r="AE56" s="313" t="s">
        <v>268</v>
      </c>
      <c r="AF56" s="313" t="s">
        <v>268</v>
      </c>
      <c r="AG56" s="313" t="s">
        <v>268</v>
      </c>
      <c r="AH56" s="313" t="s">
        <v>268</v>
      </c>
      <c r="AI56" s="313" t="s">
        <v>268</v>
      </c>
      <c r="AJ56" s="313" t="s">
        <v>268</v>
      </c>
      <c r="AK56" s="313" t="s">
        <v>268</v>
      </c>
      <c r="AL56" s="313" t="s">
        <v>268</v>
      </c>
      <c r="AM56" s="313" t="s">
        <v>268</v>
      </c>
      <c r="AN56" s="313" t="s">
        <v>268</v>
      </c>
      <c r="AO56" s="313" t="s">
        <v>268</v>
      </c>
      <c r="AP56" s="313" t="s">
        <v>268</v>
      </c>
      <c r="AQ56" s="313" t="s">
        <v>268</v>
      </c>
      <c r="AR56" s="313" t="s">
        <v>268</v>
      </c>
      <c r="AS56" s="313" t="s">
        <v>268</v>
      </c>
      <c r="AT56" s="313" t="s">
        <v>268</v>
      </c>
      <c r="AU56" s="313" t="s">
        <v>268</v>
      </c>
      <c r="AV56" s="313" t="s">
        <v>268</v>
      </c>
      <c r="AW56" s="313" t="s">
        <v>268</v>
      </c>
      <c r="AX56" s="313" t="s">
        <v>268</v>
      </c>
      <c r="AY56" s="313" t="s">
        <v>268</v>
      </c>
      <c r="AZ56" s="313" t="s">
        <v>268</v>
      </c>
      <c r="BA56" s="313" t="s">
        <v>268</v>
      </c>
      <c r="BB56" s="313" t="s">
        <v>268</v>
      </c>
      <c r="BC56" s="313" t="s">
        <v>268</v>
      </c>
      <c r="BD56" s="313" t="s">
        <v>268</v>
      </c>
      <c r="BE56" s="313" t="s">
        <v>268</v>
      </c>
      <c r="BF56" s="313" t="s">
        <v>268</v>
      </c>
      <c r="BG56" s="313" t="s">
        <v>268</v>
      </c>
      <c r="BH56" s="313" t="s">
        <v>268</v>
      </c>
      <c r="BI56" s="313" t="s">
        <v>268</v>
      </c>
      <c r="BJ56" s="313" t="s">
        <v>268</v>
      </c>
      <c r="BK56" s="313" t="s">
        <v>268</v>
      </c>
      <c r="BL56" s="313" t="s">
        <v>268</v>
      </c>
      <c r="BM56" s="313" t="s">
        <v>268</v>
      </c>
      <c r="BN56" s="313" t="s">
        <v>268</v>
      </c>
      <c r="BO56" s="314" t="s">
        <v>268</v>
      </c>
      <c r="BP56" s="109"/>
      <c r="BQ56" s="109"/>
      <c r="BR56" s="109"/>
      <c r="BS56" s="109"/>
    </row>
    <row r="57" spans="1:322" x14ac:dyDescent="0.2">
      <c r="B57" s="1006"/>
      <c r="C57" s="43"/>
      <c r="D57" s="46" t="s">
        <v>28</v>
      </c>
      <c r="E57" s="64"/>
      <c r="F57" s="308">
        <v>724.14759244796119</v>
      </c>
      <c r="G57" s="294" t="s">
        <v>268</v>
      </c>
      <c r="H57" s="328" t="s">
        <v>268</v>
      </c>
      <c r="I57" s="329" t="s">
        <v>268</v>
      </c>
      <c r="J57" s="329" t="s">
        <v>268</v>
      </c>
      <c r="K57" s="329" t="s">
        <v>268</v>
      </c>
      <c r="L57" s="329" t="s">
        <v>268</v>
      </c>
      <c r="M57" s="330" t="s">
        <v>268</v>
      </c>
      <c r="N57" s="294" t="s">
        <v>268</v>
      </c>
      <c r="O57" s="309" t="s">
        <v>268</v>
      </c>
      <c r="P57" s="310" t="s">
        <v>268</v>
      </c>
      <c r="Q57" s="310" t="s">
        <v>268</v>
      </c>
      <c r="R57" s="310" t="s">
        <v>268</v>
      </c>
      <c r="S57" s="310" t="s">
        <v>268</v>
      </c>
      <c r="T57" s="310" t="s">
        <v>268</v>
      </c>
      <c r="U57" s="310" t="s">
        <v>268</v>
      </c>
      <c r="V57" s="310" t="s">
        <v>268</v>
      </c>
      <c r="W57" s="310" t="s">
        <v>268</v>
      </c>
      <c r="X57" s="310" t="s">
        <v>268</v>
      </c>
      <c r="Y57" s="310" t="s">
        <v>268</v>
      </c>
      <c r="Z57" s="311" t="s">
        <v>268</v>
      </c>
      <c r="AA57" s="269" t="s">
        <v>268</v>
      </c>
      <c r="AB57" s="312" t="s">
        <v>268</v>
      </c>
      <c r="AC57" s="313" t="s">
        <v>268</v>
      </c>
      <c r="AD57" s="313" t="s">
        <v>268</v>
      </c>
      <c r="AE57" s="313" t="s">
        <v>268</v>
      </c>
      <c r="AF57" s="313" t="s">
        <v>268</v>
      </c>
      <c r="AG57" s="313" t="s">
        <v>268</v>
      </c>
      <c r="AH57" s="313" t="s">
        <v>268</v>
      </c>
      <c r="AI57" s="313" t="s">
        <v>268</v>
      </c>
      <c r="AJ57" s="313" t="s">
        <v>268</v>
      </c>
      <c r="AK57" s="313" t="s">
        <v>268</v>
      </c>
      <c r="AL57" s="313" t="s">
        <v>268</v>
      </c>
      <c r="AM57" s="313" t="s">
        <v>268</v>
      </c>
      <c r="AN57" s="313" t="s">
        <v>268</v>
      </c>
      <c r="AO57" s="313" t="s">
        <v>268</v>
      </c>
      <c r="AP57" s="313" t="s">
        <v>268</v>
      </c>
      <c r="AQ57" s="313" t="s">
        <v>268</v>
      </c>
      <c r="AR57" s="313" t="s">
        <v>268</v>
      </c>
      <c r="AS57" s="313" t="s">
        <v>268</v>
      </c>
      <c r="AT57" s="313" t="s">
        <v>268</v>
      </c>
      <c r="AU57" s="313" t="s">
        <v>268</v>
      </c>
      <c r="AV57" s="313" t="s">
        <v>268</v>
      </c>
      <c r="AW57" s="313" t="s">
        <v>268</v>
      </c>
      <c r="AX57" s="313" t="s">
        <v>268</v>
      </c>
      <c r="AY57" s="313" t="s">
        <v>268</v>
      </c>
      <c r="AZ57" s="313" t="s">
        <v>268</v>
      </c>
      <c r="BA57" s="313" t="s">
        <v>268</v>
      </c>
      <c r="BB57" s="313" t="s">
        <v>268</v>
      </c>
      <c r="BC57" s="313" t="s">
        <v>268</v>
      </c>
      <c r="BD57" s="313" t="s">
        <v>268</v>
      </c>
      <c r="BE57" s="313" t="s">
        <v>268</v>
      </c>
      <c r="BF57" s="313" t="s">
        <v>268</v>
      </c>
      <c r="BG57" s="313" t="s">
        <v>268</v>
      </c>
      <c r="BH57" s="313" t="s">
        <v>268</v>
      </c>
      <c r="BI57" s="313" t="s">
        <v>268</v>
      </c>
      <c r="BJ57" s="313" t="s">
        <v>268</v>
      </c>
      <c r="BK57" s="313" t="s">
        <v>268</v>
      </c>
      <c r="BL57" s="313" t="s">
        <v>268</v>
      </c>
      <c r="BM57" s="313" t="s">
        <v>268</v>
      </c>
      <c r="BN57" s="313" t="s">
        <v>268</v>
      </c>
      <c r="BO57" s="314" t="s">
        <v>268</v>
      </c>
      <c r="BP57" s="109"/>
      <c r="BQ57" s="109"/>
      <c r="BR57" s="109"/>
      <c r="BS57" s="109"/>
    </row>
    <row r="58" spans="1:322" x14ac:dyDescent="0.2">
      <c r="B58" s="1006"/>
      <c r="C58" s="43"/>
      <c r="D58" s="46" t="s">
        <v>60</v>
      </c>
      <c r="E58" s="64"/>
      <c r="F58" s="308">
        <v>705.25375505022362</v>
      </c>
      <c r="G58" s="294" t="s">
        <v>268</v>
      </c>
      <c r="H58" s="328" t="s">
        <v>268</v>
      </c>
      <c r="I58" s="329" t="s">
        <v>268</v>
      </c>
      <c r="J58" s="329" t="s">
        <v>268</v>
      </c>
      <c r="K58" s="329">
        <v>705.25375505022362</v>
      </c>
      <c r="L58" s="329" t="s">
        <v>268</v>
      </c>
      <c r="M58" s="330" t="s">
        <v>268</v>
      </c>
      <c r="N58" s="294" t="s">
        <v>268</v>
      </c>
      <c r="O58" s="309" t="s">
        <v>268</v>
      </c>
      <c r="P58" s="310" t="s">
        <v>268</v>
      </c>
      <c r="Q58" s="310" t="s">
        <v>268</v>
      </c>
      <c r="R58" s="310" t="s">
        <v>268</v>
      </c>
      <c r="S58" s="310" t="s">
        <v>268</v>
      </c>
      <c r="T58" s="310" t="s">
        <v>268</v>
      </c>
      <c r="U58" s="310" t="s">
        <v>268</v>
      </c>
      <c r="V58" s="310" t="s">
        <v>268</v>
      </c>
      <c r="W58" s="310" t="s">
        <v>268</v>
      </c>
      <c r="X58" s="310" t="s">
        <v>268</v>
      </c>
      <c r="Y58" s="310" t="s">
        <v>268</v>
      </c>
      <c r="Z58" s="311" t="s">
        <v>268</v>
      </c>
      <c r="AA58" s="269" t="s">
        <v>268</v>
      </c>
      <c r="AB58" s="312" t="s">
        <v>268</v>
      </c>
      <c r="AC58" s="313" t="s">
        <v>268</v>
      </c>
      <c r="AD58" s="313" t="s">
        <v>268</v>
      </c>
      <c r="AE58" s="313" t="s">
        <v>268</v>
      </c>
      <c r="AF58" s="313" t="s">
        <v>268</v>
      </c>
      <c r="AG58" s="313" t="s">
        <v>268</v>
      </c>
      <c r="AH58" s="313" t="s">
        <v>268</v>
      </c>
      <c r="AI58" s="313" t="s">
        <v>268</v>
      </c>
      <c r="AJ58" s="313" t="s">
        <v>268</v>
      </c>
      <c r="AK58" s="313" t="s">
        <v>268</v>
      </c>
      <c r="AL58" s="313" t="s">
        <v>268</v>
      </c>
      <c r="AM58" s="313" t="s">
        <v>268</v>
      </c>
      <c r="AN58" s="313" t="s">
        <v>268</v>
      </c>
      <c r="AO58" s="313" t="s">
        <v>268</v>
      </c>
      <c r="AP58" s="313" t="s">
        <v>268</v>
      </c>
      <c r="AQ58" s="313" t="s">
        <v>268</v>
      </c>
      <c r="AR58" s="313" t="s">
        <v>268</v>
      </c>
      <c r="AS58" s="313" t="s">
        <v>268</v>
      </c>
      <c r="AT58" s="313" t="s">
        <v>268</v>
      </c>
      <c r="AU58" s="313" t="s">
        <v>268</v>
      </c>
      <c r="AV58" s="313" t="s">
        <v>268</v>
      </c>
      <c r="AW58" s="313" t="s">
        <v>268</v>
      </c>
      <c r="AX58" s="313" t="s">
        <v>268</v>
      </c>
      <c r="AY58" s="313" t="s">
        <v>268</v>
      </c>
      <c r="AZ58" s="313" t="s">
        <v>268</v>
      </c>
      <c r="BA58" s="313" t="s">
        <v>268</v>
      </c>
      <c r="BB58" s="313" t="s">
        <v>268</v>
      </c>
      <c r="BC58" s="313" t="s">
        <v>268</v>
      </c>
      <c r="BD58" s="313" t="s">
        <v>268</v>
      </c>
      <c r="BE58" s="313" t="s">
        <v>268</v>
      </c>
      <c r="BF58" s="313" t="s">
        <v>268</v>
      </c>
      <c r="BG58" s="313" t="s">
        <v>268</v>
      </c>
      <c r="BH58" s="313" t="s">
        <v>268</v>
      </c>
      <c r="BI58" s="313" t="s">
        <v>268</v>
      </c>
      <c r="BJ58" s="313" t="s">
        <v>268</v>
      </c>
      <c r="BK58" s="313" t="s">
        <v>268</v>
      </c>
      <c r="BL58" s="313" t="s">
        <v>268</v>
      </c>
      <c r="BM58" s="313" t="s">
        <v>268</v>
      </c>
      <c r="BN58" s="313" t="s">
        <v>268</v>
      </c>
      <c r="BO58" s="314" t="s">
        <v>268</v>
      </c>
      <c r="BP58" s="109"/>
      <c r="BQ58" s="109"/>
      <c r="BR58" s="109"/>
      <c r="BS58" s="109"/>
    </row>
    <row r="59" spans="1:322" x14ac:dyDescent="0.2">
      <c r="B59" s="1006"/>
      <c r="C59" s="43"/>
      <c r="D59" s="46" t="s">
        <v>55</v>
      </c>
      <c r="E59" s="64"/>
      <c r="F59" s="308">
        <v>32039.666759862048</v>
      </c>
      <c r="G59" s="294" t="s">
        <v>268</v>
      </c>
      <c r="H59" s="328" t="s">
        <v>268</v>
      </c>
      <c r="I59" s="329">
        <v>6265.637689019718</v>
      </c>
      <c r="J59" s="329" t="s">
        <v>268</v>
      </c>
      <c r="K59" s="329" t="s">
        <v>268</v>
      </c>
      <c r="L59" s="329">
        <v>11493.070099116461</v>
      </c>
      <c r="M59" s="330" t="s">
        <v>268</v>
      </c>
      <c r="N59" s="294" t="s">
        <v>268</v>
      </c>
      <c r="O59" s="309">
        <v>11493.070099116461</v>
      </c>
      <c r="P59" s="310" t="s">
        <v>268</v>
      </c>
      <c r="Q59" s="310" t="s">
        <v>268</v>
      </c>
      <c r="R59" s="310" t="s">
        <v>268</v>
      </c>
      <c r="S59" s="310">
        <v>6265.637689019718</v>
      </c>
      <c r="T59" s="310" t="s">
        <v>268</v>
      </c>
      <c r="U59" s="310" t="s">
        <v>268</v>
      </c>
      <c r="V59" s="310" t="s">
        <v>268</v>
      </c>
      <c r="W59" s="310" t="s">
        <v>268</v>
      </c>
      <c r="X59" s="310" t="s">
        <v>268</v>
      </c>
      <c r="Y59" s="310" t="s">
        <v>268</v>
      </c>
      <c r="Z59" s="311" t="s">
        <v>268</v>
      </c>
      <c r="AA59" s="269" t="s">
        <v>268</v>
      </c>
      <c r="AB59" s="312">
        <v>11493.070099116461</v>
      </c>
      <c r="AC59" s="313" t="s">
        <v>268</v>
      </c>
      <c r="AD59" s="313" t="s">
        <v>268</v>
      </c>
      <c r="AE59" s="313" t="s">
        <v>268</v>
      </c>
      <c r="AF59" s="313" t="s">
        <v>268</v>
      </c>
      <c r="AG59" s="313" t="s">
        <v>268</v>
      </c>
      <c r="AH59" s="313" t="s">
        <v>268</v>
      </c>
      <c r="AI59" s="313" t="s">
        <v>268</v>
      </c>
      <c r="AJ59" s="313" t="s">
        <v>268</v>
      </c>
      <c r="AK59" s="313" t="s">
        <v>268</v>
      </c>
      <c r="AL59" s="313" t="s">
        <v>268</v>
      </c>
      <c r="AM59" s="313" t="s">
        <v>268</v>
      </c>
      <c r="AN59" s="313" t="s">
        <v>268</v>
      </c>
      <c r="AO59" s="313" t="s">
        <v>268</v>
      </c>
      <c r="AP59" s="313" t="s">
        <v>268</v>
      </c>
      <c r="AQ59" s="313" t="s">
        <v>268</v>
      </c>
      <c r="AR59" s="313" t="s">
        <v>268</v>
      </c>
      <c r="AS59" s="313" t="s">
        <v>268</v>
      </c>
      <c r="AT59" s="313" t="s">
        <v>268</v>
      </c>
      <c r="AU59" s="313" t="s">
        <v>268</v>
      </c>
      <c r="AV59" s="313" t="s">
        <v>268</v>
      </c>
      <c r="AW59" s="313" t="s">
        <v>268</v>
      </c>
      <c r="AX59" s="313" t="s">
        <v>268</v>
      </c>
      <c r="AY59" s="313" t="s">
        <v>268</v>
      </c>
      <c r="AZ59" s="313" t="s">
        <v>268</v>
      </c>
      <c r="BA59" s="313" t="s">
        <v>268</v>
      </c>
      <c r="BB59" s="313" t="s">
        <v>268</v>
      </c>
      <c r="BC59" s="313" t="s">
        <v>268</v>
      </c>
      <c r="BD59" s="313" t="s">
        <v>268</v>
      </c>
      <c r="BE59" s="313" t="s">
        <v>268</v>
      </c>
      <c r="BF59" s="313" t="s">
        <v>268</v>
      </c>
      <c r="BG59" s="313" t="s">
        <v>268</v>
      </c>
      <c r="BH59" s="313" t="s">
        <v>268</v>
      </c>
      <c r="BI59" s="313" t="s">
        <v>268</v>
      </c>
      <c r="BJ59" s="313" t="s">
        <v>268</v>
      </c>
      <c r="BK59" s="313" t="s">
        <v>268</v>
      </c>
      <c r="BL59" s="313" t="s">
        <v>268</v>
      </c>
      <c r="BM59" s="313" t="s">
        <v>268</v>
      </c>
      <c r="BN59" s="313" t="s">
        <v>268</v>
      </c>
      <c r="BO59" s="314" t="s">
        <v>268</v>
      </c>
      <c r="BP59" s="109"/>
      <c r="BQ59" s="109"/>
      <c r="BR59" s="109"/>
      <c r="BS59" s="109"/>
    </row>
    <row r="60" spans="1:322" x14ac:dyDescent="0.2">
      <c r="B60" s="1006"/>
      <c r="C60" s="43"/>
      <c r="D60" s="46" t="s">
        <v>12</v>
      </c>
      <c r="E60" s="64"/>
      <c r="F60" s="308">
        <v>94496.562294835443</v>
      </c>
      <c r="G60" s="294" t="s">
        <v>268</v>
      </c>
      <c r="H60" s="328" t="s">
        <v>268</v>
      </c>
      <c r="I60" s="329" t="s">
        <v>268</v>
      </c>
      <c r="J60" s="329" t="s">
        <v>268</v>
      </c>
      <c r="K60" s="329">
        <v>14311.316950556267</v>
      </c>
      <c r="L60" s="329" t="s">
        <v>268</v>
      </c>
      <c r="M60" s="330" t="s">
        <v>268</v>
      </c>
      <c r="N60" s="294" t="s">
        <v>268</v>
      </c>
      <c r="O60" s="309" t="s">
        <v>268</v>
      </c>
      <c r="P60" s="310" t="s">
        <v>268</v>
      </c>
      <c r="Q60" s="310" t="s">
        <v>268</v>
      </c>
      <c r="R60" s="310" t="s">
        <v>268</v>
      </c>
      <c r="S60" s="310" t="s">
        <v>268</v>
      </c>
      <c r="T60" s="310" t="s">
        <v>268</v>
      </c>
      <c r="U60" s="310" t="s">
        <v>268</v>
      </c>
      <c r="V60" s="310" t="s">
        <v>268</v>
      </c>
      <c r="W60" s="310" t="s">
        <v>268</v>
      </c>
      <c r="X60" s="310" t="s">
        <v>268</v>
      </c>
      <c r="Y60" s="310" t="s">
        <v>268</v>
      </c>
      <c r="Z60" s="311" t="s">
        <v>268</v>
      </c>
      <c r="AA60" s="269" t="s">
        <v>268</v>
      </c>
      <c r="AB60" s="312" t="s">
        <v>268</v>
      </c>
      <c r="AC60" s="313" t="s">
        <v>268</v>
      </c>
      <c r="AD60" s="313" t="s">
        <v>268</v>
      </c>
      <c r="AE60" s="313" t="s">
        <v>268</v>
      </c>
      <c r="AF60" s="313" t="s">
        <v>268</v>
      </c>
      <c r="AG60" s="313" t="s">
        <v>268</v>
      </c>
      <c r="AH60" s="313" t="s">
        <v>268</v>
      </c>
      <c r="AI60" s="313" t="s">
        <v>268</v>
      </c>
      <c r="AJ60" s="313" t="s">
        <v>268</v>
      </c>
      <c r="AK60" s="313" t="s">
        <v>268</v>
      </c>
      <c r="AL60" s="313" t="s">
        <v>268</v>
      </c>
      <c r="AM60" s="313" t="s">
        <v>268</v>
      </c>
      <c r="AN60" s="313" t="s">
        <v>268</v>
      </c>
      <c r="AO60" s="313" t="s">
        <v>268</v>
      </c>
      <c r="AP60" s="313" t="s">
        <v>268</v>
      </c>
      <c r="AQ60" s="313" t="s">
        <v>268</v>
      </c>
      <c r="AR60" s="313" t="s">
        <v>268</v>
      </c>
      <c r="AS60" s="313" t="s">
        <v>268</v>
      </c>
      <c r="AT60" s="313" t="s">
        <v>268</v>
      </c>
      <c r="AU60" s="313" t="s">
        <v>268</v>
      </c>
      <c r="AV60" s="313" t="s">
        <v>268</v>
      </c>
      <c r="AW60" s="313" t="s">
        <v>268</v>
      </c>
      <c r="AX60" s="313" t="s">
        <v>268</v>
      </c>
      <c r="AY60" s="313" t="s">
        <v>268</v>
      </c>
      <c r="AZ60" s="313" t="s">
        <v>268</v>
      </c>
      <c r="BA60" s="313" t="s">
        <v>268</v>
      </c>
      <c r="BB60" s="313" t="s">
        <v>268</v>
      </c>
      <c r="BC60" s="313" t="s">
        <v>268</v>
      </c>
      <c r="BD60" s="313" t="s">
        <v>268</v>
      </c>
      <c r="BE60" s="313" t="s">
        <v>268</v>
      </c>
      <c r="BF60" s="313" t="s">
        <v>268</v>
      </c>
      <c r="BG60" s="313" t="s">
        <v>268</v>
      </c>
      <c r="BH60" s="313" t="s">
        <v>268</v>
      </c>
      <c r="BI60" s="313" t="s">
        <v>268</v>
      </c>
      <c r="BJ60" s="313" t="s">
        <v>268</v>
      </c>
      <c r="BK60" s="313" t="s">
        <v>268</v>
      </c>
      <c r="BL60" s="313" t="s">
        <v>268</v>
      </c>
      <c r="BM60" s="313" t="s">
        <v>268</v>
      </c>
      <c r="BN60" s="313" t="s">
        <v>268</v>
      </c>
      <c r="BO60" s="314" t="s">
        <v>268</v>
      </c>
      <c r="BP60" s="109"/>
      <c r="BQ60" s="109"/>
      <c r="BR60" s="109"/>
      <c r="BS60" s="109"/>
    </row>
    <row r="61" spans="1:322" x14ac:dyDescent="0.2">
      <c r="B61" s="1006"/>
      <c r="C61" s="43"/>
      <c r="D61" s="46" t="s">
        <v>7</v>
      </c>
      <c r="E61" s="64"/>
      <c r="F61" s="308">
        <v>74245.587798880661</v>
      </c>
      <c r="G61" s="294" t="s">
        <v>268</v>
      </c>
      <c r="H61" s="328" t="s">
        <v>268</v>
      </c>
      <c r="I61" s="329" t="s">
        <v>268</v>
      </c>
      <c r="J61" s="329" t="s">
        <v>268</v>
      </c>
      <c r="K61" s="329">
        <v>39249.386923227168</v>
      </c>
      <c r="L61" s="329" t="s">
        <v>268</v>
      </c>
      <c r="M61" s="330" t="s">
        <v>268</v>
      </c>
      <c r="N61" s="294" t="s">
        <v>268</v>
      </c>
      <c r="O61" s="309" t="s">
        <v>268</v>
      </c>
      <c r="P61" s="310" t="s">
        <v>268</v>
      </c>
      <c r="Q61" s="310" t="s">
        <v>268</v>
      </c>
      <c r="R61" s="310" t="s">
        <v>268</v>
      </c>
      <c r="S61" s="310" t="s">
        <v>268</v>
      </c>
      <c r="T61" s="310" t="s">
        <v>268</v>
      </c>
      <c r="U61" s="310" t="s">
        <v>268</v>
      </c>
      <c r="V61" s="310" t="s">
        <v>268</v>
      </c>
      <c r="W61" s="310">
        <v>7515.8218103695262</v>
      </c>
      <c r="X61" s="310" t="s">
        <v>268</v>
      </c>
      <c r="Y61" s="310" t="s">
        <v>268</v>
      </c>
      <c r="Z61" s="311">
        <v>20055.562327422769</v>
      </c>
      <c r="AA61" s="269" t="s">
        <v>268</v>
      </c>
      <c r="AB61" s="312" t="s">
        <v>268</v>
      </c>
      <c r="AC61" s="313" t="s">
        <v>268</v>
      </c>
      <c r="AD61" s="313" t="s">
        <v>268</v>
      </c>
      <c r="AE61" s="313" t="s">
        <v>268</v>
      </c>
      <c r="AF61" s="313" t="s">
        <v>268</v>
      </c>
      <c r="AG61" s="313" t="s">
        <v>268</v>
      </c>
      <c r="AH61" s="313" t="s">
        <v>268</v>
      </c>
      <c r="AI61" s="313" t="s">
        <v>268</v>
      </c>
      <c r="AJ61" s="313" t="s">
        <v>268</v>
      </c>
      <c r="AK61" s="313" t="s">
        <v>268</v>
      </c>
      <c r="AL61" s="313" t="s">
        <v>268</v>
      </c>
      <c r="AM61" s="313" t="s">
        <v>268</v>
      </c>
      <c r="AN61" s="313" t="s">
        <v>268</v>
      </c>
      <c r="AO61" s="313" t="s">
        <v>268</v>
      </c>
      <c r="AP61" s="313" t="s">
        <v>268</v>
      </c>
      <c r="AQ61" s="313" t="s">
        <v>268</v>
      </c>
      <c r="AR61" s="313" t="s">
        <v>268</v>
      </c>
      <c r="AS61" s="313" t="s">
        <v>268</v>
      </c>
      <c r="AT61" s="313" t="s">
        <v>268</v>
      </c>
      <c r="AU61" s="313" t="s">
        <v>268</v>
      </c>
      <c r="AV61" s="313" t="s">
        <v>268</v>
      </c>
      <c r="AW61" s="313" t="s">
        <v>268</v>
      </c>
      <c r="AX61" s="313" t="s">
        <v>268</v>
      </c>
      <c r="AY61" s="313" t="s">
        <v>268</v>
      </c>
      <c r="AZ61" s="313" t="s">
        <v>268</v>
      </c>
      <c r="BA61" s="313" t="s">
        <v>268</v>
      </c>
      <c r="BB61" s="313" t="s">
        <v>268</v>
      </c>
      <c r="BC61" s="313" t="s">
        <v>268</v>
      </c>
      <c r="BD61" s="313" t="s">
        <v>268</v>
      </c>
      <c r="BE61" s="313" t="s">
        <v>268</v>
      </c>
      <c r="BF61" s="313" t="s">
        <v>268</v>
      </c>
      <c r="BG61" s="313" t="s">
        <v>268</v>
      </c>
      <c r="BH61" s="313">
        <v>3526.2708442581911</v>
      </c>
      <c r="BI61" s="313" t="s">
        <v>268</v>
      </c>
      <c r="BJ61" s="313" t="s">
        <v>268</v>
      </c>
      <c r="BK61" s="313" t="s">
        <v>268</v>
      </c>
      <c r="BL61" s="313" t="s">
        <v>268</v>
      </c>
      <c r="BM61" s="313" t="s">
        <v>268</v>
      </c>
      <c r="BN61" s="313" t="s">
        <v>268</v>
      </c>
      <c r="BO61" s="314" t="s">
        <v>268</v>
      </c>
      <c r="BP61" s="109"/>
      <c r="BQ61" s="109"/>
      <c r="BR61" s="109"/>
      <c r="BS61" s="109"/>
    </row>
    <row r="62" spans="1:322" ht="17" thickBot="1" x14ac:dyDescent="0.25">
      <c r="B62" s="1007"/>
      <c r="C62" s="47"/>
      <c r="D62" s="48" t="s">
        <v>84</v>
      </c>
      <c r="E62" s="64"/>
      <c r="F62" s="315" t="s">
        <v>268</v>
      </c>
      <c r="G62" s="294" t="s">
        <v>268</v>
      </c>
      <c r="H62" s="414" t="s">
        <v>268</v>
      </c>
      <c r="I62" s="415" t="s">
        <v>268</v>
      </c>
      <c r="J62" s="415" t="s">
        <v>268</v>
      </c>
      <c r="K62" s="415" t="s">
        <v>268</v>
      </c>
      <c r="L62" s="415" t="s">
        <v>268</v>
      </c>
      <c r="M62" s="416" t="s">
        <v>268</v>
      </c>
      <c r="N62" s="294" t="s">
        <v>268</v>
      </c>
      <c r="O62" s="316" t="s">
        <v>268</v>
      </c>
      <c r="P62" s="317" t="s">
        <v>268</v>
      </c>
      <c r="Q62" s="317" t="s">
        <v>268</v>
      </c>
      <c r="R62" s="317" t="s">
        <v>268</v>
      </c>
      <c r="S62" s="317" t="s">
        <v>268</v>
      </c>
      <c r="T62" s="317" t="s">
        <v>268</v>
      </c>
      <c r="U62" s="317" t="s">
        <v>268</v>
      </c>
      <c r="V62" s="317" t="s">
        <v>268</v>
      </c>
      <c r="W62" s="317" t="s">
        <v>268</v>
      </c>
      <c r="X62" s="317" t="s">
        <v>268</v>
      </c>
      <c r="Y62" s="317" t="s">
        <v>268</v>
      </c>
      <c r="Z62" s="318" t="s">
        <v>268</v>
      </c>
      <c r="AA62" s="269" t="s">
        <v>268</v>
      </c>
      <c r="AB62" s="319" t="s">
        <v>268</v>
      </c>
      <c r="AC62" s="320" t="s">
        <v>268</v>
      </c>
      <c r="AD62" s="320" t="s">
        <v>268</v>
      </c>
      <c r="AE62" s="320" t="s">
        <v>268</v>
      </c>
      <c r="AF62" s="320" t="s">
        <v>268</v>
      </c>
      <c r="AG62" s="320" t="s">
        <v>268</v>
      </c>
      <c r="AH62" s="320" t="s">
        <v>268</v>
      </c>
      <c r="AI62" s="320" t="s">
        <v>268</v>
      </c>
      <c r="AJ62" s="320" t="s">
        <v>268</v>
      </c>
      <c r="AK62" s="320" t="s">
        <v>268</v>
      </c>
      <c r="AL62" s="320" t="s">
        <v>268</v>
      </c>
      <c r="AM62" s="320" t="s">
        <v>268</v>
      </c>
      <c r="AN62" s="320" t="s">
        <v>268</v>
      </c>
      <c r="AO62" s="320" t="s">
        <v>268</v>
      </c>
      <c r="AP62" s="320" t="s">
        <v>268</v>
      </c>
      <c r="AQ62" s="320" t="s">
        <v>268</v>
      </c>
      <c r="AR62" s="320" t="s">
        <v>268</v>
      </c>
      <c r="AS62" s="320" t="s">
        <v>268</v>
      </c>
      <c r="AT62" s="320" t="s">
        <v>268</v>
      </c>
      <c r="AU62" s="320" t="s">
        <v>268</v>
      </c>
      <c r="AV62" s="320" t="s">
        <v>268</v>
      </c>
      <c r="AW62" s="320" t="s">
        <v>268</v>
      </c>
      <c r="AX62" s="320" t="s">
        <v>268</v>
      </c>
      <c r="AY62" s="320" t="s">
        <v>268</v>
      </c>
      <c r="AZ62" s="320" t="s">
        <v>268</v>
      </c>
      <c r="BA62" s="320" t="s">
        <v>268</v>
      </c>
      <c r="BB62" s="320" t="s">
        <v>268</v>
      </c>
      <c r="BC62" s="320" t="s">
        <v>268</v>
      </c>
      <c r="BD62" s="320" t="s">
        <v>268</v>
      </c>
      <c r="BE62" s="320" t="s">
        <v>268</v>
      </c>
      <c r="BF62" s="320" t="s">
        <v>268</v>
      </c>
      <c r="BG62" s="320" t="s">
        <v>268</v>
      </c>
      <c r="BH62" s="320" t="s">
        <v>268</v>
      </c>
      <c r="BI62" s="320" t="s">
        <v>268</v>
      </c>
      <c r="BJ62" s="320" t="s">
        <v>268</v>
      </c>
      <c r="BK62" s="320" t="s">
        <v>268</v>
      </c>
      <c r="BL62" s="320" t="s">
        <v>268</v>
      </c>
      <c r="BM62" s="320" t="s">
        <v>268</v>
      </c>
      <c r="BN62" s="320" t="s">
        <v>268</v>
      </c>
      <c r="BO62" s="321" t="s">
        <v>268</v>
      </c>
      <c r="BP62" s="109"/>
      <c r="BQ62" s="109"/>
      <c r="BR62" s="109"/>
      <c r="BS62" s="109"/>
    </row>
    <row r="63" spans="1:322" s="4" customFormat="1" ht="6" customHeight="1" x14ac:dyDescent="0.2">
      <c r="C63" s="56"/>
      <c r="D63" s="18"/>
      <c r="E63" s="5"/>
      <c r="F63" s="112"/>
      <c r="G63" s="112"/>
      <c r="H63" s="112"/>
      <c r="I63" s="112"/>
      <c r="J63" s="112"/>
      <c r="K63" s="112"/>
      <c r="L63" s="112"/>
      <c r="M63" s="148"/>
      <c r="N63" s="112"/>
      <c r="O63" s="111"/>
      <c r="P63" s="111"/>
      <c r="Q63" s="111"/>
      <c r="R63" s="111"/>
      <c r="S63" s="111"/>
      <c r="T63" s="111"/>
      <c r="U63" s="111"/>
      <c r="V63" s="111"/>
      <c r="W63" s="111"/>
      <c r="X63" s="111"/>
      <c r="Y63" s="111"/>
      <c r="Z63" s="111"/>
      <c r="AA63" s="111"/>
      <c r="AB63" s="113"/>
      <c r="AC63" s="113"/>
      <c r="AD63" s="113"/>
      <c r="AE63" s="113"/>
      <c r="AF63" s="113"/>
      <c r="AG63" s="113"/>
      <c r="AH63" s="113"/>
      <c r="AI63" s="113"/>
      <c r="AJ63" s="113"/>
      <c r="AK63" s="113"/>
      <c r="AL63" s="113"/>
      <c r="AM63" s="113"/>
      <c r="AN63" s="113"/>
      <c r="AO63" s="113"/>
      <c r="AP63" s="113"/>
      <c r="AQ63" s="113"/>
      <c r="AR63" s="113"/>
      <c r="AS63" s="113"/>
      <c r="AT63" s="113"/>
      <c r="AU63" s="113"/>
      <c r="AV63" s="113"/>
      <c r="AW63" s="113"/>
      <c r="AX63" s="113"/>
      <c r="AY63" s="113"/>
      <c r="AZ63" s="113"/>
      <c r="BA63" s="113"/>
      <c r="BB63" s="113"/>
      <c r="BC63" s="113"/>
      <c r="BD63" s="113"/>
      <c r="BE63" s="113"/>
      <c r="BF63" s="113"/>
      <c r="BG63" s="113"/>
      <c r="BH63" s="113"/>
      <c r="BI63" s="113"/>
      <c r="BJ63" s="113"/>
      <c r="BK63" s="113"/>
      <c r="BL63" s="113"/>
      <c r="BM63" s="113"/>
      <c r="BN63" s="113"/>
      <c r="BO63" s="113"/>
      <c r="BP63" s="109"/>
      <c r="BQ63" s="109"/>
      <c r="BR63" s="109"/>
      <c r="BS63" s="109"/>
      <c r="BT63" s="7"/>
    </row>
    <row r="64" spans="1:322" ht="16" customHeight="1" x14ac:dyDescent="0.2">
      <c r="A64" s="7"/>
      <c r="B64" s="1015"/>
      <c r="C64" s="132"/>
      <c r="D64" s="133"/>
      <c r="E64" s="134"/>
      <c r="F64" s="136"/>
      <c r="G64" s="136"/>
      <c r="H64" s="136"/>
      <c r="I64" s="136"/>
      <c r="J64" s="136"/>
      <c r="K64" s="136"/>
      <c r="L64" s="136"/>
      <c r="M64" s="136"/>
      <c r="N64" s="136"/>
      <c r="O64" s="110"/>
      <c r="P64" s="110"/>
      <c r="Q64" s="110"/>
      <c r="R64" s="110"/>
      <c r="S64" s="110"/>
      <c r="T64" s="110"/>
      <c r="U64" s="110"/>
      <c r="V64" s="110"/>
      <c r="W64" s="110"/>
      <c r="X64" s="110"/>
      <c r="Y64" s="110"/>
      <c r="Z64" s="110"/>
      <c r="AA64" s="110"/>
      <c r="AB64" s="137"/>
      <c r="AC64" s="137"/>
      <c r="AD64" s="137"/>
      <c r="AE64" s="137"/>
      <c r="AF64" s="137"/>
      <c r="AG64" s="137"/>
      <c r="AH64" s="137"/>
      <c r="AI64" s="137"/>
      <c r="AJ64" s="137"/>
      <c r="AK64" s="137"/>
      <c r="AL64" s="137"/>
      <c r="AM64" s="137"/>
      <c r="AN64" s="137"/>
      <c r="AO64" s="137"/>
      <c r="AP64" s="137"/>
      <c r="AQ64" s="137"/>
      <c r="AR64" s="137"/>
      <c r="AS64" s="137"/>
      <c r="AT64" s="137"/>
      <c r="AU64" s="137"/>
      <c r="AV64" s="137"/>
      <c r="AW64" s="137"/>
      <c r="AX64" s="137"/>
      <c r="AY64" s="137"/>
      <c r="AZ64" s="137"/>
      <c r="BA64" s="137"/>
      <c r="BB64" s="137"/>
      <c r="BC64" s="137"/>
      <c r="BD64" s="137"/>
      <c r="BE64" s="137"/>
      <c r="BF64" s="137"/>
      <c r="BG64" s="137"/>
      <c r="BH64" s="137"/>
      <c r="BI64" s="137"/>
      <c r="BJ64" s="137"/>
      <c r="BK64" s="137"/>
      <c r="BL64" s="137"/>
      <c r="BM64" s="137"/>
      <c r="BN64" s="137"/>
      <c r="BO64" s="137"/>
      <c r="BP64" s="109"/>
      <c r="BQ64" s="109"/>
      <c r="BR64" s="109"/>
      <c r="BS64" s="109"/>
    </row>
    <row r="65" spans="1:120" x14ac:dyDescent="0.2">
      <c r="A65" s="7"/>
      <c r="B65" s="1015"/>
      <c r="C65" s="132"/>
      <c r="D65" s="133"/>
      <c r="E65" s="134"/>
      <c r="F65" s="136"/>
      <c r="G65" s="136"/>
      <c r="H65" s="136"/>
      <c r="I65" s="136"/>
      <c r="J65" s="136"/>
      <c r="K65" s="136"/>
      <c r="L65" s="136"/>
      <c r="M65" s="136"/>
      <c r="N65" s="136"/>
      <c r="O65" s="110"/>
      <c r="P65" s="110"/>
      <c r="Q65" s="110"/>
      <c r="R65" s="110"/>
      <c r="S65" s="110"/>
      <c r="T65" s="110"/>
      <c r="U65" s="110"/>
      <c r="V65" s="110"/>
      <c r="W65" s="110"/>
      <c r="X65" s="110"/>
      <c r="Y65" s="110"/>
      <c r="Z65" s="110"/>
      <c r="AA65" s="110"/>
      <c r="AB65" s="137"/>
      <c r="AC65" s="137"/>
      <c r="AD65" s="137"/>
      <c r="AE65" s="137"/>
      <c r="AF65" s="137"/>
      <c r="AG65" s="137"/>
      <c r="AH65" s="137"/>
      <c r="AI65" s="137"/>
      <c r="AJ65" s="137"/>
      <c r="AK65" s="137"/>
      <c r="AL65" s="137"/>
      <c r="AM65" s="137"/>
      <c r="AN65" s="137"/>
      <c r="AO65" s="137"/>
      <c r="AP65" s="137"/>
      <c r="AQ65" s="137"/>
      <c r="AR65" s="137"/>
      <c r="AS65" s="137"/>
      <c r="AT65" s="137"/>
      <c r="AU65" s="137"/>
      <c r="AV65" s="137"/>
      <c r="AW65" s="137"/>
      <c r="AX65" s="137"/>
      <c r="AY65" s="137"/>
      <c r="AZ65" s="137"/>
      <c r="BA65" s="137"/>
      <c r="BB65" s="137"/>
      <c r="BC65" s="137"/>
      <c r="BD65" s="137"/>
      <c r="BE65" s="137"/>
      <c r="BF65" s="137"/>
      <c r="BG65" s="137"/>
      <c r="BH65" s="137"/>
      <c r="BI65" s="137"/>
      <c r="BJ65" s="137"/>
      <c r="BK65" s="137"/>
      <c r="BL65" s="137"/>
      <c r="BM65" s="137"/>
      <c r="BN65" s="137"/>
      <c r="BO65" s="137"/>
      <c r="BP65" s="109"/>
      <c r="BQ65" s="109"/>
      <c r="BR65" s="109"/>
      <c r="BS65" s="109"/>
      <c r="BV65" t="s">
        <v>241</v>
      </c>
      <c r="BW65" t="s">
        <v>239</v>
      </c>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row>
    <row r="66" spans="1:120" x14ac:dyDescent="0.2">
      <c r="A66" s="7"/>
      <c r="B66" s="1015"/>
      <c r="C66" s="132"/>
      <c r="D66" s="133"/>
      <c r="E66" s="134"/>
      <c r="F66" s="136"/>
      <c r="G66" s="136"/>
      <c r="H66" s="136"/>
      <c r="I66" s="136"/>
      <c r="J66" s="136"/>
      <c r="K66" s="136"/>
      <c r="L66" s="136"/>
      <c r="M66" s="136"/>
      <c r="N66" s="136"/>
      <c r="O66" s="110"/>
      <c r="P66" s="110"/>
      <c r="Q66" s="110"/>
      <c r="R66" s="110"/>
      <c r="S66" s="110"/>
      <c r="T66" s="110"/>
      <c r="U66" s="110"/>
      <c r="V66" s="110"/>
      <c r="W66" s="110"/>
      <c r="X66" s="110"/>
      <c r="Y66" s="110"/>
      <c r="Z66" s="110"/>
      <c r="AA66" s="110"/>
      <c r="AB66" s="137"/>
      <c r="AC66" s="137"/>
      <c r="AD66" s="137"/>
      <c r="AE66" s="137"/>
      <c r="AF66" s="137"/>
      <c r="AG66" s="137"/>
      <c r="AH66" s="137"/>
      <c r="AI66" s="137"/>
      <c r="AJ66" s="137"/>
      <c r="AK66" s="137"/>
      <c r="AL66" s="137"/>
      <c r="AM66" s="137"/>
      <c r="AN66" s="137"/>
      <c r="AO66" s="137"/>
      <c r="AP66" s="137"/>
      <c r="AQ66" s="137"/>
      <c r="AR66" s="137"/>
      <c r="AS66" s="137"/>
      <c r="AT66" s="137"/>
      <c r="AU66" s="137"/>
      <c r="AV66" s="137"/>
      <c r="AW66" s="137"/>
      <c r="AX66" s="137"/>
      <c r="AY66" s="137"/>
      <c r="AZ66" s="137"/>
      <c r="BA66" s="137"/>
      <c r="BB66" s="137"/>
      <c r="BC66" s="137"/>
      <c r="BD66" s="137"/>
      <c r="BE66" s="137"/>
      <c r="BF66" s="137"/>
      <c r="BG66" s="137"/>
      <c r="BH66" s="137"/>
      <c r="BI66" s="137"/>
      <c r="BJ66" s="137"/>
      <c r="BK66" s="137"/>
      <c r="BL66" s="137"/>
      <c r="BM66" s="137"/>
      <c r="BN66" s="137"/>
      <c r="BO66" s="137"/>
      <c r="BP66" s="109"/>
      <c r="BQ66" s="109"/>
      <c r="BR66" s="109"/>
      <c r="BS66" s="109"/>
      <c r="BV66" t="s">
        <v>240</v>
      </c>
      <c r="BW66" t="s">
        <v>74</v>
      </c>
      <c r="BX66" t="s">
        <v>66</v>
      </c>
      <c r="BY66" t="s">
        <v>78</v>
      </c>
      <c r="BZ66" t="s">
        <v>38</v>
      </c>
      <c r="CA66" t="s">
        <v>134</v>
      </c>
      <c r="CB66" t="s">
        <v>14</v>
      </c>
      <c r="CC66" t="s">
        <v>90</v>
      </c>
      <c r="CD66" t="s">
        <v>112</v>
      </c>
      <c r="CE66" t="s">
        <v>151</v>
      </c>
      <c r="CF66" t="s">
        <v>160</v>
      </c>
      <c r="CG66" t="s">
        <v>150</v>
      </c>
      <c r="CH66" t="s">
        <v>88</v>
      </c>
      <c r="CI66" t="s">
        <v>10</v>
      </c>
      <c r="CJ66" t="s">
        <v>40</v>
      </c>
      <c r="CK66" t="s">
        <v>19</v>
      </c>
      <c r="CL66" t="s">
        <v>75</v>
      </c>
      <c r="CM66" t="s">
        <v>5</v>
      </c>
      <c r="CN66" t="s">
        <v>140</v>
      </c>
      <c r="CO66" t="s">
        <v>94</v>
      </c>
      <c r="CP66" t="s">
        <v>165</v>
      </c>
      <c r="CQ66" t="s">
        <v>32</v>
      </c>
      <c r="CR66" t="s">
        <v>49</v>
      </c>
      <c r="CS66" t="s">
        <v>73</v>
      </c>
      <c r="CT66" t="s">
        <v>129</v>
      </c>
      <c r="CU66" t="s">
        <v>125</v>
      </c>
      <c r="CV66" t="s">
        <v>17</v>
      </c>
      <c r="CW66" t="s">
        <v>135</v>
      </c>
      <c r="CX66" t="s">
        <v>79</v>
      </c>
      <c r="CY66" t="s">
        <v>97</v>
      </c>
      <c r="CZ66" t="s">
        <v>52</v>
      </c>
      <c r="DA66" t="s">
        <v>86</v>
      </c>
      <c r="DB66" t="s">
        <v>153</v>
      </c>
      <c r="DC66" t="s">
        <v>132</v>
      </c>
      <c r="DD66" t="s">
        <v>155</v>
      </c>
      <c r="DE66" t="s">
        <v>100</v>
      </c>
      <c r="DF66" t="s">
        <v>161</v>
      </c>
      <c r="DG66" t="s">
        <v>9</v>
      </c>
      <c r="DH66" t="s">
        <v>83</v>
      </c>
      <c r="DI66" t="s">
        <v>124</v>
      </c>
      <c r="DJ66" t="s">
        <v>166</v>
      </c>
      <c r="DK66" t="s">
        <v>145</v>
      </c>
      <c r="DL66" t="s">
        <v>159</v>
      </c>
      <c r="DM66" t="s">
        <v>20</v>
      </c>
      <c r="DN66" t="s">
        <v>0</v>
      </c>
      <c r="DO66" t="s">
        <v>216</v>
      </c>
      <c r="DP66" t="s">
        <v>215</v>
      </c>
    </row>
    <row r="67" spans="1:120" x14ac:dyDescent="0.2">
      <c r="A67" s="7"/>
      <c r="B67" s="1015"/>
      <c r="C67" s="132"/>
      <c r="D67" s="133"/>
      <c r="E67" s="134"/>
      <c r="F67" s="136"/>
      <c r="G67" s="136"/>
      <c r="H67" s="136"/>
      <c r="I67" s="136"/>
      <c r="J67" s="136"/>
      <c r="K67" s="136"/>
      <c r="L67" s="136"/>
      <c r="M67" s="136"/>
      <c r="N67" s="136"/>
      <c r="O67" s="110"/>
      <c r="P67" s="110"/>
      <c r="Q67" s="110"/>
      <c r="R67" s="110"/>
      <c r="S67" s="110"/>
      <c r="T67" s="110"/>
      <c r="U67" s="110"/>
      <c r="V67" s="110"/>
      <c r="W67" s="110"/>
      <c r="X67" s="110"/>
      <c r="Y67" s="110"/>
      <c r="Z67" s="110"/>
      <c r="AA67" s="110"/>
      <c r="AB67" s="137"/>
      <c r="AC67" s="137"/>
      <c r="AD67" s="137"/>
      <c r="AE67" s="137"/>
      <c r="AF67" s="137"/>
      <c r="AG67" s="137"/>
      <c r="AH67" s="137"/>
      <c r="AI67" s="137"/>
      <c r="AJ67" s="137"/>
      <c r="AK67" s="137"/>
      <c r="AL67" s="137"/>
      <c r="AM67" s="137"/>
      <c r="AN67" s="137"/>
      <c r="AO67" s="137"/>
      <c r="AP67" s="137"/>
      <c r="AQ67" s="137"/>
      <c r="AR67" s="137"/>
      <c r="AS67" s="137"/>
      <c r="AT67" s="137"/>
      <c r="AU67" s="137"/>
      <c r="AV67" s="137"/>
      <c r="AW67" s="137"/>
      <c r="AX67" s="137"/>
      <c r="AY67" s="137"/>
      <c r="AZ67" s="137"/>
      <c r="BA67" s="137"/>
      <c r="BB67" s="137"/>
      <c r="BC67" s="137"/>
      <c r="BD67" s="137"/>
      <c r="BE67" s="137"/>
      <c r="BF67" s="137"/>
      <c r="BG67" s="137"/>
      <c r="BH67" s="137"/>
      <c r="BI67" s="137"/>
      <c r="BJ67" s="137"/>
      <c r="BK67" s="137"/>
      <c r="BL67" s="137"/>
      <c r="BM67" s="137"/>
      <c r="BN67" s="137"/>
      <c r="BO67" s="137"/>
      <c r="BP67" s="109"/>
      <c r="BQ67" s="109"/>
      <c r="BR67" s="109"/>
      <c r="BS67" s="109"/>
      <c r="BV67" t="s">
        <v>46</v>
      </c>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v>247670000</v>
      </c>
      <c r="DO67"/>
      <c r="DP67">
        <v>247670000</v>
      </c>
    </row>
    <row r="68" spans="1:120" x14ac:dyDescent="0.2">
      <c r="A68" s="7"/>
      <c r="B68" s="1015"/>
      <c r="C68" s="132"/>
      <c r="D68" s="133"/>
      <c r="E68" s="134"/>
      <c r="F68" s="136"/>
      <c r="G68" s="136"/>
      <c r="H68" s="136"/>
      <c r="I68" s="136"/>
      <c r="J68" s="136"/>
      <c r="K68" s="136"/>
      <c r="L68" s="136"/>
      <c r="M68" s="136"/>
      <c r="N68" s="136"/>
      <c r="O68" s="110"/>
      <c r="P68" s="110"/>
      <c r="Q68" s="110"/>
      <c r="R68" s="110"/>
      <c r="S68" s="110"/>
      <c r="T68" s="110"/>
      <c r="U68" s="110"/>
      <c r="V68" s="110"/>
      <c r="W68" s="110"/>
      <c r="X68" s="110"/>
      <c r="Y68" s="110"/>
      <c r="Z68" s="110"/>
      <c r="AA68" s="110"/>
      <c r="AB68" s="137"/>
      <c r="AC68" s="137"/>
      <c r="AD68" s="137"/>
      <c r="AE68" s="137"/>
      <c r="AF68" s="137"/>
      <c r="AG68" s="137"/>
      <c r="AH68" s="137"/>
      <c r="AI68" s="137"/>
      <c r="AJ68" s="137"/>
      <c r="AK68" s="137"/>
      <c r="AL68" s="137"/>
      <c r="AM68" s="137"/>
      <c r="AN68" s="137"/>
      <c r="AO68" s="137"/>
      <c r="AP68" s="137"/>
      <c r="AQ68" s="137"/>
      <c r="AR68" s="137"/>
      <c r="AS68" s="137"/>
      <c r="AT68" s="137"/>
      <c r="AU68" s="137"/>
      <c r="AV68" s="137"/>
      <c r="AW68" s="137"/>
      <c r="AX68" s="137"/>
      <c r="AY68" s="137"/>
      <c r="AZ68" s="137"/>
      <c r="BA68" s="137"/>
      <c r="BB68" s="137"/>
      <c r="BC68" s="137"/>
      <c r="BD68" s="137"/>
      <c r="BE68" s="137"/>
      <c r="BF68" s="137"/>
      <c r="BG68" s="137"/>
      <c r="BH68" s="137"/>
      <c r="BI68" s="137"/>
      <c r="BJ68" s="137"/>
      <c r="BK68" s="137"/>
      <c r="BL68" s="137"/>
      <c r="BM68" s="137"/>
      <c r="BN68" s="137"/>
      <c r="BO68" s="137"/>
      <c r="BP68" s="109"/>
      <c r="BQ68" s="109"/>
      <c r="BR68" s="109"/>
      <c r="BS68" s="109"/>
      <c r="BV68" t="s">
        <v>117</v>
      </c>
      <c r="BW68"/>
      <c r="BX68">
        <v>1246333917.1303201</v>
      </c>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v>2977296322</v>
      </c>
      <c r="DO68"/>
      <c r="DP68">
        <v>4223630239.1303201</v>
      </c>
    </row>
    <row r="69" spans="1:120" x14ac:dyDescent="0.2">
      <c r="A69" s="7"/>
      <c r="B69" s="1015"/>
      <c r="C69" s="132"/>
      <c r="D69" s="133"/>
      <c r="E69" s="134"/>
      <c r="F69" s="136"/>
      <c r="G69" s="136"/>
      <c r="H69" s="136"/>
      <c r="I69" s="136"/>
      <c r="J69" s="136"/>
      <c r="K69" s="136"/>
      <c r="L69" s="136"/>
      <c r="M69" s="136"/>
      <c r="N69" s="136"/>
      <c r="O69" s="110"/>
      <c r="P69" s="110"/>
      <c r="Q69" s="110"/>
      <c r="R69" s="110"/>
      <c r="S69" s="110"/>
      <c r="T69" s="110"/>
      <c r="U69" s="110"/>
      <c r="V69" s="110"/>
      <c r="W69" s="110"/>
      <c r="X69" s="110"/>
      <c r="Y69" s="110"/>
      <c r="Z69" s="110"/>
      <c r="AA69" s="110"/>
      <c r="AB69" s="137"/>
      <c r="AC69" s="137"/>
      <c r="AD69" s="137"/>
      <c r="AE69" s="137"/>
      <c r="AF69" s="137"/>
      <c r="AG69" s="137"/>
      <c r="AH69" s="137"/>
      <c r="AI69" s="137"/>
      <c r="AJ69" s="137"/>
      <c r="AK69" s="137"/>
      <c r="AL69" s="137"/>
      <c r="AM69" s="137"/>
      <c r="AN69" s="137"/>
      <c r="AO69" s="137"/>
      <c r="AP69" s="137"/>
      <c r="AQ69" s="137"/>
      <c r="AR69" s="137"/>
      <c r="AS69" s="137"/>
      <c r="AT69" s="137"/>
      <c r="AU69" s="137"/>
      <c r="AV69" s="137"/>
      <c r="AW69" s="137"/>
      <c r="AX69" s="137"/>
      <c r="AY69" s="137"/>
      <c r="AZ69" s="137"/>
      <c r="BA69" s="137"/>
      <c r="BB69" s="137"/>
      <c r="BC69" s="137"/>
      <c r="BD69" s="137"/>
      <c r="BE69" s="137"/>
      <c r="BF69" s="137"/>
      <c r="BG69" s="137"/>
      <c r="BH69" s="137"/>
      <c r="BI69" s="137"/>
      <c r="BJ69" s="137"/>
      <c r="BK69" s="137"/>
      <c r="BL69" s="137"/>
      <c r="BM69" s="137"/>
      <c r="BN69" s="137"/>
      <c r="BO69" s="137"/>
      <c r="BP69" s="109"/>
      <c r="BQ69" s="109"/>
      <c r="BR69" s="109"/>
      <c r="BS69" s="109"/>
      <c r="BV69" t="s">
        <v>47</v>
      </c>
      <c r="BW69"/>
      <c r="BX69">
        <v>3610923894.81952</v>
      </c>
      <c r="BY69"/>
      <c r="BZ69"/>
      <c r="CA69"/>
      <c r="CB69"/>
      <c r="CC69"/>
      <c r="CD69"/>
      <c r="CE69"/>
      <c r="CF69"/>
      <c r="CG69">
        <v>73877470.359164298</v>
      </c>
      <c r="CH69">
        <v>2667262672.5409398</v>
      </c>
      <c r="CI69"/>
      <c r="CJ69"/>
      <c r="CK69">
        <v>5983635743.0965881</v>
      </c>
      <c r="CL69"/>
      <c r="CM69"/>
      <c r="CN69"/>
      <c r="CO69"/>
      <c r="CP69"/>
      <c r="CQ69"/>
      <c r="CR69"/>
      <c r="CS69"/>
      <c r="CT69"/>
      <c r="CU69"/>
      <c r="CV69">
        <v>463114060.13631999</v>
      </c>
      <c r="CW69">
        <v>868480280.05576396</v>
      </c>
      <c r="CX69"/>
      <c r="CY69"/>
      <c r="CZ69">
        <v>399895349.76786101</v>
      </c>
      <c r="DA69">
        <v>805425519.37405097</v>
      </c>
      <c r="DB69">
        <v>204443806.91108799</v>
      </c>
      <c r="DC69"/>
      <c r="DD69"/>
      <c r="DE69">
        <v>212302712.17400801</v>
      </c>
      <c r="DF69">
        <v>72300000</v>
      </c>
      <c r="DG69">
        <v>51644234.5848988</v>
      </c>
      <c r="DH69"/>
      <c r="DI69">
        <v>40667787.962827601</v>
      </c>
      <c r="DJ69"/>
      <c r="DK69"/>
      <c r="DL69"/>
      <c r="DM69">
        <v>330361147.15219301</v>
      </c>
      <c r="DN69">
        <v>20075600000</v>
      </c>
      <c r="DO69"/>
      <c r="DP69">
        <v>35859934678.935219</v>
      </c>
    </row>
    <row r="70" spans="1:120" x14ac:dyDescent="0.2">
      <c r="A70" s="7"/>
      <c r="B70" s="1015"/>
      <c r="C70" s="132"/>
      <c r="D70" s="133"/>
      <c r="E70" s="134"/>
      <c r="F70" s="136"/>
      <c r="G70" s="136"/>
      <c r="H70" s="136"/>
      <c r="I70" s="136"/>
      <c r="J70" s="136"/>
      <c r="K70" s="136"/>
      <c r="L70" s="136"/>
      <c r="M70" s="136"/>
      <c r="N70" s="136"/>
      <c r="O70" s="110"/>
      <c r="P70" s="110"/>
      <c r="Q70" s="110"/>
      <c r="R70" s="110"/>
      <c r="S70" s="110"/>
      <c r="T70" s="110"/>
      <c r="U70" s="110"/>
      <c r="V70" s="110"/>
      <c r="W70" s="110"/>
      <c r="X70" s="110"/>
      <c r="Y70" s="110"/>
      <c r="Z70" s="110"/>
      <c r="AA70" s="110"/>
      <c r="AB70" s="137"/>
      <c r="AC70" s="137"/>
      <c r="AD70" s="137"/>
      <c r="AE70" s="137"/>
      <c r="AF70" s="137"/>
      <c r="AG70" s="137"/>
      <c r="AH70" s="137"/>
      <c r="AI70" s="137"/>
      <c r="AJ70" s="137"/>
      <c r="AK70" s="137"/>
      <c r="AL70" s="137"/>
      <c r="AM70" s="137"/>
      <c r="AN70" s="137"/>
      <c r="AO70" s="137"/>
      <c r="AP70" s="137"/>
      <c r="AQ70" s="137"/>
      <c r="AR70" s="137"/>
      <c r="AS70" s="137"/>
      <c r="AT70" s="137"/>
      <c r="AU70" s="137"/>
      <c r="AV70" s="137"/>
      <c r="AW70" s="137"/>
      <c r="AX70" s="137"/>
      <c r="AY70" s="137"/>
      <c r="AZ70" s="137"/>
      <c r="BA70" s="137"/>
      <c r="BB70" s="137"/>
      <c r="BC70" s="137"/>
      <c r="BD70" s="137"/>
      <c r="BE70" s="137"/>
      <c r="BF70" s="137"/>
      <c r="BG70" s="137"/>
      <c r="BH70" s="137"/>
      <c r="BI70" s="137"/>
      <c r="BJ70" s="137"/>
      <c r="BK70" s="137"/>
      <c r="BL70" s="137"/>
      <c r="BM70" s="137"/>
      <c r="BN70" s="137"/>
      <c r="BO70" s="137"/>
      <c r="BP70" s="109"/>
      <c r="BQ70" s="109"/>
      <c r="BR70" s="109"/>
      <c r="BS70" s="109"/>
      <c r="BV70" t="s">
        <v>57</v>
      </c>
      <c r="BW70"/>
      <c r="BX70">
        <v>5279169609.5029125</v>
      </c>
      <c r="BY70"/>
      <c r="BZ70"/>
      <c r="CA70"/>
      <c r="CB70"/>
      <c r="CC70"/>
      <c r="CD70"/>
      <c r="CE70"/>
      <c r="CF70"/>
      <c r="CG70"/>
      <c r="CH70"/>
      <c r="CI70"/>
      <c r="CJ70"/>
      <c r="CK70">
        <v>92831634.367107406</v>
      </c>
      <c r="CL70"/>
      <c r="CM70"/>
      <c r="CN70"/>
      <c r="CO70"/>
      <c r="CP70"/>
      <c r="CQ70"/>
      <c r="CR70"/>
      <c r="CS70"/>
      <c r="CT70"/>
      <c r="CU70"/>
      <c r="CV70"/>
      <c r="CW70"/>
      <c r="CX70"/>
      <c r="CY70"/>
      <c r="CZ70">
        <v>165765201.091892</v>
      </c>
      <c r="DA70"/>
      <c r="DB70"/>
      <c r="DC70"/>
      <c r="DD70"/>
      <c r="DE70"/>
      <c r="DF70"/>
      <c r="DG70"/>
      <c r="DH70"/>
      <c r="DI70"/>
      <c r="DJ70"/>
      <c r="DK70"/>
      <c r="DL70"/>
      <c r="DM70"/>
      <c r="DN70"/>
      <c r="DO70"/>
      <c r="DP70">
        <v>5537766444.9619122</v>
      </c>
    </row>
    <row r="71" spans="1:120" x14ac:dyDescent="0.2">
      <c r="A71" s="7"/>
      <c r="B71" s="7"/>
      <c r="C71" s="132"/>
      <c r="D71" s="133"/>
      <c r="E71" s="134"/>
      <c r="F71" s="136"/>
      <c r="G71" s="136"/>
      <c r="H71" s="136"/>
      <c r="I71" s="136"/>
      <c r="J71" s="136"/>
      <c r="K71" s="136"/>
      <c r="L71" s="136"/>
      <c r="M71" s="136"/>
      <c r="N71" s="136"/>
      <c r="O71" s="110"/>
      <c r="P71" s="110"/>
      <c r="Q71" s="110"/>
      <c r="R71" s="110"/>
      <c r="S71" s="110"/>
      <c r="T71" s="110"/>
      <c r="U71" s="110"/>
      <c r="V71" s="110"/>
      <c r="W71" s="110"/>
      <c r="X71" s="110"/>
      <c r="Y71" s="110"/>
      <c r="Z71" s="110"/>
      <c r="AA71" s="110"/>
      <c r="AB71" s="137"/>
      <c r="AC71" s="137"/>
      <c r="AD71" s="137"/>
      <c r="AE71" s="137"/>
      <c r="AF71" s="137"/>
      <c r="AG71" s="137"/>
      <c r="AH71" s="137"/>
      <c r="AI71" s="137"/>
      <c r="AJ71" s="137"/>
      <c r="AK71" s="137"/>
      <c r="AL71" s="137"/>
      <c r="AM71" s="137"/>
      <c r="AN71" s="137"/>
      <c r="AO71" s="137"/>
      <c r="AP71" s="137"/>
      <c r="AQ71" s="137"/>
      <c r="AR71" s="137"/>
      <c r="AS71" s="137"/>
      <c r="AT71" s="137"/>
      <c r="AU71" s="137"/>
      <c r="AV71" s="137"/>
      <c r="AW71" s="137"/>
      <c r="AX71" s="137"/>
      <c r="AY71" s="137"/>
      <c r="AZ71" s="137"/>
      <c r="BA71" s="137"/>
      <c r="BB71" s="137"/>
      <c r="BC71" s="137"/>
      <c r="BD71" s="137"/>
      <c r="BE71" s="137"/>
      <c r="BF71" s="137"/>
      <c r="BG71" s="137"/>
      <c r="BH71" s="137"/>
      <c r="BI71" s="137"/>
      <c r="BJ71" s="137"/>
      <c r="BK71" s="137"/>
      <c r="BL71" s="137"/>
      <c r="BM71" s="137"/>
      <c r="BN71" s="137"/>
      <c r="BO71" s="137"/>
      <c r="BP71" s="109"/>
      <c r="BQ71" s="109"/>
      <c r="BR71" s="109"/>
      <c r="BS71" s="109"/>
      <c r="BV71" t="s">
        <v>11</v>
      </c>
      <c r="BW71"/>
      <c r="BX71"/>
      <c r="BY71"/>
      <c r="BZ71"/>
      <c r="CA71"/>
      <c r="CB71">
        <v>332507999.97699702</v>
      </c>
      <c r="CC71"/>
      <c r="CD71"/>
      <c r="CE71"/>
      <c r="CF71"/>
      <c r="CG71"/>
      <c r="CH71"/>
      <c r="CI71"/>
      <c r="CJ71"/>
      <c r="CK71">
        <v>906019506.73941898</v>
      </c>
      <c r="CL71"/>
      <c r="CM71"/>
      <c r="CN71"/>
      <c r="CO71"/>
      <c r="CP71"/>
      <c r="CQ71"/>
      <c r="CR71"/>
      <c r="CS71"/>
      <c r="CT71"/>
      <c r="CU71"/>
      <c r="CV71"/>
      <c r="CW71"/>
      <c r="CX71">
        <v>53287059.874985397</v>
      </c>
      <c r="CY71"/>
      <c r="CZ71"/>
      <c r="DA71"/>
      <c r="DB71"/>
      <c r="DC71"/>
      <c r="DD71"/>
      <c r="DE71">
        <v>11854597238.738001</v>
      </c>
      <c r="DF71"/>
      <c r="DG71">
        <v>2468101547.5281</v>
      </c>
      <c r="DH71"/>
      <c r="DI71"/>
      <c r="DJ71"/>
      <c r="DK71"/>
      <c r="DL71"/>
      <c r="DM71">
        <v>4500606760.5207596</v>
      </c>
      <c r="DN71">
        <v>17607000000</v>
      </c>
      <c r="DO71"/>
      <c r="DP71">
        <v>37722120113.378265</v>
      </c>
    </row>
    <row r="72" spans="1:120" x14ac:dyDescent="0.2">
      <c r="A72" s="7"/>
      <c r="B72" s="7"/>
      <c r="C72" s="132"/>
      <c r="D72" s="133"/>
      <c r="E72" s="134"/>
      <c r="F72" s="136"/>
      <c r="G72" s="136"/>
      <c r="H72" s="136"/>
      <c r="I72" s="136"/>
      <c r="J72" s="136"/>
      <c r="K72" s="136"/>
      <c r="L72" s="136"/>
      <c r="M72" s="136"/>
      <c r="N72" s="136"/>
      <c r="O72" s="110"/>
      <c r="P72" s="110"/>
      <c r="Q72" s="110"/>
      <c r="R72" s="110"/>
      <c r="S72" s="110"/>
      <c r="T72" s="110"/>
      <c r="U72" s="110"/>
      <c r="V72" s="110"/>
      <c r="W72" s="110"/>
      <c r="X72" s="110"/>
      <c r="Y72" s="110"/>
      <c r="Z72" s="110"/>
      <c r="AA72" s="110"/>
      <c r="AB72" s="137"/>
      <c r="AC72" s="137"/>
      <c r="AD72" s="137"/>
      <c r="AE72" s="137"/>
      <c r="AF72" s="137"/>
      <c r="AG72" s="137"/>
      <c r="AH72" s="137"/>
      <c r="AI72" s="137"/>
      <c r="AJ72" s="137"/>
      <c r="AK72" s="137"/>
      <c r="AL72" s="137"/>
      <c r="AM72" s="137"/>
      <c r="AN72" s="137"/>
      <c r="AO72" s="137"/>
      <c r="AP72" s="137"/>
      <c r="AQ72" s="137"/>
      <c r="AR72" s="137"/>
      <c r="AS72" s="137"/>
      <c r="AT72" s="137"/>
      <c r="AU72" s="137"/>
      <c r="AV72" s="137"/>
      <c r="AW72" s="137"/>
      <c r="AX72" s="137"/>
      <c r="AY72" s="137"/>
      <c r="AZ72" s="137"/>
      <c r="BA72" s="137"/>
      <c r="BB72" s="137"/>
      <c r="BC72" s="137"/>
      <c r="BD72" s="137"/>
      <c r="BE72" s="137"/>
      <c r="BF72" s="137"/>
      <c r="BG72" s="137"/>
      <c r="BH72" s="137"/>
      <c r="BI72" s="137"/>
      <c r="BJ72" s="137"/>
      <c r="BK72" s="137"/>
      <c r="BL72" s="137"/>
      <c r="BM72" s="137"/>
      <c r="BN72" s="137"/>
      <c r="BO72" s="137"/>
      <c r="BP72" s="109"/>
      <c r="BQ72" s="109"/>
      <c r="BR72" s="109"/>
      <c r="BS72" s="109"/>
      <c r="BV72" t="s">
        <v>58</v>
      </c>
      <c r="BW72"/>
      <c r="BX72"/>
      <c r="BY72"/>
      <c r="BZ72"/>
      <c r="CA72"/>
      <c r="CB72"/>
      <c r="CC72"/>
      <c r="CD72"/>
      <c r="CE72"/>
      <c r="CF72"/>
      <c r="CG72"/>
      <c r="CH72"/>
      <c r="CI72"/>
      <c r="CJ72"/>
      <c r="CK72">
        <v>3371470357.7924099</v>
      </c>
      <c r="CL72"/>
      <c r="CM72"/>
      <c r="CN72"/>
      <c r="CO72"/>
      <c r="CP72"/>
      <c r="CQ72"/>
      <c r="CR72"/>
      <c r="CS72"/>
      <c r="CT72"/>
      <c r="CU72"/>
      <c r="CV72"/>
      <c r="CW72"/>
      <c r="CX72"/>
      <c r="CY72"/>
      <c r="CZ72"/>
      <c r="DA72"/>
      <c r="DB72"/>
      <c r="DC72"/>
      <c r="DD72"/>
      <c r="DE72"/>
      <c r="DF72"/>
      <c r="DG72"/>
      <c r="DH72"/>
      <c r="DI72"/>
      <c r="DJ72"/>
      <c r="DK72"/>
      <c r="DL72"/>
      <c r="DM72"/>
      <c r="DN72">
        <v>664000000</v>
      </c>
      <c r="DO72"/>
      <c r="DP72">
        <v>4035470357.7924099</v>
      </c>
    </row>
    <row r="73" spans="1:120" x14ac:dyDescent="0.2">
      <c r="A73" s="7"/>
      <c r="B73" s="7"/>
      <c r="C73" s="132"/>
      <c r="D73" s="133"/>
      <c r="E73" s="134"/>
      <c r="F73" s="136"/>
      <c r="G73" s="136"/>
      <c r="H73" s="136"/>
      <c r="I73" s="136"/>
      <c r="J73" s="136"/>
      <c r="K73" s="136"/>
      <c r="L73" s="136"/>
      <c r="M73" s="136"/>
      <c r="N73" s="136"/>
      <c r="O73" s="110"/>
      <c r="P73" s="110"/>
      <c r="Q73" s="110"/>
      <c r="R73" s="110"/>
      <c r="S73" s="110"/>
      <c r="T73" s="110"/>
      <c r="U73" s="110"/>
      <c r="V73" s="110"/>
      <c r="W73" s="110"/>
      <c r="X73" s="110"/>
      <c r="Y73" s="110"/>
      <c r="Z73" s="110"/>
      <c r="AA73" s="110"/>
      <c r="AB73" s="137"/>
      <c r="AC73" s="137"/>
      <c r="AD73" s="137"/>
      <c r="AE73" s="137"/>
      <c r="AF73" s="137"/>
      <c r="AG73" s="137"/>
      <c r="AH73" s="137"/>
      <c r="AI73" s="137"/>
      <c r="AJ73" s="137"/>
      <c r="AK73" s="137"/>
      <c r="AL73" s="137"/>
      <c r="AM73" s="137"/>
      <c r="AN73" s="137"/>
      <c r="AO73" s="137"/>
      <c r="AP73" s="137"/>
      <c r="AQ73" s="137"/>
      <c r="AR73" s="137"/>
      <c r="AS73" s="137"/>
      <c r="AT73" s="137"/>
      <c r="AU73" s="137"/>
      <c r="AV73" s="137"/>
      <c r="AW73" s="137"/>
      <c r="AX73" s="137"/>
      <c r="AY73" s="137"/>
      <c r="AZ73" s="137"/>
      <c r="BA73" s="137"/>
      <c r="BB73" s="137"/>
      <c r="BC73" s="137"/>
      <c r="BD73" s="137"/>
      <c r="BE73" s="137"/>
      <c r="BF73" s="137"/>
      <c r="BG73" s="137"/>
      <c r="BH73" s="137"/>
      <c r="BI73" s="137"/>
      <c r="BJ73" s="137"/>
      <c r="BK73" s="137"/>
      <c r="BL73" s="137"/>
      <c r="BM73" s="137"/>
      <c r="BN73" s="137"/>
      <c r="BO73" s="137"/>
      <c r="BP73" s="109"/>
      <c r="BQ73" s="109"/>
      <c r="BR73" s="109"/>
      <c r="BS73" s="109"/>
      <c r="BV73" t="s">
        <v>119</v>
      </c>
      <c r="BW73"/>
      <c r="BX73"/>
      <c r="BY73"/>
      <c r="BZ73"/>
      <c r="CA73"/>
      <c r="CB73"/>
      <c r="CC73"/>
      <c r="CD73"/>
      <c r="CE73"/>
      <c r="CF73"/>
      <c r="CG73"/>
      <c r="CH73"/>
      <c r="CI73"/>
      <c r="CJ73"/>
      <c r="CK73"/>
      <c r="CL73"/>
      <c r="CM73"/>
      <c r="CN73"/>
      <c r="CO73"/>
      <c r="CP73"/>
      <c r="CQ73"/>
      <c r="CR73"/>
      <c r="CS73"/>
      <c r="CT73"/>
      <c r="CU73"/>
      <c r="CV73"/>
      <c r="CW73"/>
      <c r="CX73">
        <v>4608533650.5129004</v>
      </c>
      <c r="CY73"/>
      <c r="CZ73"/>
      <c r="DA73"/>
      <c r="DB73"/>
      <c r="DC73"/>
      <c r="DD73"/>
      <c r="DE73"/>
      <c r="DF73"/>
      <c r="DG73"/>
      <c r="DH73"/>
      <c r="DI73"/>
      <c r="DJ73"/>
      <c r="DK73"/>
      <c r="DL73"/>
      <c r="DM73">
        <v>1810352551.3621199</v>
      </c>
      <c r="DN73">
        <v>347000000</v>
      </c>
      <c r="DO73"/>
      <c r="DP73">
        <v>6765886201.87502</v>
      </c>
    </row>
    <row r="74" spans="1:120" x14ac:dyDescent="0.2">
      <c r="A74" s="7"/>
      <c r="B74" s="7"/>
      <c r="C74" s="132"/>
      <c r="D74" s="133"/>
      <c r="E74" s="134"/>
      <c r="F74" s="136"/>
      <c r="G74" s="136"/>
      <c r="H74" s="136"/>
      <c r="I74" s="136"/>
      <c r="J74" s="136"/>
      <c r="K74" s="136"/>
      <c r="L74" s="136"/>
      <c r="M74" s="136"/>
      <c r="N74" s="136"/>
      <c r="O74" s="110"/>
      <c r="P74" s="110"/>
      <c r="Q74" s="110"/>
      <c r="R74" s="110"/>
      <c r="S74" s="110"/>
      <c r="T74" s="110"/>
      <c r="U74" s="110"/>
      <c r="V74" s="110"/>
      <c r="W74" s="110"/>
      <c r="X74" s="110"/>
      <c r="Y74" s="110"/>
      <c r="Z74" s="110"/>
      <c r="AA74" s="110"/>
      <c r="AB74" s="137"/>
      <c r="AC74" s="137"/>
      <c r="AD74" s="137"/>
      <c r="AE74" s="137"/>
      <c r="AF74" s="137"/>
      <c r="AG74" s="137"/>
      <c r="AH74" s="137"/>
      <c r="AI74" s="137"/>
      <c r="AJ74" s="137"/>
      <c r="AK74" s="137"/>
      <c r="AL74" s="137"/>
      <c r="AM74" s="137"/>
      <c r="AN74" s="137"/>
      <c r="AO74" s="137"/>
      <c r="AP74" s="137"/>
      <c r="AQ74" s="137"/>
      <c r="AR74" s="137"/>
      <c r="AS74" s="137"/>
      <c r="AT74" s="137"/>
      <c r="AU74" s="137"/>
      <c r="AV74" s="137"/>
      <c r="AW74" s="137"/>
      <c r="AX74" s="137"/>
      <c r="AY74" s="137"/>
      <c r="AZ74" s="137"/>
      <c r="BA74" s="137"/>
      <c r="BB74" s="137"/>
      <c r="BC74" s="137"/>
      <c r="BD74" s="137"/>
      <c r="BE74" s="137"/>
      <c r="BF74" s="137"/>
      <c r="BG74" s="137"/>
      <c r="BH74" s="137"/>
      <c r="BI74" s="137"/>
      <c r="BJ74" s="137"/>
      <c r="BK74" s="137"/>
      <c r="BL74" s="137"/>
      <c r="BM74" s="137"/>
      <c r="BN74" s="137"/>
      <c r="BO74" s="137"/>
      <c r="BP74" s="109"/>
      <c r="BQ74" s="109"/>
      <c r="BR74" s="109"/>
      <c r="BS74" s="109"/>
      <c r="BV74" t="s">
        <v>76</v>
      </c>
      <c r="BW74"/>
      <c r="BX74"/>
      <c r="BY74"/>
      <c r="BZ74"/>
      <c r="CA74"/>
      <c r="CB74"/>
      <c r="CC74"/>
      <c r="CD74"/>
      <c r="CE74"/>
      <c r="CF74"/>
      <c r="CG74"/>
      <c r="CH74"/>
      <c r="CI74"/>
      <c r="CJ74"/>
      <c r="CK74"/>
      <c r="CL74">
        <v>439761884.497931</v>
      </c>
      <c r="CM74">
        <v>1240000000</v>
      </c>
      <c r="CN74"/>
      <c r="CO74"/>
      <c r="CP74"/>
      <c r="CQ74"/>
      <c r="CR74">
        <v>907366747.64163399</v>
      </c>
      <c r="CS74"/>
      <c r="CT74"/>
      <c r="CU74"/>
      <c r="CV74">
        <v>1047479801.47197</v>
      </c>
      <c r="CW74"/>
      <c r="CX74"/>
      <c r="CY74"/>
      <c r="CZ74"/>
      <c r="DA74"/>
      <c r="DB74"/>
      <c r="DC74"/>
      <c r="DD74">
        <v>983306911.28811908</v>
      </c>
      <c r="DE74"/>
      <c r="DF74"/>
      <c r="DG74"/>
      <c r="DH74"/>
      <c r="DI74"/>
      <c r="DJ74"/>
      <c r="DK74"/>
      <c r="DL74"/>
      <c r="DM74"/>
      <c r="DN74">
        <v>105000000</v>
      </c>
      <c r="DO74"/>
      <c r="DP74">
        <v>4722915344.8996544</v>
      </c>
    </row>
    <row r="75" spans="1:120" x14ac:dyDescent="0.2">
      <c r="A75" s="7"/>
      <c r="B75" s="7"/>
      <c r="C75" s="132"/>
      <c r="D75" s="133"/>
      <c r="E75" s="134"/>
      <c r="F75" s="136"/>
      <c r="G75" s="136"/>
      <c r="H75" s="136"/>
      <c r="I75" s="136"/>
      <c r="J75" s="136"/>
      <c r="K75" s="136"/>
      <c r="L75" s="136"/>
      <c r="M75" s="136"/>
      <c r="N75" s="136"/>
      <c r="O75" s="110"/>
      <c r="P75" s="110"/>
      <c r="Q75" s="110"/>
      <c r="R75" s="110"/>
      <c r="S75" s="110"/>
      <c r="T75" s="110"/>
      <c r="U75" s="110"/>
      <c r="V75" s="110"/>
      <c r="W75" s="110"/>
      <c r="X75" s="110"/>
      <c r="Y75" s="110"/>
      <c r="Z75" s="110"/>
      <c r="AA75" s="110"/>
      <c r="AB75" s="137"/>
      <c r="AC75" s="137"/>
      <c r="AD75" s="137"/>
      <c r="AE75" s="137"/>
      <c r="AF75" s="137"/>
      <c r="AG75" s="137"/>
      <c r="AH75" s="137"/>
      <c r="AI75" s="137"/>
      <c r="AJ75" s="137"/>
      <c r="AK75" s="137"/>
      <c r="AL75" s="137"/>
      <c r="AM75" s="137"/>
      <c r="AN75" s="137"/>
      <c r="AO75" s="137"/>
      <c r="AP75" s="137"/>
      <c r="AQ75" s="137"/>
      <c r="AR75" s="137"/>
      <c r="AS75" s="137"/>
      <c r="AT75" s="137"/>
      <c r="AU75" s="137"/>
      <c r="AV75" s="137"/>
      <c r="AW75" s="137"/>
      <c r="AX75" s="137"/>
      <c r="AY75" s="137"/>
      <c r="AZ75" s="137"/>
      <c r="BA75" s="137"/>
      <c r="BB75" s="137"/>
      <c r="BC75" s="137"/>
      <c r="BD75" s="137"/>
      <c r="BE75" s="137"/>
      <c r="BF75" s="137"/>
      <c r="BG75" s="137"/>
      <c r="BH75" s="137"/>
      <c r="BI75" s="137"/>
      <c r="BJ75" s="137"/>
      <c r="BK75" s="137"/>
      <c r="BL75" s="137"/>
      <c r="BM75" s="137"/>
      <c r="BN75" s="137"/>
      <c r="BO75" s="137"/>
      <c r="BP75" s="109"/>
      <c r="BQ75" s="109"/>
      <c r="BR75" s="109"/>
      <c r="BS75" s="109"/>
      <c r="BV75" t="s">
        <v>59</v>
      </c>
      <c r="BW75"/>
      <c r="BX75">
        <v>349367149.92316198</v>
      </c>
      <c r="BY75"/>
      <c r="BZ75"/>
      <c r="CA75"/>
      <c r="CB75"/>
      <c r="CC75"/>
      <c r="CD75"/>
      <c r="CE75"/>
      <c r="CF75"/>
      <c r="CG75"/>
      <c r="CH75"/>
      <c r="CI75"/>
      <c r="CJ75"/>
      <c r="CK75"/>
      <c r="CL75"/>
      <c r="CM75"/>
      <c r="CN75"/>
      <c r="CO75"/>
      <c r="CP75"/>
      <c r="CQ75"/>
      <c r="CR75"/>
      <c r="CS75"/>
      <c r="CT75"/>
      <c r="CU75"/>
      <c r="CV75">
        <v>426626285.70133799</v>
      </c>
      <c r="CW75"/>
      <c r="CX75"/>
      <c r="CY75"/>
      <c r="CZ75"/>
      <c r="DA75"/>
      <c r="DB75"/>
      <c r="DC75"/>
      <c r="DD75"/>
      <c r="DE75"/>
      <c r="DF75"/>
      <c r="DG75">
        <v>3427834426.3380699</v>
      </c>
      <c r="DH75"/>
      <c r="DI75"/>
      <c r="DJ75"/>
      <c r="DK75"/>
      <c r="DL75"/>
      <c r="DM75"/>
      <c r="DN75">
        <v>17094450000</v>
      </c>
      <c r="DO75"/>
      <c r="DP75">
        <v>21298277861.96257</v>
      </c>
    </row>
    <row r="76" spans="1:120" x14ac:dyDescent="0.2">
      <c r="A76" s="7"/>
      <c r="B76" s="7"/>
      <c r="C76" s="132"/>
      <c r="D76" s="133"/>
      <c r="E76" s="134"/>
      <c r="F76" s="136"/>
      <c r="G76" s="136"/>
      <c r="H76" s="136"/>
      <c r="I76" s="136"/>
      <c r="J76" s="136"/>
      <c r="K76" s="136"/>
      <c r="L76" s="136"/>
      <c r="M76" s="136"/>
      <c r="N76" s="136"/>
      <c r="O76" s="110"/>
      <c r="P76" s="110"/>
      <c r="Q76" s="110"/>
      <c r="R76" s="110"/>
      <c r="S76" s="110"/>
      <c r="T76" s="110"/>
      <c r="U76" s="110"/>
      <c r="V76" s="110"/>
      <c r="W76" s="110"/>
      <c r="X76" s="110"/>
      <c r="Y76" s="110"/>
      <c r="Z76" s="110"/>
      <c r="AA76" s="110"/>
      <c r="AB76" s="137"/>
      <c r="AC76" s="137"/>
      <c r="AD76" s="137"/>
      <c r="AE76" s="137"/>
      <c r="AF76" s="137"/>
      <c r="AG76" s="137"/>
      <c r="AH76" s="137"/>
      <c r="AI76" s="137"/>
      <c r="AJ76" s="137"/>
      <c r="AK76" s="137"/>
      <c r="AL76" s="137"/>
      <c r="AM76" s="137"/>
      <c r="AN76" s="137"/>
      <c r="AO76" s="137"/>
      <c r="AP76" s="137"/>
      <c r="AQ76" s="137"/>
      <c r="AR76" s="137"/>
      <c r="AS76" s="137"/>
      <c r="AT76" s="137"/>
      <c r="AU76" s="137"/>
      <c r="AV76" s="137"/>
      <c r="AW76" s="137"/>
      <c r="AX76" s="137"/>
      <c r="AY76" s="137"/>
      <c r="AZ76" s="137"/>
      <c r="BA76" s="137"/>
      <c r="BB76" s="137"/>
      <c r="BC76" s="137"/>
      <c r="BD76" s="137"/>
      <c r="BE76" s="137"/>
      <c r="BF76" s="137"/>
      <c r="BG76" s="137"/>
      <c r="BH76" s="137"/>
      <c r="BI76" s="137"/>
      <c r="BJ76" s="137"/>
      <c r="BK76" s="137"/>
      <c r="BL76" s="137"/>
      <c r="BM76" s="137"/>
      <c r="BN76" s="137"/>
      <c r="BO76" s="137"/>
      <c r="BP76" s="109"/>
      <c r="BQ76" s="109"/>
      <c r="BR76" s="109"/>
      <c r="BS76" s="109"/>
      <c r="BV76" t="s">
        <v>107</v>
      </c>
      <c r="BW76"/>
      <c r="BX76">
        <v>1501505497.45649</v>
      </c>
      <c r="BY76"/>
      <c r="BZ76"/>
      <c r="CA76"/>
      <c r="CB76"/>
      <c r="CC76"/>
      <c r="CD76"/>
      <c r="CE76"/>
      <c r="CF76"/>
      <c r="CG76"/>
      <c r="CH76"/>
      <c r="CI76"/>
      <c r="CJ76"/>
      <c r="CK76"/>
      <c r="CL76"/>
      <c r="CM76"/>
      <c r="CN76"/>
      <c r="CO76"/>
      <c r="CP76"/>
      <c r="CQ76"/>
      <c r="CR76"/>
      <c r="CS76"/>
      <c r="CT76"/>
      <c r="CU76"/>
      <c r="CV76"/>
      <c r="CW76"/>
      <c r="CX76">
        <v>10816817.7096658</v>
      </c>
      <c r="CY76"/>
      <c r="CZ76"/>
      <c r="DA76"/>
      <c r="DB76"/>
      <c r="DC76"/>
      <c r="DD76"/>
      <c r="DE76"/>
      <c r="DF76"/>
      <c r="DG76"/>
      <c r="DH76"/>
      <c r="DI76"/>
      <c r="DJ76"/>
      <c r="DK76"/>
      <c r="DL76"/>
      <c r="DM76"/>
      <c r="DN76"/>
      <c r="DO76"/>
      <c r="DP76">
        <v>1512322315.1661558</v>
      </c>
    </row>
    <row r="77" spans="1:120" x14ac:dyDescent="0.2">
      <c r="A77" s="7"/>
      <c r="B77" s="7"/>
      <c r="C77" s="132"/>
      <c r="D77" s="133"/>
      <c r="E77" s="134"/>
      <c r="F77" s="136"/>
      <c r="G77" s="136"/>
      <c r="H77" s="136"/>
      <c r="I77" s="136"/>
      <c r="J77" s="136"/>
      <c r="K77" s="136"/>
      <c r="L77" s="136"/>
      <c r="M77" s="136"/>
      <c r="N77" s="136"/>
      <c r="O77" s="110"/>
      <c r="P77" s="110"/>
      <c r="Q77" s="110"/>
      <c r="R77" s="110"/>
      <c r="S77" s="110"/>
      <c r="T77" s="110"/>
      <c r="U77" s="110"/>
      <c r="V77" s="110"/>
      <c r="W77" s="110"/>
      <c r="X77" s="110"/>
      <c r="Y77" s="110"/>
      <c r="Z77" s="110"/>
      <c r="AA77" s="110"/>
      <c r="AB77" s="137"/>
      <c r="AC77" s="137"/>
      <c r="AD77" s="137"/>
      <c r="AE77" s="137"/>
      <c r="AF77" s="137"/>
      <c r="AG77" s="137"/>
      <c r="AH77" s="137"/>
      <c r="AI77" s="137"/>
      <c r="AJ77" s="137"/>
      <c r="AK77" s="137"/>
      <c r="AL77" s="137"/>
      <c r="AM77" s="137"/>
      <c r="AN77" s="137"/>
      <c r="AO77" s="137"/>
      <c r="AP77" s="137"/>
      <c r="AQ77" s="137"/>
      <c r="AR77" s="137"/>
      <c r="AS77" s="137"/>
      <c r="AT77" s="137"/>
      <c r="AU77" s="137"/>
      <c r="AV77" s="137"/>
      <c r="AW77" s="137"/>
      <c r="AX77" s="137"/>
      <c r="AY77" s="137"/>
      <c r="AZ77" s="137"/>
      <c r="BA77" s="137"/>
      <c r="BB77" s="137"/>
      <c r="BC77" s="137"/>
      <c r="BD77" s="137"/>
      <c r="BE77" s="137"/>
      <c r="BF77" s="137"/>
      <c r="BG77" s="137"/>
      <c r="BH77" s="137"/>
      <c r="BI77" s="137"/>
      <c r="BJ77" s="137"/>
      <c r="BK77" s="137"/>
      <c r="BL77" s="137"/>
      <c r="BM77" s="137"/>
      <c r="BN77" s="137"/>
      <c r="BO77" s="137"/>
      <c r="BP77" s="109"/>
      <c r="BQ77" s="109"/>
      <c r="BR77" s="109"/>
      <c r="BS77" s="109"/>
      <c r="BV77" t="s">
        <v>127</v>
      </c>
      <c r="BW77"/>
      <c r="BX77"/>
      <c r="BY77"/>
      <c r="BZ77"/>
      <c r="CA77"/>
      <c r="CB77"/>
      <c r="CC77"/>
      <c r="CD77"/>
      <c r="CE77"/>
      <c r="CF77"/>
      <c r="CG77"/>
      <c r="CH77"/>
      <c r="CI77"/>
      <c r="CJ77"/>
      <c r="CK77">
        <v>191895035.93857908</v>
      </c>
      <c r="CL77"/>
      <c r="CM77"/>
      <c r="CN77"/>
      <c r="CO77"/>
      <c r="CP77"/>
      <c r="CQ77"/>
      <c r="CR77">
        <v>126865184.958556</v>
      </c>
      <c r="CS77"/>
      <c r="CT77"/>
      <c r="CU77"/>
      <c r="CV77"/>
      <c r="CW77"/>
      <c r="CX77"/>
      <c r="CY77"/>
      <c r="CZ77"/>
      <c r="DA77"/>
      <c r="DB77"/>
      <c r="DC77"/>
      <c r="DD77"/>
      <c r="DE77"/>
      <c r="DF77"/>
      <c r="DG77"/>
      <c r="DH77"/>
      <c r="DI77"/>
      <c r="DJ77"/>
      <c r="DK77"/>
      <c r="DL77"/>
      <c r="DM77">
        <v>20004760549.240002</v>
      </c>
      <c r="DN77"/>
      <c r="DO77"/>
      <c r="DP77">
        <v>20323520770.137138</v>
      </c>
    </row>
    <row r="78" spans="1:120" x14ac:dyDescent="0.2">
      <c r="A78" s="7"/>
      <c r="B78" s="7"/>
      <c r="C78" s="132"/>
      <c r="D78" s="133"/>
      <c r="E78" s="134"/>
      <c r="F78" s="136"/>
      <c r="G78" s="136"/>
      <c r="H78" s="136"/>
      <c r="I78" s="136"/>
      <c r="J78" s="136"/>
      <c r="K78" s="136"/>
      <c r="L78" s="136"/>
      <c r="M78" s="136"/>
      <c r="N78" s="136"/>
      <c r="O78" s="110"/>
      <c r="P78" s="110"/>
      <c r="Q78" s="110"/>
      <c r="R78" s="110"/>
      <c r="S78" s="110"/>
      <c r="T78" s="110"/>
      <c r="U78" s="110"/>
      <c r="V78" s="110"/>
      <c r="W78" s="110"/>
      <c r="X78" s="110"/>
      <c r="Y78" s="110"/>
      <c r="Z78" s="110"/>
      <c r="AA78" s="110"/>
      <c r="AB78" s="137"/>
      <c r="AC78" s="137"/>
      <c r="AD78" s="137"/>
      <c r="AE78" s="137"/>
      <c r="AF78" s="137"/>
      <c r="AG78" s="137"/>
      <c r="AH78" s="137"/>
      <c r="AI78" s="137"/>
      <c r="AJ78" s="137"/>
      <c r="AK78" s="137"/>
      <c r="AL78" s="137"/>
      <c r="AM78" s="137"/>
      <c r="AN78" s="137"/>
      <c r="AO78" s="137"/>
      <c r="AP78" s="137"/>
      <c r="AQ78" s="137"/>
      <c r="AR78" s="137"/>
      <c r="AS78" s="137"/>
      <c r="AT78" s="137"/>
      <c r="AU78" s="137"/>
      <c r="AV78" s="137"/>
      <c r="AW78" s="137"/>
      <c r="AX78" s="137"/>
      <c r="AY78" s="137"/>
      <c r="AZ78" s="137"/>
      <c r="BA78" s="137"/>
      <c r="BB78" s="137"/>
      <c r="BC78" s="137"/>
      <c r="BD78" s="137"/>
      <c r="BE78" s="137"/>
      <c r="BF78" s="137"/>
      <c r="BG78" s="137"/>
      <c r="BH78" s="137"/>
      <c r="BI78" s="137"/>
      <c r="BJ78" s="137"/>
      <c r="BK78" s="137"/>
      <c r="BL78" s="137"/>
      <c r="BM78" s="137"/>
      <c r="BN78" s="137"/>
      <c r="BO78" s="137"/>
      <c r="BP78" s="109"/>
      <c r="BQ78" s="109"/>
      <c r="BR78" s="109"/>
      <c r="BS78" s="109"/>
      <c r="BV78" t="s">
        <v>148</v>
      </c>
      <c r="BW78"/>
      <c r="BX78"/>
      <c r="BY78"/>
      <c r="BZ78"/>
      <c r="CA78"/>
      <c r="CB78"/>
      <c r="CC78"/>
      <c r="CD78"/>
      <c r="CE78"/>
      <c r="CF78"/>
      <c r="CG78"/>
      <c r="CH78"/>
      <c r="CI78"/>
      <c r="CJ78"/>
      <c r="CK78"/>
      <c r="CL78"/>
      <c r="CM78"/>
      <c r="CN78"/>
      <c r="CO78"/>
      <c r="CP78"/>
      <c r="CQ78"/>
      <c r="CR78">
        <v>1279429342.3180799</v>
      </c>
      <c r="CS78"/>
      <c r="CT78"/>
      <c r="CU78"/>
      <c r="CV78"/>
      <c r="CW78"/>
      <c r="CX78"/>
      <c r="CY78"/>
      <c r="CZ78"/>
      <c r="DA78"/>
      <c r="DB78"/>
      <c r="DC78"/>
      <c r="DD78"/>
      <c r="DE78"/>
      <c r="DF78"/>
      <c r="DG78"/>
      <c r="DH78"/>
      <c r="DI78"/>
      <c r="DJ78"/>
      <c r="DK78"/>
      <c r="DL78"/>
      <c r="DM78"/>
      <c r="DN78"/>
      <c r="DO78"/>
      <c r="DP78">
        <v>1279429342.3180799</v>
      </c>
    </row>
    <row r="79" spans="1:120" x14ac:dyDescent="0.2">
      <c r="A79" s="7"/>
      <c r="B79" s="7"/>
      <c r="C79" s="132"/>
      <c r="D79" s="133"/>
      <c r="E79" s="134"/>
      <c r="F79" s="136"/>
      <c r="G79" s="136"/>
      <c r="H79" s="136"/>
      <c r="I79" s="136"/>
      <c r="J79" s="136"/>
      <c r="K79" s="136"/>
      <c r="L79" s="136"/>
      <c r="M79" s="136"/>
      <c r="N79" s="136"/>
      <c r="O79" s="110"/>
      <c r="P79" s="110"/>
      <c r="Q79" s="110"/>
      <c r="R79" s="110"/>
      <c r="S79" s="110"/>
      <c r="T79" s="110"/>
      <c r="U79" s="110"/>
      <c r="V79" s="110"/>
      <c r="W79" s="110"/>
      <c r="X79" s="110"/>
      <c r="Y79" s="110"/>
      <c r="Z79" s="110"/>
      <c r="AA79" s="110"/>
      <c r="AB79" s="137"/>
      <c r="AC79" s="137"/>
      <c r="AD79" s="137"/>
      <c r="AE79" s="137"/>
      <c r="AF79" s="137"/>
      <c r="AG79" s="137"/>
      <c r="AH79" s="137"/>
      <c r="AI79" s="137"/>
      <c r="AJ79" s="137"/>
      <c r="AK79" s="137"/>
      <c r="AL79" s="137"/>
      <c r="AM79" s="137"/>
      <c r="AN79" s="137"/>
      <c r="AO79" s="137"/>
      <c r="AP79" s="137"/>
      <c r="AQ79" s="137"/>
      <c r="AR79" s="137"/>
      <c r="AS79" s="137"/>
      <c r="AT79" s="137"/>
      <c r="AU79" s="137"/>
      <c r="AV79" s="137"/>
      <c r="AW79" s="137"/>
      <c r="AX79" s="137"/>
      <c r="AY79" s="137"/>
      <c r="AZ79" s="137"/>
      <c r="BA79" s="137"/>
      <c r="BB79" s="137"/>
      <c r="BC79" s="137"/>
      <c r="BD79" s="137"/>
      <c r="BE79" s="137"/>
      <c r="BF79" s="137"/>
      <c r="BG79" s="137"/>
      <c r="BH79" s="137"/>
      <c r="BI79" s="137"/>
      <c r="BJ79" s="137"/>
      <c r="BK79" s="137"/>
      <c r="BL79" s="137"/>
      <c r="BM79" s="137"/>
      <c r="BN79" s="137"/>
      <c r="BO79" s="137"/>
      <c r="BP79" s="109"/>
      <c r="BQ79" s="109"/>
      <c r="BR79" s="109"/>
      <c r="BS79" s="109"/>
      <c r="BV79" t="s">
        <v>105</v>
      </c>
      <c r="BW79"/>
      <c r="BX79"/>
      <c r="BY79">
        <v>350282634.57583499</v>
      </c>
      <c r="BZ79"/>
      <c r="CA79">
        <v>159485948.402289</v>
      </c>
      <c r="CB79"/>
      <c r="CC79"/>
      <c r="CD79"/>
      <c r="CE79"/>
      <c r="CF79"/>
      <c r="CG79"/>
      <c r="CH79"/>
      <c r="CI79"/>
      <c r="CJ79"/>
      <c r="CK79"/>
      <c r="CL79"/>
      <c r="CM79"/>
      <c r="CN79"/>
      <c r="CO79"/>
      <c r="CP79"/>
      <c r="CQ79"/>
      <c r="CR79"/>
      <c r="CS79"/>
      <c r="CT79"/>
      <c r="CU79"/>
      <c r="CV79">
        <v>449641651.114173</v>
      </c>
      <c r="CW79"/>
      <c r="CX79"/>
      <c r="CY79"/>
      <c r="CZ79"/>
      <c r="DA79"/>
      <c r="DB79"/>
      <c r="DC79"/>
      <c r="DD79"/>
      <c r="DE79"/>
      <c r="DF79"/>
      <c r="DG79"/>
      <c r="DH79"/>
      <c r="DI79"/>
      <c r="DJ79"/>
      <c r="DK79"/>
      <c r="DL79"/>
      <c r="DM79">
        <v>2321151915.4327798</v>
      </c>
      <c r="DN79">
        <v>18600000</v>
      </c>
      <c r="DO79"/>
      <c r="DP79">
        <v>3299162149.5250769</v>
      </c>
    </row>
    <row r="80" spans="1:120" x14ac:dyDescent="0.2">
      <c r="A80" s="7"/>
      <c r="B80" s="7"/>
      <c r="C80" s="132"/>
      <c r="D80" s="133"/>
      <c r="E80" s="134"/>
      <c r="F80" s="136"/>
      <c r="G80" s="136"/>
      <c r="H80" s="136"/>
      <c r="I80" s="136"/>
      <c r="J80" s="136"/>
      <c r="K80" s="136"/>
      <c r="L80" s="136"/>
      <c r="M80" s="136"/>
      <c r="N80" s="136"/>
      <c r="O80" s="110"/>
      <c r="P80" s="110"/>
      <c r="Q80" s="110"/>
      <c r="R80" s="110"/>
      <c r="S80" s="110"/>
      <c r="T80" s="110"/>
      <c r="U80" s="110"/>
      <c r="V80" s="110"/>
      <c r="W80" s="110"/>
      <c r="X80" s="110"/>
      <c r="Y80" s="110"/>
      <c r="Z80" s="110"/>
      <c r="AA80" s="110"/>
      <c r="AB80" s="137"/>
      <c r="AC80" s="137"/>
      <c r="AD80" s="137"/>
      <c r="AE80" s="137"/>
      <c r="AF80" s="137"/>
      <c r="AG80" s="137"/>
      <c r="AH80" s="137"/>
      <c r="AI80" s="137"/>
      <c r="AJ80" s="137"/>
      <c r="AK80" s="137"/>
      <c r="AL80" s="137"/>
      <c r="AM80" s="137"/>
      <c r="AN80" s="137"/>
      <c r="AO80" s="137"/>
      <c r="AP80" s="137"/>
      <c r="AQ80" s="137"/>
      <c r="AR80" s="137"/>
      <c r="AS80" s="137"/>
      <c r="AT80" s="137"/>
      <c r="AU80" s="137"/>
      <c r="AV80" s="137"/>
      <c r="AW80" s="137"/>
      <c r="AX80" s="137"/>
      <c r="AY80" s="137"/>
      <c r="AZ80" s="137"/>
      <c r="BA80" s="137"/>
      <c r="BB80" s="137"/>
      <c r="BC80" s="137"/>
      <c r="BD80" s="137"/>
      <c r="BE80" s="137"/>
      <c r="BF80" s="137"/>
      <c r="BG80" s="137"/>
      <c r="BH80" s="137"/>
      <c r="BI80" s="137"/>
      <c r="BJ80" s="137"/>
      <c r="BK80" s="137"/>
      <c r="BL80" s="137"/>
      <c r="BM80" s="137"/>
      <c r="BN80" s="137"/>
      <c r="BO80" s="137"/>
      <c r="BP80" s="109"/>
      <c r="BQ80" s="109"/>
      <c r="BR80" s="109"/>
      <c r="BS80" s="109"/>
      <c r="BV80" t="s">
        <v>30</v>
      </c>
      <c r="BW80"/>
      <c r="BX80"/>
      <c r="BY80"/>
      <c r="BZ80"/>
      <c r="CA80"/>
      <c r="CB80"/>
      <c r="CC80"/>
      <c r="CD80"/>
      <c r="CE80"/>
      <c r="CF80"/>
      <c r="CG80"/>
      <c r="CH80"/>
      <c r="CI80"/>
      <c r="CJ80"/>
      <c r="CK80"/>
      <c r="CL80"/>
      <c r="CM80"/>
      <c r="CN80"/>
      <c r="CO80"/>
      <c r="CP80"/>
      <c r="CQ80"/>
      <c r="CR80"/>
      <c r="CS80"/>
      <c r="CT80"/>
      <c r="CU80"/>
      <c r="CV80">
        <v>229030953.376508</v>
      </c>
      <c r="CW80"/>
      <c r="CX80"/>
      <c r="CY80"/>
      <c r="CZ80"/>
      <c r="DA80"/>
      <c r="DB80"/>
      <c r="DC80"/>
      <c r="DD80"/>
      <c r="DE80"/>
      <c r="DF80"/>
      <c r="DG80"/>
      <c r="DH80"/>
      <c r="DI80"/>
      <c r="DJ80"/>
      <c r="DK80"/>
      <c r="DL80"/>
      <c r="DM80"/>
      <c r="DN80"/>
      <c r="DO80"/>
      <c r="DP80">
        <v>229030953.376508</v>
      </c>
    </row>
    <row r="81" spans="1:120" x14ac:dyDescent="0.2">
      <c r="A81" s="7"/>
      <c r="B81" s="7"/>
      <c r="C81" s="132"/>
      <c r="D81" s="133"/>
      <c r="E81" s="134"/>
      <c r="F81" s="136"/>
      <c r="G81" s="136"/>
      <c r="H81" s="136"/>
      <c r="I81" s="136"/>
      <c r="J81" s="136"/>
      <c r="K81" s="136"/>
      <c r="L81" s="136"/>
      <c r="M81" s="136"/>
      <c r="N81" s="136"/>
      <c r="O81" s="110"/>
      <c r="P81" s="110"/>
      <c r="Q81" s="110"/>
      <c r="R81" s="110"/>
      <c r="S81" s="110"/>
      <c r="T81" s="110"/>
      <c r="U81" s="110"/>
      <c r="V81" s="110"/>
      <c r="W81" s="110"/>
      <c r="X81" s="110"/>
      <c r="Y81" s="110"/>
      <c r="Z81" s="110"/>
      <c r="AA81" s="110"/>
      <c r="AB81" s="137"/>
      <c r="AC81" s="137"/>
      <c r="AD81" s="137"/>
      <c r="AE81" s="137"/>
      <c r="AF81" s="137"/>
      <c r="AG81" s="137"/>
      <c r="AH81" s="137"/>
      <c r="AI81" s="137"/>
      <c r="AJ81" s="137"/>
      <c r="AK81" s="137"/>
      <c r="AL81" s="137"/>
      <c r="AM81" s="137"/>
      <c r="AN81" s="137"/>
      <c r="AO81" s="137"/>
      <c r="AP81" s="137"/>
      <c r="AQ81" s="137"/>
      <c r="AR81" s="137"/>
      <c r="AS81" s="137"/>
      <c r="AT81" s="137"/>
      <c r="AU81" s="137"/>
      <c r="AV81" s="137"/>
      <c r="AW81" s="137"/>
      <c r="AX81" s="137"/>
      <c r="AY81" s="137"/>
      <c r="AZ81" s="137"/>
      <c r="BA81" s="137"/>
      <c r="BB81" s="137"/>
      <c r="BC81" s="137"/>
      <c r="BD81" s="137"/>
      <c r="BE81" s="137"/>
      <c r="BF81" s="137"/>
      <c r="BG81" s="137"/>
      <c r="BH81" s="137"/>
      <c r="BI81" s="137"/>
      <c r="BJ81" s="137"/>
      <c r="BK81" s="137"/>
      <c r="BL81" s="137"/>
      <c r="BM81" s="137"/>
      <c r="BN81" s="137"/>
      <c r="BO81" s="137"/>
      <c r="BP81" s="109"/>
      <c r="BQ81" s="109"/>
      <c r="BR81" s="109"/>
      <c r="BS81" s="109"/>
      <c r="BV81" t="s">
        <v>41</v>
      </c>
      <c r="BW81"/>
      <c r="BX81"/>
      <c r="BY81">
        <v>1672824120.24998</v>
      </c>
      <c r="BZ81"/>
      <c r="CA81"/>
      <c r="CB81"/>
      <c r="CC81">
        <v>2300000000</v>
      </c>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v>3972824120.24998</v>
      </c>
    </row>
    <row r="82" spans="1:120" x14ac:dyDescent="0.2">
      <c r="A82" s="7"/>
      <c r="B82" s="7"/>
      <c r="C82" s="132"/>
      <c r="D82" s="133"/>
      <c r="E82" s="134"/>
      <c r="F82" s="136"/>
      <c r="G82" s="136"/>
      <c r="H82" s="136"/>
      <c r="I82" s="136"/>
      <c r="J82" s="136"/>
      <c r="K82" s="136"/>
      <c r="L82" s="136"/>
      <c r="M82" s="136"/>
      <c r="N82" s="136"/>
      <c r="O82" s="110"/>
      <c r="P82" s="110"/>
      <c r="Q82" s="110"/>
      <c r="R82" s="110"/>
      <c r="S82" s="110"/>
      <c r="T82" s="110"/>
      <c r="U82" s="110"/>
      <c r="V82" s="110"/>
      <c r="W82" s="110"/>
      <c r="X82" s="110"/>
      <c r="Y82" s="110"/>
      <c r="Z82" s="110"/>
      <c r="AA82" s="110"/>
      <c r="AB82" s="137"/>
      <c r="AC82" s="137"/>
      <c r="AD82" s="137"/>
      <c r="AE82" s="137"/>
      <c r="AF82" s="137"/>
      <c r="AG82" s="137"/>
      <c r="AH82" s="137"/>
      <c r="AI82" s="137"/>
      <c r="AJ82" s="137"/>
      <c r="AK82" s="137"/>
      <c r="AL82" s="137"/>
      <c r="AM82" s="137"/>
      <c r="AN82" s="137"/>
      <c r="AO82" s="137"/>
      <c r="AP82" s="137"/>
      <c r="AQ82" s="137"/>
      <c r="AR82" s="137"/>
      <c r="AS82" s="137"/>
      <c r="AT82" s="137"/>
      <c r="AU82" s="137"/>
      <c r="AV82" s="137"/>
      <c r="AW82" s="137"/>
      <c r="AX82" s="137"/>
      <c r="AY82" s="137"/>
      <c r="AZ82" s="137"/>
      <c r="BA82" s="137"/>
      <c r="BB82" s="137"/>
      <c r="BC82" s="137"/>
      <c r="BD82" s="137"/>
      <c r="BE82" s="137"/>
      <c r="BF82" s="137"/>
      <c r="BG82" s="137"/>
      <c r="BH82" s="137"/>
      <c r="BI82" s="137"/>
      <c r="BJ82" s="137"/>
      <c r="BK82" s="137"/>
      <c r="BL82" s="137"/>
      <c r="BM82" s="137"/>
      <c r="BN82" s="137"/>
      <c r="BO82" s="137"/>
      <c r="BP82" s="109"/>
      <c r="BQ82" s="109"/>
      <c r="BR82" s="109"/>
      <c r="BS82" s="109"/>
      <c r="BV82" t="s">
        <v>109</v>
      </c>
      <c r="BW82"/>
      <c r="BX82"/>
      <c r="BY82"/>
      <c r="BZ82"/>
      <c r="CA82"/>
      <c r="CB82"/>
      <c r="CC82"/>
      <c r="CD82"/>
      <c r="CE82"/>
      <c r="CF82"/>
      <c r="CG82"/>
      <c r="CH82"/>
      <c r="CI82"/>
      <c r="CJ82"/>
      <c r="CK82"/>
      <c r="CL82"/>
      <c r="CM82"/>
      <c r="CN82"/>
      <c r="CO82"/>
      <c r="CP82"/>
      <c r="CQ82"/>
      <c r="CR82"/>
      <c r="CS82"/>
      <c r="CT82"/>
      <c r="CU82"/>
      <c r="CV82">
        <v>319969714.276003</v>
      </c>
      <c r="CW82"/>
      <c r="CX82">
        <v>113519655.33196679</v>
      </c>
      <c r="CY82"/>
      <c r="CZ82"/>
      <c r="DA82"/>
      <c r="DB82"/>
      <c r="DC82"/>
      <c r="DD82"/>
      <c r="DE82"/>
      <c r="DF82"/>
      <c r="DG82">
        <v>20800276.829443879</v>
      </c>
      <c r="DH82">
        <v>535364867.21002841</v>
      </c>
      <c r="DI82"/>
      <c r="DJ82"/>
      <c r="DK82"/>
      <c r="DL82"/>
      <c r="DM82"/>
      <c r="DN82">
        <v>30000000</v>
      </c>
      <c r="DO82"/>
      <c r="DP82">
        <v>1019654513.6474421</v>
      </c>
    </row>
    <row r="83" spans="1:120" x14ac:dyDescent="0.2">
      <c r="A83" s="7"/>
      <c r="B83" s="7"/>
      <c r="C83" s="132"/>
      <c r="D83" s="133"/>
      <c r="E83" s="134"/>
      <c r="F83" s="136"/>
      <c r="G83" s="136"/>
      <c r="H83" s="136"/>
      <c r="I83" s="136"/>
      <c r="J83" s="136"/>
      <c r="K83" s="136"/>
      <c r="L83" s="136"/>
      <c r="M83" s="136"/>
      <c r="N83" s="136"/>
      <c r="O83" s="110"/>
      <c r="P83" s="110"/>
      <c r="Q83" s="110"/>
      <c r="R83" s="110"/>
      <c r="S83" s="110"/>
      <c r="T83" s="110"/>
      <c r="U83" s="110"/>
      <c r="V83" s="110"/>
      <c r="W83" s="110"/>
      <c r="X83" s="110"/>
      <c r="Y83" s="110"/>
      <c r="Z83" s="110"/>
      <c r="AA83" s="110"/>
      <c r="AB83" s="137"/>
      <c r="AC83" s="137"/>
      <c r="AD83" s="137"/>
      <c r="AE83" s="137"/>
      <c r="AF83" s="137"/>
      <c r="AG83" s="137"/>
      <c r="AH83" s="137"/>
      <c r="AI83" s="137"/>
      <c r="AJ83" s="137"/>
      <c r="AK83" s="137"/>
      <c r="AL83" s="137"/>
      <c r="AM83" s="137"/>
      <c r="AN83" s="137"/>
      <c r="AO83" s="137"/>
      <c r="AP83" s="137"/>
      <c r="AQ83" s="137"/>
      <c r="AR83" s="137"/>
      <c r="AS83" s="137"/>
      <c r="AT83" s="137"/>
      <c r="AU83" s="137"/>
      <c r="AV83" s="137"/>
      <c r="AW83" s="137"/>
      <c r="AX83" s="137"/>
      <c r="AY83" s="137"/>
      <c r="AZ83" s="137"/>
      <c r="BA83" s="137"/>
      <c r="BB83" s="137"/>
      <c r="BC83" s="137"/>
      <c r="BD83" s="137"/>
      <c r="BE83" s="137"/>
      <c r="BF83" s="137"/>
      <c r="BG83" s="137"/>
      <c r="BH83" s="137"/>
      <c r="BI83" s="137"/>
      <c r="BJ83" s="137"/>
      <c r="BK83" s="137"/>
      <c r="BL83" s="137"/>
      <c r="BM83" s="137"/>
      <c r="BN83" s="137"/>
      <c r="BO83" s="137"/>
      <c r="BP83" s="109"/>
      <c r="BQ83" s="109"/>
      <c r="BR83" s="109"/>
      <c r="BS83" s="109"/>
      <c r="BV83" t="s">
        <v>42</v>
      </c>
      <c r="BW83"/>
      <c r="BX83">
        <v>5355510197.9972</v>
      </c>
      <c r="BY83"/>
      <c r="BZ83"/>
      <c r="CA83"/>
      <c r="CB83"/>
      <c r="CC83"/>
      <c r="CD83"/>
      <c r="CE83"/>
      <c r="CF83"/>
      <c r="CG83"/>
      <c r="CH83"/>
      <c r="CI83"/>
      <c r="CJ83">
        <v>2302659242.0353751</v>
      </c>
      <c r="CK83"/>
      <c r="CL83"/>
      <c r="CM83"/>
      <c r="CN83"/>
      <c r="CO83"/>
      <c r="CP83"/>
      <c r="CQ83"/>
      <c r="CR83"/>
      <c r="CS83"/>
      <c r="CT83"/>
      <c r="CU83"/>
      <c r="CV83"/>
      <c r="CW83"/>
      <c r="CX83"/>
      <c r="CY83"/>
      <c r="CZ83"/>
      <c r="DA83"/>
      <c r="DB83"/>
      <c r="DC83"/>
      <c r="DD83"/>
      <c r="DE83"/>
      <c r="DF83"/>
      <c r="DG83">
        <v>1398088019.2658401</v>
      </c>
      <c r="DH83"/>
      <c r="DI83"/>
      <c r="DJ83"/>
      <c r="DK83"/>
      <c r="DL83"/>
      <c r="DM83"/>
      <c r="DN83">
        <v>4762600000</v>
      </c>
      <c r="DO83"/>
      <c r="DP83">
        <v>13818857459.298416</v>
      </c>
    </row>
    <row r="84" spans="1:120" x14ac:dyDescent="0.2">
      <c r="A84" s="7"/>
      <c r="B84" s="7"/>
      <c r="C84" s="132"/>
      <c r="D84" s="133"/>
      <c r="E84" s="134"/>
      <c r="F84" s="136"/>
      <c r="G84" s="136"/>
      <c r="H84" s="136"/>
      <c r="I84" s="136"/>
      <c r="J84" s="136"/>
      <c r="K84" s="136"/>
      <c r="L84" s="136"/>
      <c r="M84" s="136"/>
      <c r="N84" s="136"/>
      <c r="O84" s="110"/>
      <c r="P84" s="110"/>
      <c r="Q84" s="110"/>
      <c r="R84" s="110"/>
      <c r="S84" s="110"/>
      <c r="T84" s="110"/>
      <c r="U84" s="110"/>
      <c r="V84" s="110"/>
      <c r="W84" s="110"/>
      <c r="X84" s="110"/>
      <c r="Y84" s="110"/>
      <c r="Z84" s="110"/>
      <c r="AA84" s="110"/>
      <c r="AB84" s="137"/>
      <c r="AC84" s="137"/>
      <c r="AD84" s="137"/>
      <c r="AE84" s="137"/>
      <c r="AF84" s="137"/>
      <c r="AG84" s="137"/>
      <c r="AH84" s="137"/>
      <c r="AI84" s="137"/>
      <c r="AJ84" s="137"/>
      <c r="AK84" s="137"/>
      <c r="AL84" s="137"/>
      <c r="AM84" s="137"/>
      <c r="AN84" s="137"/>
      <c r="AO84" s="137"/>
      <c r="AP84" s="137"/>
      <c r="AQ84" s="137"/>
      <c r="AR84" s="137"/>
      <c r="AS84" s="137"/>
      <c r="AT84" s="137"/>
      <c r="AU84" s="137"/>
      <c r="AV84" s="137"/>
      <c r="AW84" s="137"/>
      <c r="AX84" s="137"/>
      <c r="AY84" s="137"/>
      <c r="AZ84" s="137"/>
      <c r="BA84" s="137"/>
      <c r="BB84" s="137"/>
      <c r="BC84" s="137"/>
      <c r="BD84" s="137"/>
      <c r="BE84" s="137"/>
      <c r="BF84" s="137"/>
      <c r="BG84" s="137"/>
      <c r="BH84" s="137"/>
      <c r="BI84" s="137"/>
      <c r="BJ84" s="137"/>
      <c r="BK84" s="137"/>
      <c r="BL84" s="137"/>
      <c r="BM84" s="137"/>
      <c r="BN84" s="137"/>
      <c r="BO84" s="137"/>
      <c r="BP84" s="109"/>
      <c r="BQ84" s="109"/>
      <c r="BR84" s="109"/>
      <c r="BS84" s="109"/>
      <c r="BV84" t="s">
        <v>70</v>
      </c>
      <c r="BW84"/>
      <c r="BX84">
        <v>7245045206.0323305</v>
      </c>
      <c r="BY84"/>
      <c r="BZ84"/>
      <c r="CA84">
        <v>1229360485.26632</v>
      </c>
      <c r="CB84"/>
      <c r="CC84">
        <v>583000000</v>
      </c>
      <c r="CD84"/>
      <c r="CE84"/>
      <c r="CF84"/>
      <c r="CG84"/>
      <c r="CH84"/>
      <c r="CI84"/>
      <c r="CJ84"/>
      <c r="CK84">
        <v>68494850.1693497</v>
      </c>
      <c r="CL84"/>
      <c r="CM84"/>
      <c r="CN84"/>
      <c r="CO84"/>
      <c r="CP84"/>
      <c r="CQ84"/>
      <c r="CR84"/>
      <c r="CS84"/>
      <c r="CT84"/>
      <c r="CU84"/>
      <c r="CV84"/>
      <c r="CW84"/>
      <c r="CX84"/>
      <c r="CY84"/>
      <c r="CZ84"/>
      <c r="DA84"/>
      <c r="DB84"/>
      <c r="DC84"/>
      <c r="DD84"/>
      <c r="DE84"/>
      <c r="DF84"/>
      <c r="DG84"/>
      <c r="DH84"/>
      <c r="DI84"/>
      <c r="DJ84"/>
      <c r="DK84"/>
      <c r="DL84"/>
      <c r="DM84"/>
      <c r="DN84">
        <v>1861090000</v>
      </c>
      <c r="DO84"/>
      <c r="DP84">
        <v>10986990541.468</v>
      </c>
    </row>
    <row r="85" spans="1:120" x14ac:dyDescent="0.2">
      <c r="A85" s="7"/>
      <c r="B85" s="7"/>
      <c r="C85" s="132"/>
      <c r="D85" s="133"/>
      <c r="E85" s="134"/>
      <c r="F85" s="136"/>
      <c r="G85" s="136"/>
      <c r="H85" s="136"/>
      <c r="I85" s="136"/>
      <c r="J85" s="136"/>
      <c r="K85" s="136"/>
      <c r="L85" s="136"/>
      <c r="M85" s="136"/>
      <c r="N85" s="136"/>
      <c r="O85" s="110"/>
      <c r="P85" s="110"/>
      <c r="Q85" s="110"/>
      <c r="R85" s="110"/>
      <c r="S85" s="110"/>
      <c r="T85" s="110"/>
      <c r="U85" s="110"/>
      <c r="V85" s="110"/>
      <c r="W85" s="110"/>
      <c r="X85" s="110"/>
      <c r="Y85" s="110"/>
      <c r="Z85" s="110"/>
      <c r="AA85" s="110"/>
      <c r="AB85" s="137"/>
      <c r="AC85" s="137"/>
      <c r="AD85" s="137"/>
      <c r="AE85" s="137"/>
      <c r="AF85" s="137"/>
      <c r="AG85" s="137"/>
      <c r="AH85" s="137"/>
      <c r="AI85" s="137"/>
      <c r="AJ85" s="137"/>
      <c r="AK85" s="137"/>
      <c r="AL85" s="137"/>
      <c r="AM85" s="137"/>
      <c r="AN85" s="137"/>
      <c r="AO85" s="137"/>
      <c r="AP85" s="137"/>
      <c r="AQ85" s="137"/>
      <c r="AR85" s="137"/>
      <c r="AS85" s="137"/>
      <c r="AT85" s="137"/>
      <c r="AU85" s="137"/>
      <c r="AV85" s="137"/>
      <c r="AW85" s="137"/>
      <c r="AX85" s="137"/>
      <c r="AY85" s="137"/>
      <c r="AZ85" s="137"/>
      <c r="BA85" s="137"/>
      <c r="BB85" s="137"/>
      <c r="BC85" s="137"/>
      <c r="BD85" s="137"/>
      <c r="BE85" s="137"/>
      <c r="BF85" s="137"/>
      <c r="BG85" s="137"/>
      <c r="BH85" s="137"/>
      <c r="BI85" s="137"/>
      <c r="BJ85" s="137"/>
      <c r="BK85" s="137"/>
      <c r="BL85" s="137"/>
      <c r="BM85" s="137"/>
      <c r="BN85" s="137"/>
      <c r="BO85" s="137"/>
      <c r="BP85" s="109"/>
      <c r="BQ85" s="109"/>
      <c r="BR85" s="109"/>
      <c r="BS85" s="109"/>
      <c r="BV85" t="s">
        <v>53</v>
      </c>
      <c r="BW85"/>
      <c r="BX85"/>
      <c r="BY85"/>
      <c r="BZ85"/>
      <c r="CA85"/>
      <c r="CB85"/>
      <c r="CC85"/>
      <c r="CD85"/>
      <c r="CE85"/>
      <c r="CF85"/>
      <c r="CG85">
        <v>4988602327.9406796</v>
      </c>
      <c r="CH85"/>
      <c r="CI85"/>
      <c r="CJ85"/>
      <c r="CK85"/>
      <c r="CL85">
        <v>4423440962.27176</v>
      </c>
      <c r="CM85"/>
      <c r="CN85"/>
      <c r="CO85"/>
      <c r="CP85"/>
      <c r="CQ85"/>
      <c r="CR85">
        <v>2911163049.5357099</v>
      </c>
      <c r="CS85"/>
      <c r="CT85"/>
      <c r="CU85"/>
      <c r="CV85"/>
      <c r="CW85"/>
      <c r="CX85"/>
      <c r="CY85"/>
      <c r="CZ85"/>
      <c r="DA85">
        <v>74659599.9977341</v>
      </c>
      <c r="DB85"/>
      <c r="DC85"/>
      <c r="DD85"/>
      <c r="DE85"/>
      <c r="DF85"/>
      <c r="DG85">
        <v>5434096179.0832005</v>
      </c>
      <c r="DH85"/>
      <c r="DI85"/>
      <c r="DJ85"/>
      <c r="DK85"/>
      <c r="DL85"/>
      <c r="DM85">
        <v>14366066270.537928</v>
      </c>
      <c r="DN85">
        <v>954300000</v>
      </c>
      <c r="DO85"/>
      <c r="DP85">
        <v>33152328389.367012</v>
      </c>
    </row>
    <row r="86" spans="1:120" x14ac:dyDescent="0.2">
      <c r="A86" s="7"/>
      <c r="B86" s="7"/>
      <c r="C86" s="132"/>
      <c r="D86" s="133"/>
      <c r="E86" s="134"/>
      <c r="F86" s="136"/>
      <c r="G86" s="136"/>
      <c r="H86" s="136"/>
      <c r="I86" s="136"/>
      <c r="J86" s="136"/>
      <c r="K86" s="136"/>
      <c r="L86" s="136"/>
      <c r="M86" s="136"/>
      <c r="N86" s="136"/>
      <c r="O86" s="110"/>
      <c r="P86" s="110"/>
      <c r="Q86" s="110"/>
      <c r="R86" s="110"/>
      <c r="S86" s="110"/>
      <c r="T86" s="110"/>
      <c r="U86" s="110"/>
      <c r="V86" s="110"/>
      <c r="W86" s="110"/>
      <c r="X86" s="110"/>
      <c r="Y86" s="110"/>
      <c r="Z86" s="110"/>
      <c r="AA86" s="110"/>
      <c r="AB86" s="137"/>
      <c r="AC86" s="137"/>
      <c r="AD86" s="137"/>
      <c r="AE86" s="137"/>
      <c r="AF86" s="137"/>
      <c r="AG86" s="137"/>
      <c r="AH86" s="137"/>
      <c r="AI86" s="137"/>
      <c r="AJ86" s="137"/>
      <c r="AK86" s="137"/>
      <c r="AL86" s="137"/>
      <c r="AM86" s="137"/>
      <c r="AN86" s="137"/>
      <c r="AO86" s="137"/>
      <c r="AP86" s="137"/>
      <c r="AQ86" s="137"/>
      <c r="AR86" s="137"/>
      <c r="AS86" s="137"/>
      <c r="AT86" s="137"/>
      <c r="AU86" s="137"/>
      <c r="AV86" s="137"/>
      <c r="AW86" s="137"/>
      <c r="AX86" s="137"/>
      <c r="AY86" s="137"/>
      <c r="AZ86" s="137"/>
      <c r="BA86" s="137"/>
      <c r="BB86" s="137"/>
      <c r="BC86" s="137"/>
      <c r="BD86" s="137"/>
      <c r="BE86" s="137"/>
      <c r="BF86" s="137"/>
      <c r="BG86" s="137"/>
      <c r="BH86" s="137"/>
      <c r="BI86" s="137"/>
      <c r="BJ86" s="137"/>
      <c r="BK86" s="137"/>
      <c r="BL86" s="137"/>
      <c r="BM86" s="137"/>
      <c r="BN86" s="137"/>
      <c r="BO86" s="137"/>
      <c r="BP86" s="109"/>
      <c r="BQ86" s="109"/>
      <c r="BR86" s="109"/>
      <c r="BS86" s="109"/>
      <c r="BV86" t="s">
        <v>102</v>
      </c>
      <c r="BW86"/>
      <c r="BX86"/>
      <c r="BY86"/>
      <c r="BZ86"/>
      <c r="CA86"/>
      <c r="CB86"/>
      <c r="CC86"/>
      <c r="CD86"/>
      <c r="CE86"/>
      <c r="CF86"/>
      <c r="CG86"/>
      <c r="CH86"/>
      <c r="CI86"/>
      <c r="CJ86"/>
      <c r="CK86"/>
      <c r="CL86"/>
      <c r="CM86"/>
      <c r="CN86"/>
      <c r="CO86"/>
      <c r="CP86"/>
      <c r="CQ86"/>
      <c r="CR86">
        <v>689338261.633214</v>
      </c>
      <c r="CS86"/>
      <c r="CT86"/>
      <c r="CU86"/>
      <c r="CV86"/>
      <c r="CW86"/>
      <c r="CX86"/>
      <c r="CY86"/>
      <c r="CZ86"/>
      <c r="DA86"/>
      <c r="DB86"/>
      <c r="DC86"/>
      <c r="DD86"/>
      <c r="DE86"/>
      <c r="DF86"/>
      <c r="DG86"/>
      <c r="DH86"/>
      <c r="DI86"/>
      <c r="DJ86"/>
      <c r="DK86"/>
      <c r="DL86"/>
      <c r="DM86">
        <v>96852866.434176996</v>
      </c>
      <c r="DN86"/>
      <c r="DO86"/>
      <c r="DP86">
        <v>786191128.06739104</v>
      </c>
    </row>
    <row r="87" spans="1:120" x14ac:dyDescent="0.2">
      <c r="A87" s="7"/>
      <c r="B87" s="7"/>
      <c r="C87" s="132"/>
      <c r="D87" s="133"/>
      <c r="E87" s="134"/>
      <c r="F87" s="136"/>
      <c r="G87" s="136"/>
      <c r="H87" s="136"/>
      <c r="I87" s="136"/>
      <c r="J87" s="136"/>
      <c r="K87" s="136"/>
      <c r="L87" s="136"/>
      <c r="M87" s="136"/>
      <c r="N87" s="136"/>
      <c r="O87" s="110"/>
      <c r="P87" s="110"/>
      <c r="Q87" s="110"/>
      <c r="R87" s="110"/>
      <c r="S87" s="110"/>
      <c r="T87" s="110"/>
      <c r="U87" s="110"/>
      <c r="V87" s="110"/>
      <c r="W87" s="110"/>
      <c r="X87" s="110"/>
      <c r="Y87" s="110"/>
      <c r="Z87" s="110"/>
      <c r="AA87" s="110"/>
      <c r="AB87" s="137"/>
      <c r="AC87" s="137"/>
      <c r="AD87" s="137"/>
      <c r="AE87" s="137"/>
      <c r="AF87" s="137"/>
      <c r="AG87" s="137"/>
      <c r="AH87" s="137"/>
      <c r="AI87" s="137"/>
      <c r="AJ87" s="137"/>
      <c r="AK87" s="137"/>
      <c r="AL87" s="137"/>
      <c r="AM87" s="137"/>
      <c r="AN87" s="137"/>
      <c r="AO87" s="137"/>
      <c r="AP87" s="137"/>
      <c r="AQ87" s="137"/>
      <c r="AR87" s="137"/>
      <c r="AS87" s="137"/>
      <c r="AT87" s="137"/>
      <c r="AU87" s="137"/>
      <c r="AV87" s="137"/>
      <c r="AW87" s="137"/>
      <c r="AX87" s="137"/>
      <c r="AY87" s="137"/>
      <c r="AZ87" s="137"/>
      <c r="BA87" s="137"/>
      <c r="BB87" s="137"/>
      <c r="BC87" s="137"/>
      <c r="BD87" s="137"/>
      <c r="BE87" s="137"/>
      <c r="BF87" s="137"/>
      <c r="BG87" s="137"/>
      <c r="BH87" s="137"/>
      <c r="BI87" s="137"/>
      <c r="BJ87" s="137"/>
      <c r="BK87" s="137"/>
      <c r="BL87" s="137"/>
      <c r="BM87" s="137"/>
      <c r="BN87" s="137"/>
      <c r="BO87" s="137"/>
      <c r="BP87" s="109"/>
      <c r="BQ87" s="109"/>
      <c r="BR87" s="109"/>
      <c r="BS87" s="109"/>
      <c r="BV87" t="s">
        <v>91</v>
      </c>
      <c r="BW87"/>
      <c r="BX87">
        <v>42177120.715069897</v>
      </c>
      <c r="BY87"/>
      <c r="BZ87"/>
      <c r="CA87"/>
      <c r="CB87"/>
      <c r="CC87">
        <v>1448207194.2946458</v>
      </c>
      <c r="CD87">
        <v>400333620.38660198</v>
      </c>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v>39906830525.027863</v>
      </c>
      <c r="DN87">
        <v>4965229000</v>
      </c>
      <c r="DO87"/>
      <c r="DP87">
        <v>46762777460.424179</v>
      </c>
    </row>
    <row r="88" spans="1:120" x14ac:dyDescent="0.2">
      <c r="A88" s="7"/>
      <c r="B88" s="7"/>
      <c r="C88" s="132"/>
      <c r="D88" s="133"/>
      <c r="E88" s="134"/>
      <c r="F88" s="136"/>
      <c r="G88" s="136"/>
      <c r="H88" s="136"/>
      <c r="I88" s="136"/>
      <c r="J88" s="136"/>
      <c r="K88" s="136"/>
      <c r="L88" s="136"/>
      <c r="M88" s="136"/>
      <c r="N88" s="136"/>
      <c r="O88" s="110"/>
      <c r="P88" s="110"/>
      <c r="Q88" s="110"/>
      <c r="R88" s="110"/>
      <c r="S88" s="110"/>
      <c r="T88" s="110"/>
      <c r="U88" s="110"/>
      <c r="V88" s="110"/>
      <c r="W88" s="110"/>
      <c r="X88" s="110"/>
      <c r="Y88" s="110"/>
      <c r="Z88" s="110"/>
      <c r="AA88" s="110"/>
      <c r="AB88" s="137"/>
      <c r="AC88" s="137"/>
      <c r="AD88" s="137"/>
      <c r="AE88" s="137"/>
      <c r="AF88" s="137"/>
      <c r="AG88" s="137"/>
      <c r="AH88" s="137"/>
      <c r="AI88" s="137"/>
      <c r="AJ88" s="137"/>
      <c r="AK88" s="137"/>
      <c r="AL88" s="137"/>
      <c r="AM88" s="137"/>
      <c r="AN88" s="137"/>
      <c r="AO88" s="137"/>
      <c r="AP88" s="137"/>
      <c r="AQ88" s="137"/>
      <c r="AR88" s="137"/>
      <c r="AS88" s="137"/>
      <c r="AT88" s="137"/>
      <c r="AU88" s="137"/>
      <c r="AV88" s="137"/>
      <c r="AW88" s="137"/>
      <c r="AX88" s="137"/>
      <c r="AY88" s="137"/>
      <c r="AZ88" s="137"/>
      <c r="BA88" s="137"/>
      <c r="BB88" s="137"/>
      <c r="BC88" s="137"/>
      <c r="BD88" s="137"/>
      <c r="BE88" s="137"/>
      <c r="BF88" s="137"/>
      <c r="BG88" s="137"/>
      <c r="BH88" s="137"/>
      <c r="BI88" s="137"/>
      <c r="BJ88" s="137"/>
      <c r="BK88" s="137"/>
      <c r="BL88" s="137"/>
      <c r="BM88" s="137"/>
      <c r="BN88" s="137"/>
      <c r="BO88" s="137"/>
      <c r="BP88" s="109"/>
      <c r="BQ88" s="109"/>
      <c r="BR88" s="109"/>
      <c r="BS88" s="109"/>
      <c r="BV88" t="s">
        <v>64</v>
      </c>
      <c r="BW88"/>
      <c r="BX88">
        <v>121610698.061785</v>
      </c>
      <c r="BY88"/>
      <c r="BZ88"/>
      <c r="CA88"/>
      <c r="CB88"/>
      <c r="CC88"/>
      <c r="CD88">
        <v>129397458.679814</v>
      </c>
      <c r="CE88"/>
      <c r="CF88"/>
      <c r="CG88"/>
      <c r="CH88">
        <v>629553323.45349896</v>
      </c>
      <c r="CI88"/>
      <c r="CJ88"/>
      <c r="CK88"/>
      <c r="CL88">
        <v>3482617732.2251301</v>
      </c>
      <c r="CM88"/>
      <c r="CN88"/>
      <c r="CO88">
        <v>974844597.73305702</v>
      </c>
      <c r="CP88"/>
      <c r="CQ88"/>
      <c r="CR88"/>
      <c r="CS88"/>
      <c r="CT88"/>
      <c r="CU88"/>
      <c r="CV88"/>
      <c r="CW88"/>
      <c r="CX88"/>
      <c r="CY88"/>
      <c r="CZ88"/>
      <c r="DA88"/>
      <c r="DB88"/>
      <c r="DC88">
        <v>594600000</v>
      </c>
      <c r="DD88"/>
      <c r="DE88"/>
      <c r="DF88"/>
      <c r="DG88">
        <v>5141969.4434529599</v>
      </c>
      <c r="DH88"/>
      <c r="DI88"/>
      <c r="DJ88"/>
      <c r="DK88"/>
      <c r="DL88"/>
      <c r="DM88">
        <v>69521783.577409297</v>
      </c>
      <c r="DN88"/>
      <c r="DO88"/>
      <c r="DP88">
        <v>6007287563.1741476</v>
      </c>
    </row>
    <row r="89" spans="1:120" x14ac:dyDescent="0.2">
      <c r="A89" s="7"/>
      <c r="B89" s="7"/>
      <c r="C89" s="132"/>
      <c r="D89" s="133"/>
      <c r="E89" s="134"/>
      <c r="F89" s="136"/>
      <c r="G89" s="136"/>
      <c r="H89" s="136"/>
      <c r="I89" s="136"/>
      <c r="J89" s="136"/>
      <c r="K89" s="136"/>
      <c r="L89" s="136"/>
      <c r="M89" s="136"/>
      <c r="N89" s="136"/>
      <c r="O89" s="110"/>
      <c r="P89" s="110"/>
      <c r="Q89" s="110"/>
      <c r="R89" s="110"/>
      <c r="S89" s="110"/>
      <c r="T89" s="110"/>
      <c r="U89" s="110"/>
      <c r="V89" s="110"/>
      <c r="W89" s="110"/>
      <c r="X89" s="110"/>
      <c r="Y89" s="110"/>
      <c r="Z89" s="110"/>
      <c r="AA89" s="110"/>
      <c r="AB89" s="137"/>
      <c r="AC89" s="137"/>
      <c r="AD89" s="137"/>
      <c r="AE89" s="137"/>
      <c r="AF89" s="137"/>
      <c r="AG89" s="137"/>
      <c r="AH89" s="137"/>
      <c r="AI89" s="137"/>
      <c r="AJ89" s="137"/>
      <c r="AK89" s="137"/>
      <c r="AL89" s="137"/>
      <c r="AM89" s="137"/>
      <c r="AN89" s="137"/>
      <c r="AO89" s="137"/>
      <c r="AP89" s="137"/>
      <c r="AQ89" s="137"/>
      <c r="AR89" s="137"/>
      <c r="AS89" s="137"/>
      <c r="AT89" s="137"/>
      <c r="AU89" s="137"/>
      <c r="AV89" s="137"/>
      <c r="AW89" s="137"/>
      <c r="AX89" s="137"/>
      <c r="AY89" s="137"/>
      <c r="AZ89" s="137"/>
      <c r="BA89" s="137"/>
      <c r="BB89" s="137"/>
      <c r="BC89" s="137"/>
      <c r="BD89" s="137"/>
      <c r="BE89" s="137"/>
      <c r="BF89" s="137"/>
      <c r="BG89" s="137"/>
      <c r="BH89" s="137"/>
      <c r="BI89" s="137"/>
      <c r="BJ89" s="137"/>
      <c r="BK89" s="137"/>
      <c r="BL89" s="137"/>
      <c r="BM89" s="137"/>
      <c r="BN89" s="137"/>
      <c r="BO89" s="137"/>
      <c r="BP89" s="109"/>
      <c r="BQ89" s="109"/>
      <c r="BR89" s="109"/>
      <c r="BS89" s="109"/>
      <c r="BV89" t="s">
        <v>3</v>
      </c>
      <c r="BW89"/>
      <c r="BX89">
        <v>478710320.11604333</v>
      </c>
      <c r="BY89"/>
      <c r="BZ89"/>
      <c r="CA89"/>
      <c r="CB89">
        <v>122665364.260655</v>
      </c>
      <c r="CC89"/>
      <c r="CD89"/>
      <c r="CE89"/>
      <c r="CF89"/>
      <c r="CG89"/>
      <c r="CH89"/>
      <c r="CI89"/>
      <c r="CJ89"/>
      <c r="CK89"/>
      <c r="CL89"/>
      <c r="CM89"/>
      <c r="CN89"/>
      <c r="CO89"/>
      <c r="CP89"/>
      <c r="CQ89"/>
      <c r="CR89"/>
      <c r="CS89"/>
      <c r="CT89"/>
      <c r="CU89"/>
      <c r="CV89"/>
      <c r="CW89"/>
      <c r="CX89"/>
      <c r="CY89"/>
      <c r="CZ89"/>
      <c r="DA89"/>
      <c r="DB89"/>
      <c r="DC89"/>
      <c r="DD89"/>
      <c r="DE89"/>
      <c r="DF89"/>
      <c r="DG89">
        <v>105183588.038913</v>
      </c>
      <c r="DH89"/>
      <c r="DI89"/>
      <c r="DJ89"/>
      <c r="DK89">
        <v>65000000</v>
      </c>
      <c r="DL89"/>
      <c r="DM89"/>
      <c r="DN89">
        <v>8590900000</v>
      </c>
      <c r="DO89"/>
      <c r="DP89">
        <v>9362459272.4156113</v>
      </c>
    </row>
    <row r="90" spans="1:120" x14ac:dyDescent="0.2">
      <c r="A90" s="7"/>
      <c r="B90" s="7"/>
      <c r="C90" s="132"/>
      <c r="D90" s="133"/>
      <c r="E90" s="134"/>
      <c r="F90" s="136"/>
      <c r="G90" s="136"/>
      <c r="H90" s="136"/>
      <c r="I90" s="136"/>
      <c r="J90" s="136"/>
      <c r="K90" s="136"/>
      <c r="L90" s="136"/>
      <c r="M90" s="136"/>
      <c r="N90" s="136"/>
      <c r="O90" s="110"/>
      <c r="P90" s="110"/>
      <c r="Q90" s="110"/>
      <c r="R90" s="110"/>
      <c r="S90" s="110"/>
      <c r="T90" s="110"/>
      <c r="U90" s="110"/>
      <c r="V90" s="110"/>
      <c r="W90" s="110"/>
      <c r="X90" s="110"/>
      <c r="Y90" s="110"/>
      <c r="Z90" s="110"/>
      <c r="AA90" s="110"/>
      <c r="AB90" s="137"/>
      <c r="AC90" s="137"/>
      <c r="AD90" s="137"/>
      <c r="AE90" s="137"/>
      <c r="AF90" s="137"/>
      <c r="AG90" s="137"/>
      <c r="AH90" s="137"/>
      <c r="AI90" s="137"/>
      <c r="AJ90" s="137"/>
      <c r="AK90" s="137"/>
      <c r="AL90" s="137"/>
      <c r="AM90" s="137"/>
      <c r="AN90" s="137"/>
      <c r="AO90" s="137"/>
      <c r="AP90" s="137"/>
      <c r="AQ90" s="137"/>
      <c r="AR90" s="137"/>
      <c r="AS90" s="137"/>
      <c r="AT90" s="137"/>
      <c r="AU90" s="137"/>
      <c r="AV90" s="137"/>
      <c r="AW90" s="137"/>
      <c r="AX90" s="137"/>
      <c r="AY90" s="137"/>
      <c r="AZ90" s="137"/>
      <c r="BA90" s="137"/>
      <c r="BB90" s="137"/>
      <c r="BC90" s="137"/>
      <c r="BD90" s="137"/>
      <c r="BE90" s="137"/>
      <c r="BF90" s="137"/>
      <c r="BG90" s="137"/>
      <c r="BH90" s="137"/>
      <c r="BI90" s="137"/>
      <c r="BJ90" s="137"/>
      <c r="BK90" s="137"/>
      <c r="BL90" s="137"/>
      <c r="BM90" s="137"/>
      <c r="BN90" s="137"/>
      <c r="BO90" s="137"/>
      <c r="BP90" s="109"/>
      <c r="BQ90" s="109"/>
      <c r="BR90" s="109"/>
      <c r="BS90" s="109"/>
      <c r="BV90" t="s">
        <v>162</v>
      </c>
      <c r="BW90"/>
      <c r="BX90">
        <v>65163651.504782997</v>
      </c>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v>65163651.504782997</v>
      </c>
    </row>
    <row r="91" spans="1:120" x14ac:dyDescent="0.2">
      <c r="A91" s="7"/>
      <c r="B91" s="7"/>
      <c r="C91" s="132"/>
      <c r="D91" s="133"/>
      <c r="E91" s="134"/>
      <c r="F91" s="136"/>
      <c r="G91" s="136"/>
      <c r="H91" s="136"/>
      <c r="I91" s="136"/>
      <c r="J91" s="136"/>
      <c r="K91" s="136"/>
      <c r="L91" s="136"/>
      <c r="M91" s="136"/>
      <c r="N91" s="136"/>
      <c r="O91" s="110"/>
      <c r="P91" s="110"/>
      <c r="Q91" s="110"/>
      <c r="R91" s="110"/>
      <c r="S91" s="110"/>
      <c r="T91" s="110"/>
      <c r="U91" s="110"/>
      <c r="V91" s="110"/>
      <c r="W91" s="110"/>
      <c r="X91" s="110"/>
      <c r="Y91" s="110"/>
      <c r="Z91" s="110"/>
      <c r="AA91" s="110"/>
      <c r="AB91" s="137"/>
      <c r="AC91" s="137"/>
      <c r="AD91" s="137"/>
      <c r="AE91" s="137"/>
      <c r="AF91" s="137"/>
      <c r="AG91" s="137"/>
      <c r="AH91" s="137"/>
      <c r="AI91" s="137"/>
      <c r="AJ91" s="137"/>
      <c r="AK91" s="137"/>
      <c r="AL91" s="137"/>
      <c r="AM91" s="137"/>
      <c r="AN91" s="137"/>
      <c r="AO91" s="137"/>
      <c r="AP91" s="137"/>
      <c r="AQ91" s="137"/>
      <c r="AR91" s="137"/>
      <c r="AS91" s="137"/>
      <c r="AT91" s="137"/>
      <c r="AU91" s="137"/>
      <c r="AV91" s="137"/>
      <c r="AW91" s="137"/>
      <c r="AX91" s="137"/>
      <c r="AY91" s="137"/>
      <c r="AZ91" s="137"/>
      <c r="BA91" s="137"/>
      <c r="BB91" s="137"/>
      <c r="BC91" s="137"/>
      <c r="BD91" s="137"/>
      <c r="BE91" s="137"/>
      <c r="BF91" s="137"/>
      <c r="BG91" s="137"/>
      <c r="BH91" s="137"/>
      <c r="BI91" s="137"/>
      <c r="BJ91" s="137"/>
      <c r="BK91" s="137"/>
      <c r="BL91" s="137"/>
      <c r="BM91" s="137"/>
      <c r="BN91" s="137"/>
      <c r="BO91" s="137"/>
      <c r="BP91" s="109"/>
      <c r="BQ91" s="109"/>
      <c r="BR91" s="109"/>
      <c r="BS91" s="109"/>
      <c r="BV91" t="s">
        <v>156</v>
      </c>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v>244122293.47792599</v>
      </c>
      <c r="DN91"/>
      <c r="DO91"/>
      <c r="DP91">
        <v>244122293.47792599</v>
      </c>
    </row>
    <row r="92" spans="1:120" x14ac:dyDescent="0.2">
      <c r="A92" s="7"/>
      <c r="B92" s="7"/>
      <c r="C92" s="132"/>
      <c r="D92" s="133"/>
      <c r="E92" s="134"/>
      <c r="F92" s="136"/>
      <c r="G92" s="136"/>
      <c r="H92" s="136"/>
      <c r="I92" s="136"/>
      <c r="J92" s="136"/>
      <c r="K92" s="136"/>
      <c r="L92" s="136"/>
      <c r="M92" s="136"/>
      <c r="N92" s="136"/>
      <c r="O92" s="110"/>
      <c r="P92" s="110"/>
      <c r="Q92" s="110"/>
      <c r="R92" s="110"/>
      <c r="S92" s="110"/>
      <c r="T92" s="110"/>
      <c r="U92" s="110"/>
      <c r="V92" s="110"/>
      <c r="W92" s="110"/>
      <c r="X92" s="110"/>
      <c r="Y92" s="110"/>
      <c r="Z92" s="110"/>
      <c r="AA92" s="110"/>
      <c r="AB92" s="137"/>
      <c r="AC92" s="137"/>
      <c r="AD92" s="137"/>
      <c r="AE92" s="137"/>
      <c r="AF92" s="137"/>
      <c r="AG92" s="137"/>
      <c r="AH92" s="137"/>
      <c r="AI92" s="137"/>
      <c r="AJ92" s="137"/>
      <c r="AK92" s="137"/>
      <c r="AL92" s="137"/>
      <c r="AM92" s="137"/>
      <c r="AN92" s="137"/>
      <c r="AO92" s="137"/>
      <c r="AP92" s="137"/>
      <c r="AQ92" s="137"/>
      <c r="AR92" s="137"/>
      <c r="AS92" s="137"/>
      <c r="AT92" s="137"/>
      <c r="AU92" s="137"/>
      <c r="AV92" s="137"/>
      <c r="AW92" s="137"/>
      <c r="AX92" s="137"/>
      <c r="AY92" s="137"/>
      <c r="AZ92" s="137"/>
      <c r="BA92" s="137"/>
      <c r="BB92" s="137"/>
      <c r="BC92" s="137"/>
      <c r="BD92" s="137"/>
      <c r="BE92" s="137"/>
      <c r="BF92" s="137"/>
      <c r="BG92" s="137"/>
      <c r="BH92" s="137"/>
      <c r="BI92" s="137"/>
      <c r="BJ92" s="137"/>
      <c r="BK92" s="137"/>
      <c r="BL92" s="137"/>
      <c r="BM92" s="137"/>
      <c r="BN92" s="137"/>
      <c r="BO92" s="137"/>
      <c r="BP92" s="109"/>
      <c r="BQ92" s="109"/>
      <c r="BR92" s="109"/>
      <c r="BS92" s="109"/>
      <c r="BV92" t="s">
        <v>33</v>
      </c>
      <c r="BW92"/>
      <c r="BX92"/>
      <c r="BY92"/>
      <c r="BZ92"/>
      <c r="CA92"/>
      <c r="CB92"/>
      <c r="CC92"/>
      <c r="CD92"/>
      <c r="CE92"/>
      <c r="CF92"/>
      <c r="CG92"/>
      <c r="CH92"/>
      <c r="CI92"/>
      <c r="CJ92"/>
      <c r="CK92"/>
      <c r="CL92"/>
      <c r="CM92">
        <v>1488000000</v>
      </c>
      <c r="CN92"/>
      <c r="CO92"/>
      <c r="CP92"/>
      <c r="CQ92"/>
      <c r="CR92"/>
      <c r="CS92">
        <v>1186636853.1809199</v>
      </c>
      <c r="CT92"/>
      <c r="CU92">
        <v>272312645.39222097</v>
      </c>
      <c r="CV92"/>
      <c r="CW92"/>
      <c r="CX92"/>
      <c r="CY92"/>
      <c r="CZ92"/>
      <c r="DA92"/>
      <c r="DB92"/>
      <c r="DC92"/>
      <c r="DD92"/>
      <c r="DE92"/>
      <c r="DF92"/>
      <c r="DG92"/>
      <c r="DH92"/>
      <c r="DI92"/>
      <c r="DJ92"/>
      <c r="DK92"/>
      <c r="DL92"/>
      <c r="DM92"/>
      <c r="DN92">
        <v>1843218000</v>
      </c>
      <c r="DO92"/>
      <c r="DP92">
        <v>4790167498.5731411</v>
      </c>
    </row>
    <row r="93" spans="1:120" x14ac:dyDescent="0.2">
      <c r="A93" s="7"/>
      <c r="B93" s="7"/>
      <c r="C93" s="132"/>
      <c r="D93" s="133"/>
      <c r="E93" s="134"/>
      <c r="F93" s="136"/>
      <c r="G93" s="136"/>
      <c r="H93" s="136"/>
      <c r="I93" s="136"/>
      <c r="J93" s="136"/>
      <c r="K93" s="136"/>
      <c r="L93" s="136"/>
      <c r="M93" s="136"/>
      <c r="N93" s="136"/>
      <c r="O93" s="110"/>
      <c r="P93" s="110"/>
      <c r="Q93" s="110"/>
      <c r="R93" s="110"/>
      <c r="S93" s="110"/>
      <c r="T93" s="110"/>
      <c r="U93" s="110"/>
      <c r="V93" s="110"/>
      <c r="W93" s="110"/>
      <c r="X93" s="110"/>
      <c r="Y93" s="110"/>
      <c r="Z93" s="110"/>
      <c r="AA93" s="110"/>
      <c r="AB93" s="137"/>
      <c r="AC93" s="137"/>
      <c r="AD93" s="137"/>
      <c r="AE93" s="137"/>
      <c r="AF93" s="137"/>
      <c r="AG93" s="137"/>
      <c r="AH93" s="137"/>
      <c r="AI93" s="137"/>
      <c r="AJ93" s="137"/>
      <c r="AK93" s="137"/>
      <c r="AL93" s="137"/>
      <c r="AM93" s="137"/>
      <c r="AN93" s="137"/>
      <c r="AO93" s="137"/>
      <c r="AP93" s="137"/>
      <c r="AQ93" s="137"/>
      <c r="AR93" s="137"/>
      <c r="AS93" s="137"/>
      <c r="AT93" s="137"/>
      <c r="AU93" s="137"/>
      <c r="AV93" s="137"/>
      <c r="AW93" s="137"/>
      <c r="AX93" s="137"/>
      <c r="AY93" s="137"/>
      <c r="AZ93" s="137"/>
      <c r="BA93" s="137"/>
      <c r="BB93" s="137"/>
      <c r="BC93" s="137"/>
      <c r="BD93" s="137"/>
      <c r="BE93" s="137"/>
      <c r="BF93" s="137"/>
      <c r="BG93" s="137"/>
      <c r="BH93" s="137"/>
      <c r="BI93" s="137"/>
      <c r="BJ93" s="137"/>
      <c r="BK93" s="137"/>
      <c r="BL93" s="137"/>
      <c r="BM93" s="137"/>
      <c r="BN93" s="137"/>
      <c r="BO93" s="137"/>
      <c r="BP93" s="109"/>
      <c r="BQ93" s="109"/>
      <c r="BR93" s="109"/>
      <c r="BS93" s="109"/>
      <c r="BV93" t="s">
        <v>80</v>
      </c>
      <c r="BW93"/>
      <c r="BX93"/>
      <c r="BY93"/>
      <c r="BZ93"/>
      <c r="CA93"/>
      <c r="CB93"/>
      <c r="CC93"/>
      <c r="CD93"/>
      <c r="CE93"/>
      <c r="CF93"/>
      <c r="CG93"/>
      <c r="CH93"/>
      <c r="CI93"/>
      <c r="CJ93"/>
      <c r="CK93"/>
      <c r="CL93"/>
      <c r="CM93"/>
      <c r="CN93"/>
      <c r="CO93"/>
      <c r="CP93">
        <v>23594555.6929655</v>
      </c>
      <c r="CQ93"/>
      <c r="CR93">
        <v>833043957.86945403</v>
      </c>
      <c r="CS93"/>
      <c r="CT93"/>
      <c r="CU93"/>
      <c r="CV93"/>
      <c r="CW93">
        <v>1348904547.2353101</v>
      </c>
      <c r="CX93">
        <v>681503326.628389</v>
      </c>
      <c r="CY93"/>
      <c r="CZ93"/>
      <c r="DA93">
        <v>90826490.824311107</v>
      </c>
      <c r="DB93"/>
      <c r="DC93"/>
      <c r="DD93"/>
      <c r="DE93"/>
      <c r="DF93"/>
      <c r="DG93">
        <v>176264018.039763</v>
      </c>
      <c r="DH93"/>
      <c r="DI93"/>
      <c r="DJ93"/>
      <c r="DK93"/>
      <c r="DL93"/>
      <c r="DM93"/>
      <c r="DN93"/>
      <c r="DO93"/>
      <c r="DP93">
        <v>3154136896.2901926</v>
      </c>
    </row>
    <row r="94" spans="1:120" x14ac:dyDescent="0.2">
      <c r="A94" s="7"/>
      <c r="B94" s="7"/>
      <c r="C94" s="132"/>
      <c r="D94" s="133"/>
      <c r="E94" s="134"/>
      <c r="F94" s="136"/>
      <c r="G94" s="136"/>
      <c r="H94" s="136"/>
      <c r="I94" s="136"/>
      <c r="J94" s="136"/>
      <c r="K94" s="136"/>
      <c r="L94" s="136"/>
      <c r="M94" s="136"/>
      <c r="N94" s="136"/>
      <c r="O94" s="110"/>
      <c r="P94" s="110"/>
      <c r="Q94" s="110"/>
      <c r="R94" s="110"/>
      <c r="S94" s="110"/>
      <c r="T94" s="110"/>
      <c r="U94" s="110"/>
      <c r="V94" s="110"/>
      <c r="W94" s="110"/>
      <c r="X94" s="110"/>
      <c r="Y94" s="110"/>
      <c r="Z94" s="110"/>
      <c r="AA94" s="110"/>
      <c r="AB94" s="137"/>
      <c r="AC94" s="137"/>
      <c r="AD94" s="137"/>
      <c r="AE94" s="137"/>
      <c r="AF94" s="137"/>
      <c r="AG94" s="137"/>
      <c r="AH94" s="137"/>
      <c r="AI94" s="137"/>
      <c r="AJ94" s="137"/>
      <c r="AK94" s="137"/>
      <c r="AL94" s="137"/>
      <c r="AM94" s="137"/>
      <c r="AN94" s="137"/>
      <c r="AO94" s="137"/>
      <c r="AP94" s="137"/>
      <c r="AQ94" s="137"/>
      <c r="AR94" s="137"/>
      <c r="AS94" s="137"/>
      <c r="AT94" s="137"/>
      <c r="AU94" s="137"/>
      <c r="AV94" s="137"/>
      <c r="AW94" s="137"/>
      <c r="AX94" s="137"/>
      <c r="AY94" s="137"/>
      <c r="AZ94" s="137"/>
      <c r="BA94" s="137"/>
      <c r="BB94" s="137"/>
      <c r="BC94" s="137"/>
      <c r="BD94" s="137"/>
      <c r="BE94" s="137"/>
      <c r="BF94" s="137"/>
      <c r="BG94" s="137"/>
      <c r="BH94" s="137"/>
      <c r="BI94" s="137"/>
      <c r="BJ94" s="137"/>
      <c r="BK94" s="137"/>
      <c r="BL94" s="137"/>
      <c r="BM94" s="137"/>
      <c r="BN94" s="137"/>
      <c r="BO94" s="137"/>
      <c r="BP94" s="109"/>
      <c r="BQ94" s="109"/>
      <c r="BR94" s="109"/>
      <c r="BS94" s="109"/>
      <c r="BV94" t="s">
        <v>98</v>
      </c>
      <c r="BW94"/>
      <c r="BX94"/>
      <c r="BY94"/>
      <c r="BZ94"/>
      <c r="CA94"/>
      <c r="CB94"/>
      <c r="CC94"/>
      <c r="CD94"/>
      <c r="CE94"/>
      <c r="CF94"/>
      <c r="CG94"/>
      <c r="CH94"/>
      <c r="CI94"/>
      <c r="CJ94"/>
      <c r="CK94"/>
      <c r="CL94"/>
      <c r="CM94"/>
      <c r="CN94"/>
      <c r="CO94"/>
      <c r="CP94"/>
      <c r="CQ94"/>
      <c r="CR94"/>
      <c r="CS94"/>
      <c r="CT94"/>
      <c r="CU94"/>
      <c r="CV94"/>
      <c r="CW94"/>
      <c r="CX94"/>
      <c r="CY94">
        <v>1785876585.3199799</v>
      </c>
      <c r="CZ94"/>
      <c r="DA94"/>
      <c r="DB94"/>
      <c r="DC94"/>
      <c r="DD94"/>
      <c r="DE94"/>
      <c r="DF94"/>
      <c r="DG94"/>
      <c r="DH94"/>
      <c r="DI94"/>
      <c r="DJ94"/>
      <c r="DK94"/>
      <c r="DL94"/>
      <c r="DM94">
        <v>92391000.820229903</v>
      </c>
      <c r="DN94"/>
      <c r="DO94"/>
      <c r="DP94">
        <v>1878267586.1402099</v>
      </c>
    </row>
    <row r="95" spans="1:120" x14ac:dyDescent="0.2">
      <c r="A95" s="7"/>
      <c r="B95" s="7"/>
      <c r="C95" s="132"/>
      <c r="D95" s="133"/>
      <c r="E95" s="134"/>
      <c r="F95" s="136"/>
      <c r="G95" s="136"/>
      <c r="H95" s="136"/>
      <c r="I95" s="136"/>
      <c r="J95" s="136"/>
      <c r="K95" s="136"/>
      <c r="L95" s="136"/>
      <c r="M95" s="136"/>
      <c r="N95" s="136"/>
      <c r="O95" s="110"/>
      <c r="P95" s="110"/>
      <c r="Q95" s="110"/>
      <c r="R95" s="110"/>
      <c r="S95" s="110"/>
      <c r="T95" s="110"/>
      <c r="U95" s="110"/>
      <c r="V95" s="110"/>
      <c r="W95" s="110"/>
      <c r="X95" s="110"/>
      <c r="Y95" s="110"/>
      <c r="Z95" s="110"/>
      <c r="AA95" s="110"/>
      <c r="AB95" s="137"/>
      <c r="AC95" s="137"/>
      <c r="AD95" s="137"/>
      <c r="AE95" s="137"/>
      <c r="AF95" s="137"/>
      <c r="AG95" s="137"/>
      <c r="AH95" s="137"/>
      <c r="AI95" s="137"/>
      <c r="AJ95" s="137"/>
      <c r="AK95" s="137"/>
      <c r="AL95" s="137"/>
      <c r="AM95" s="137"/>
      <c r="AN95" s="137"/>
      <c r="AO95" s="137"/>
      <c r="AP95" s="137"/>
      <c r="AQ95" s="137"/>
      <c r="AR95" s="137"/>
      <c r="AS95" s="137"/>
      <c r="AT95" s="137"/>
      <c r="AU95" s="137"/>
      <c r="AV95" s="137"/>
      <c r="AW95" s="137"/>
      <c r="AX95" s="137"/>
      <c r="AY95" s="137"/>
      <c r="AZ95" s="137"/>
      <c r="BA95" s="137"/>
      <c r="BB95" s="137"/>
      <c r="BC95" s="137"/>
      <c r="BD95" s="137"/>
      <c r="BE95" s="137"/>
      <c r="BF95" s="137"/>
      <c r="BG95" s="137"/>
      <c r="BH95" s="137"/>
      <c r="BI95" s="137"/>
      <c r="BJ95" s="137"/>
      <c r="BK95" s="137"/>
      <c r="BL95" s="137"/>
      <c r="BM95" s="137"/>
      <c r="BN95" s="137"/>
      <c r="BO95" s="137"/>
      <c r="BP95" s="109"/>
      <c r="BQ95" s="109"/>
      <c r="BR95" s="109"/>
      <c r="BS95" s="109"/>
      <c r="BV95" t="s">
        <v>34</v>
      </c>
      <c r="BW95">
        <v>450000000</v>
      </c>
      <c r="BX95">
        <v>147619922.502745</v>
      </c>
      <c r="BY95"/>
      <c r="BZ95"/>
      <c r="CA95"/>
      <c r="CB95"/>
      <c r="CC95"/>
      <c r="CD95"/>
      <c r="CE95"/>
      <c r="CF95"/>
      <c r="CG95"/>
      <c r="CH95"/>
      <c r="CI95">
        <v>4866907759.2507801</v>
      </c>
      <c r="CJ95"/>
      <c r="CK95">
        <v>256537121.796725</v>
      </c>
      <c r="CL95"/>
      <c r="CM95"/>
      <c r="CN95"/>
      <c r="CO95">
        <v>2048191761.681263</v>
      </c>
      <c r="CP95"/>
      <c r="CQ95"/>
      <c r="CR95"/>
      <c r="CS95">
        <v>516638772.61231732</v>
      </c>
      <c r="CT95"/>
      <c r="CU95"/>
      <c r="CV95"/>
      <c r="CW95"/>
      <c r="CX95"/>
      <c r="CY95"/>
      <c r="CZ95"/>
      <c r="DA95"/>
      <c r="DB95"/>
      <c r="DC95"/>
      <c r="DD95"/>
      <c r="DE95"/>
      <c r="DF95"/>
      <c r="DG95">
        <v>344769051.18352163</v>
      </c>
      <c r="DH95">
        <v>17021198.5375714</v>
      </c>
      <c r="DI95"/>
      <c r="DJ95">
        <v>3003279.4018678199</v>
      </c>
      <c r="DK95"/>
      <c r="DL95">
        <v>18070772.545268599</v>
      </c>
      <c r="DM95">
        <v>531159694.04735667</v>
      </c>
      <c r="DN95">
        <v>11656810000</v>
      </c>
      <c r="DO95"/>
      <c r="DP95">
        <v>20856729333.559418</v>
      </c>
    </row>
    <row r="96" spans="1:120" x14ac:dyDescent="0.2">
      <c r="A96" s="7"/>
      <c r="B96" s="7"/>
      <c r="C96" s="132"/>
      <c r="D96" s="133"/>
      <c r="E96" s="134"/>
      <c r="F96" s="136"/>
      <c r="G96" s="136"/>
      <c r="H96" s="136"/>
      <c r="I96" s="136"/>
      <c r="J96" s="136"/>
      <c r="K96" s="136"/>
      <c r="L96" s="136"/>
      <c r="M96" s="136"/>
      <c r="N96" s="136"/>
      <c r="O96" s="110"/>
      <c r="P96" s="110"/>
      <c r="Q96" s="110"/>
      <c r="R96" s="110"/>
      <c r="S96" s="110"/>
      <c r="T96" s="110"/>
      <c r="U96" s="110"/>
      <c r="V96" s="110"/>
      <c r="W96" s="110"/>
      <c r="X96" s="110"/>
      <c r="Y96" s="110"/>
      <c r="Z96" s="110"/>
      <c r="AA96" s="110"/>
      <c r="AB96" s="137"/>
      <c r="AC96" s="137"/>
      <c r="AD96" s="137"/>
      <c r="AE96" s="137"/>
      <c r="AF96" s="137"/>
      <c r="AG96" s="137"/>
      <c r="AH96" s="137"/>
      <c r="AI96" s="137"/>
      <c r="AJ96" s="137"/>
      <c r="AK96" s="137"/>
      <c r="AL96" s="137"/>
      <c r="AM96" s="137"/>
      <c r="AN96" s="137"/>
      <c r="AO96" s="137"/>
      <c r="AP96" s="137"/>
      <c r="AQ96" s="137"/>
      <c r="AR96" s="137"/>
      <c r="AS96" s="137"/>
      <c r="AT96" s="137"/>
      <c r="AU96" s="137"/>
      <c r="AV96" s="137"/>
      <c r="AW96" s="137"/>
      <c r="AX96" s="137"/>
      <c r="AY96" s="137"/>
      <c r="AZ96" s="137"/>
      <c r="BA96" s="137"/>
      <c r="BB96" s="137"/>
      <c r="BC96" s="137"/>
      <c r="BD96" s="137"/>
      <c r="BE96" s="137"/>
      <c r="BF96" s="137"/>
      <c r="BG96" s="137"/>
      <c r="BH96" s="137"/>
      <c r="BI96" s="137"/>
      <c r="BJ96" s="137"/>
      <c r="BK96" s="137"/>
      <c r="BL96" s="137"/>
      <c r="BM96" s="137"/>
      <c r="BN96" s="137"/>
      <c r="BO96" s="137"/>
      <c r="BP96" s="109"/>
      <c r="BQ96" s="109"/>
      <c r="BR96" s="109"/>
      <c r="BS96" s="109"/>
      <c r="BV96" t="s">
        <v>50</v>
      </c>
      <c r="BW96"/>
      <c r="BX96">
        <v>2849685210.9294987</v>
      </c>
      <c r="BY96"/>
      <c r="BZ96"/>
      <c r="CA96">
        <v>351178238.71754497</v>
      </c>
      <c r="CB96"/>
      <c r="CC96"/>
      <c r="CD96">
        <v>122934766.51489501</v>
      </c>
      <c r="CE96"/>
      <c r="CF96"/>
      <c r="CG96"/>
      <c r="CH96"/>
      <c r="CI96"/>
      <c r="CJ96"/>
      <c r="CK96">
        <v>294147596.98355401</v>
      </c>
      <c r="CL96">
        <v>1177713088.68606</v>
      </c>
      <c r="CM96"/>
      <c r="CN96"/>
      <c r="CO96"/>
      <c r="CP96"/>
      <c r="CQ96">
        <v>685968305.32132173</v>
      </c>
      <c r="CR96">
        <v>262150625.555953</v>
      </c>
      <c r="CS96"/>
      <c r="CT96"/>
      <c r="CU96"/>
      <c r="CV96">
        <v>419976095.99026698</v>
      </c>
      <c r="CW96"/>
      <c r="CX96"/>
      <c r="CY96"/>
      <c r="CZ96"/>
      <c r="DA96"/>
      <c r="DB96"/>
      <c r="DC96"/>
      <c r="DD96"/>
      <c r="DE96"/>
      <c r="DF96"/>
      <c r="DG96"/>
      <c r="DH96">
        <v>709265102.94116902</v>
      </c>
      <c r="DI96"/>
      <c r="DJ96"/>
      <c r="DK96"/>
      <c r="DL96"/>
      <c r="DM96">
        <v>4091058444.4216628</v>
      </c>
      <c r="DN96">
        <v>1194700000</v>
      </c>
      <c r="DO96"/>
      <c r="DP96">
        <v>12158777476.061926</v>
      </c>
    </row>
    <row r="97" spans="1:120" x14ac:dyDescent="0.2">
      <c r="A97" s="7"/>
      <c r="B97" s="7"/>
      <c r="C97" s="132"/>
      <c r="D97" s="133"/>
      <c r="E97" s="134"/>
      <c r="F97" s="136"/>
      <c r="G97" s="136"/>
      <c r="H97" s="136"/>
      <c r="I97" s="136"/>
      <c r="J97" s="136"/>
      <c r="K97" s="136"/>
      <c r="L97" s="136"/>
      <c r="M97" s="136"/>
      <c r="N97" s="136"/>
      <c r="O97" s="110"/>
      <c r="P97" s="110"/>
      <c r="Q97" s="110"/>
      <c r="R97" s="110"/>
      <c r="S97" s="110"/>
      <c r="T97" s="110"/>
      <c r="U97" s="110"/>
      <c r="V97" s="110"/>
      <c r="W97" s="110"/>
      <c r="X97" s="110"/>
      <c r="Y97" s="110"/>
      <c r="Z97" s="110"/>
      <c r="AA97" s="110"/>
      <c r="AB97" s="137"/>
      <c r="AC97" s="137"/>
      <c r="AD97" s="137"/>
      <c r="AE97" s="137"/>
      <c r="AF97" s="137"/>
      <c r="AG97" s="137"/>
      <c r="AH97" s="137"/>
      <c r="AI97" s="137"/>
      <c r="AJ97" s="137"/>
      <c r="AK97" s="137"/>
      <c r="AL97" s="137"/>
      <c r="AM97" s="137"/>
      <c r="AN97" s="137"/>
      <c r="AO97" s="137"/>
      <c r="AP97" s="137"/>
      <c r="AQ97" s="137"/>
      <c r="AR97" s="137"/>
      <c r="AS97" s="137"/>
      <c r="AT97" s="137"/>
      <c r="AU97" s="137"/>
      <c r="AV97" s="137"/>
      <c r="AW97" s="137"/>
      <c r="AX97" s="137"/>
      <c r="AY97" s="137"/>
      <c r="AZ97" s="137"/>
      <c r="BA97" s="137"/>
      <c r="BB97" s="137"/>
      <c r="BC97" s="137"/>
      <c r="BD97" s="137"/>
      <c r="BE97" s="137"/>
      <c r="BF97" s="137"/>
      <c r="BG97" s="137"/>
      <c r="BH97" s="137"/>
      <c r="BI97" s="137"/>
      <c r="BJ97" s="137"/>
      <c r="BK97" s="137"/>
      <c r="BL97" s="137"/>
      <c r="BM97" s="137"/>
      <c r="BN97" s="137"/>
      <c r="BO97" s="137"/>
      <c r="BP97" s="109"/>
      <c r="BQ97" s="109"/>
      <c r="BR97" s="109"/>
      <c r="BS97" s="109"/>
      <c r="BV97" t="s">
        <v>44</v>
      </c>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v>80268471.496817902</v>
      </c>
      <c r="DN97"/>
      <c r="DO97"/>
      <c r="DP97">
        <v>80268471.496817902</v>
      </c>
    </row>
    <row r="98" spans="1:120" x14ac:dyDescent="0.2">
      <c r="A98" s="7"/>
      <c r="B98" s="7"/>
      <c r="C98" s="132"/>
      <c r="D98" s="133"/>
      <c r="E98" s="134"/>
      <c r="F98" s="136"/>
      <c r="G98" s="136"/>
      <c r="H98" s="136"/>
      <c r="I98" s="136"/>
      <c r="J98" s="136"/>
      <c r="K98" s="136"/>
      <c r="L98" s="136"/>
      <c r="M98" s="136"/>
      <c r="N98" s="136"/>
      <c r="O98" s="110"/>
      <c r="P98" s="110"/>
      <c r="Q98" s="110"/>
      <c r="R98" s="110"/>
      <c r="S98" s="110"/>
      <c r="T98" s="110"/>
      <c r="U98" s="110"/>
      <c r="V98" s="110"/>
      <c r="W98" s="110"/>
      <c r="X98" s="110"/>
      <c r="Y98" s="110"/>
      <c r="Z98" s="110"/>
      <c r="AA98" s="110"/>
      <c r="AB98" s="137"/>
      <c r="AC98" s="137"/>
      <c r="AD98" s="137"/>
      <c r="AE98" s="137"/>
      <c r="AF98" s="137"/>
      <c r="AG98" s="137"/>
      <c r="AH98" s="137"/>
      <c r="AI98" s="137"/>
      <c r="AJ98" s="137"/>
      <c r="AK98" s="137"/>
      <c r="AL98" s="137"/>
      <c r="AM98" s="137"/>
      <c r="AN98" s="137"/>
      <c r="AO98" s="137"/>
      <c r="AP98" s="137"/>
      <c r="AQ98" s="137"/>
      <c r="AR98" s="137"/>
      <c r="AS98" s="137"/>
      <c r="AT98" s="137"/>
      <c r="AU98" s="137"/>
      <c r="AV98" s="137"/>
      <c r="AW98" s="137"/>
      <c r="AX98" s="137"/>
      <c r="AY98" s="137"/>
      <c r="AZ98" s="137"/>
      <c r="BA98" s="137"/>
      <c r="BB98" s="137"/>
      <c r="BC98" s="137"/>
      <c r="BD98" s="137"/>
      <c r="BE98" s="137"/>
      <c r="BF98" s="137"/>
      <c r="BG98" s="137"/>
      <c r="BH98" s="137"/>
      <c r="BI98" s="137"/>
      <c r="BJ98" s="137"/>
      <c r="BK98" s="137"/>
      <c r="BL98" s="137"/>
      <c r="BM98" s="137"/>
      <c r="BN98" s="137"/>
      <c r="BO98" s="137"/>
      <c r="BP98" s="109"/>
      <c r="BQ98" s="109"/>
      <c r="BR98" s="109"/>
      <c r="BS98" s="109"/>
      <c r="BV98" t="s">
        <v>22</v>
      </c>
      <c r="BW98"/>
      <c r="BX98">
        <v>36975275.826877996</v>
      </c>
      <c r="BY98"/>
      <c r="BZ98"/>
      <c r="CA98"/>
      <c r="CB98"/>
      <c r="CC98"/>
      <c r="CD98"/>
      <c r="CE98"/>
      <c r="CF98"/>
      <c r="CG98"/>
      <c r="CH98"/>
      <c r="CI98"/>
      <c r="CJ98"/>
      <c r="CK98">
        <v>195796340.21678808</v>
      </c>
      <c r="CL98"/>
      <c r="CM98"/>
      <c r="CN98"/>
      <c r="CO98"/>
      <c r="CP98"/>
      <c r="CQ98">
        <v>169530058.9301931</v>
      </c>
      <c r="CR98"/>
      <c r="CS98"/>
      <c r="CT98"/>
      <c r="CU98"/>
      <c r="CV98"/>
      <c r="CW98">
        <v>194329933.59745508</v>
      </c>
      <c r="CX98">
        <v>614622968.38711798</v>
      </c>
      <c r="CY98"/>
      <c r="CZ98"/>
      <c r="DA98"/>
      <c r="DB98"/>
      <c r="DC98"/>
      <c r="DD98"/>
      <c r="DE98"/>
      <c r="DF98"/>
      <c r="DG98">
        <v>416892470.182836</v>
      </c>
      <c r="DH98"/>
      <c r="DI98"/>
      <c r="DJ98"/>
      <c r="DK98"/>
      <c r="DL98"/>
      <c r="DM98">
        <v>4114364162.9392309</v>
      </c>
      <c r="DN98">
        <v>1083381608</v>
      </c>
      <c r="DO98"/>
      <c r="DP98">
        <v>6825892818.0804996</v>
      </c>
    </row>
    <row r="99" spans="1:120" x14ac:dyDescent="0.2">
      <c r="A99" s="7"/>
      <c r="B99" s="7"/>
      <c r="C99" s="132"/>
      <c r="D99" s="133"/>
      <c r="E99" s="134"/>
      <c r="F99" s="136"/>
      <c r="G99" s="136"/>
      <c r="H99" s="136"/>
      <c r="I99" s="136"/>
      <c r="J99" s="136"/>
      <c r="K99" s="136"/>
      <c r="L99" s="136"/>
      <c r="M99" s="136"/>
      <c r="N99" s="136"/>
      <c r="O99" s="110"/>
      <c r="P99" s="110"/>
      <c r="Q99" s="110"/>
      <c r="R99" s="110"/>
      <c r="S99" s="110"/>
      <c r="T99" s="110"/>
      <c r="U99" s="110"/>
      <c r="V99" s="110"/>
      <c r="W99" s="110"/>
      <c r="X99" s="110"/>
      <c r="Y99" s="110"/>
      <c r="Z99" s="110"/>
      <c r="AA99" s="110"/>
      <c r="AB99" s="137"/>
      <c r="AC99" s="137"/>
      <c r="AD99" s="137"/>
      <c r="AE99" s="137"/>
      <c r="AF99" s="137"/>
      <c r="AG99" s="137"/>
      <c r="AH99" s="137"/>
      <c r="AI99" s="137"/>
      <c r="AJ99" s="137"/>
      <c r="AK99" s="137"/>
      <c r="AL99" s="137"/>
      <c r="AM99" s="137"/>
      <c r="AN99" s="137"/>
      <c r="AO99" s="137"/>
      <c r="AP99" s="137"/>
      <c r="AQ99" s="137"/>
      <c r="AR99" s="137"/>
      <c r="AS99" s="137"/>
      <c r="AT99" s="137"/>
      <c r="AU99" s="137"/>
      <c r="AV99" s="137"/>
      <c r="AW99" s="137"/>
      <c r="AX99" s="137"/>
      <c r="AY99" s="137"/>
      <c r="AZ99" s="137"/>
      <c r="BA99" s="137"/>
      <c r="BB99" s="137"/>
      <c r="BC99" s="137"/>
      <c r="BD99" s="137"/>
      <c r="BE99" s="137"/>
      <c r="BF99" s="137"/>
      <c r="BG99" s="137"/>
      <c r="BH99" s="137"/>
      <c r="BI99" s="137"/>
      <c r="BJ99" s="137"/>
      <c r="BK99" s="137"/>
      <c r="BL99" s="137"/>
      <c r="BM99" s="137"/>
      <c r="BN99" s="137"/>
      <c r="BO99" s="137"/>
      <c r="BP99" s="109"/>
      <c r="BQ99" s="109"/>
      <c r="BR99" s="109"/>
      <c r="BS99" s="109"/>
      <c r="BV99" t="s">
        <v>24</v>
      </c>
      <c r="BW99"/>
      <c r="BX99"/>
      <c r="BY99"/>
      <c r="BZ99"/>
      <c r="CA99"/>
      <c r="CB99"/>
      <c r="CC99"/>
      <c r="CD99"/>
      <c r="CE99"/>
      <c r="CF99"/>
      <c r="CG99"/>
      <c r="CH99">
        <v>16774065.1623744</v>
      </c>
      <c r="CI99"/>
      <c r="CJ99"/>
      <c r="CK99">
        <v>689681414292.83081</v>
      </c>
      <c r="CL99"/>
      <c r="CM99"/>
      <c r="CN99"/>
      <c r="CO99"/>
      <c r="CP99"/>
      <c r="CQ99"/>
      <c r="CR99"/>
      <c r="CS99"/>
      <c r="CT99"/>
      <c r="CU99">
        <v>583725571.23559403</v>
      </c>
      <c r="CV99">
        <v>10862129.7741064</v>
      </c>
      <c r="CW99">
        <v>217848084.37850299</v>
      </c>
      <c r="CX99"/>
      <c r="CY99"/>
      <c r="CZ99"/>
      <c r="DA99"/>
      <c r="DB99"/>
      <c r="DC99"/>
      <c r="DD99"/>
      <c r="DE99"/>
      <c r="DF99"/>
      <c r="DG99">
        <v>678201070.1749047</v>
      </c>
      <c r="DH99"/>
      <c r="DI99"/>
      <c r="DJ99"/>
      <c r="DK99"/>
      <c r="DL99"/>
      <c r="DM99">
        <v>386217389.30121881</v>
      </c>
      <c r="DN99"/>
      <c r="DO99"/>
      <c r="DP99">
        <v>691575042602.85754</v>
      </c>
    </row>
    <row r="100" spans="1:120" x14ac:dyDescent="0.2">
      <c r="A100" s="7"/>
      <c r="B100" s="7"/>
      <c r="C100" s="132"/>
      <c r="D100" s="133"/>
      <c r="E100" s="134"/>
      <c r="F100" s="136"/>
      <c r="G100" s="136"/>
      <c r="H100" s="136"/>
      <c r="I100" s="136"/>
      <c r="J100" s="136"/>
      <c r="K100" s="136"/>
      <c r="L100" s="136"/>
      <c r="M100" s="136"/>
      <c r="N100" s="136"/>
      <c r="O100" s="110"/>
      <c r="P100" s="110"/>
      <c r="Q100" s="110"/>
      <c r="R100" s="110"/>
      <c r="S100" s="110"/>
      <c r="T100" s="110"/>
      <c r="U100" s="110"/>
      <c r="V100" s="110"/>
      <c r="W100" s="110"/>
      <c r="X100" s="110"/>
      <c r="Y100" s="110"/>
      <c r="Z100" s="110"/>
      <c r="AA100" s="110"/>
      <c r="AB100" s="137"/>
      <c r="AC100" s="137"/>
      <c r="AD100" s="137"/>
      <c r="AE100" s="137"/>
      <c r="AF100" s="137"/>
      <c r="AG100" s="137"/>
      <c r="AH100" s="137"/>
      <c r="AI100" s="137"/>
      <c r="AJ100" s="137"/>
      <c r="AK100" s="137"/>
      <c r="AL100" s="137"/>
      <c r="AM100" s="137"/>
      <c r="AN100" s="137"/>
      <c r="AO100" s="137"/>
      <c r="AP100" s="137"/>
      <c r="AQ100" s="137"/>
      <c r="AR100" s="137"/>
      <c r="AS100" s="137"/>
      <c r="AT100" s="137"/>
      <c r="AU100" s="137"/>
      <c r="AV100" s="137"/>
      <c r="AW100" s="137"/>
      <c r="AX100" s="137"/>
      <c r="AY100" s="137"/>
      <c r="AZ100" s="137"/>
      <c r="BA100" s="137"/>
      <c r="BB100" s="137"/>
      <c r="BC100" s="137"/>
      <c r="BD100" s="137"/>
      <c r="BE100" s="137"/>
      <c r="BF100" s="137"/>
      <c r="BG100" s="137"/>
      <c r="BH100" s="137"/>
      <c r="BI100" s="137"/>
      <c r="BJ100" s="137"/>
      <c r="BK100" s="137"/>
      <c r="BL100" s="137"/>
      <c r="BM100" s="137"/>
      <c r="BN100" s="137"/>
      <c r="BO100" s="137"/>
      <c r="BP100" s="109"/>
      <c r="BQ100" s="109"/>
      <c r="BR100" s="109"/>
      <c r="BS100" s="109"/>
      <c r="BV100" t="s">
        <v>26</v>
      </c>
      <c r="BW100"/>
      <c r="BX100">
        <v>18383601.015675101</v>
      </c>
      <c r="BY100"/>
      <c r="BZ100"/>
      <c r="CA100"/>
      <c r="CB100"/>
      <c r="CC100"/>
      <c r="CD100"/>
      <c r="CE100"/>
      <c r="CF100"/>
      <c r="CG100"/>
      <c r="CH100"/>
      <c r="CI100"/>
      <c r="CJ100"/>
      <c r="CK100">
        <v>270177935.9316498</v>
      </c>
      <c r="CL100"/>
      <c r="CM100"/>
      <c r="CN100"/>
      <c r="CO100"/>
      <c r="CP100"/>
      <c r="CQ100"/>
      <c r="CR100">
        <v>139670709.73410699</v>
      </c>
      <c r="CS100"/>
      <c r="CT100"/>
      <c r="CU100">
        <v>102289846.19490001</v>
      </c>
      <c r="CV100"/>
      <c r="CW100"/>
      <c r="CX100"/>
      <c r="CY100"/>
      <c r="CZ100"/>
      <c r="DA100">
        <v>135337084.8319827</v>
      </c>
      <c r="DB100"/>
      <c r="DC100"/>
      <c r="DD100"/>
      <c r="DE100"/>
      <c r="DF100"/>
      <c r="DG100">
        <v>524409030.38408387</v>
      </c>
      <c r="DH100"/>
      <c r="DI100"/>
      <c r="DJ100"/>
      <c r="DK100"/>
      <c r="DL100"/>
      <c r="DM100">
        <v>2429972081.2537565</v>
      </c>
      <c r="DN100"/>
      <c r="DO100"/>
      <c r="DP100">
        <v>3620240289.3461552</v>
      </c>
    </row>
    <row r="101" spans="1:120" x14ac:dyDescent="0.2">
      <c r="A101" s="7"/>
      <c r="B101" s="7"/>
      <c r="C101" s="132"/>
      <c r="D101" s="133"/>
      <c r="E101" s="134"/>
      <c r="F101" s="136"/>
      <c r="G101" s="136"/>
      <c r="H101" s="136"/>
      <c r="I101" s="136"/>
      <c r="J101" s="136"/>
      <c r="K101" s="136"/>
      <c r="L101" s="136"/>
      <c r="M101" s="136"/>
      <c r="N101" s="136"/>
      <c r="O101" s="110"/>
      <c r="P101" s="110"/>
      <c r="Q101" s="110"/>
      <c r="R101" s="110"/>
      <c r="S101" s="110"/>
      <c r="T101" s="110"/>
      <c r="U101" s="110"/>
      <c r="V101" s="110"/>
      <c r="W101" s="110"/>
      <c r="X101" s="110"/>
      <c r="Y101" s="110"/>
      <c r="Z101" s="110"/>
      <c r="AA101" s="110"/>
      <c r="AB101" s="137"/>
      <c r="AC101" s="137"/>
      <c r="AD101" s="137"/>
      <c r="AE101" s="137"/>
      <c r="AF101" s="137"/>
      <c r="AG101" s="137"/>
      <c r="AH101" s="137"/>
      <c r="AI101" s="137"/>
      <c r="AJ101" s="137"/>
      <c r="AK101" s="137"/>
      <c r="AL101" s="137"/>
      <c r="AM101" s="137"/>
      <c r="AN101" s="137"/>
      <c r="AO101" s="137"/>
      <c r="AP101" s="137"/>
      <c r="AQ101" s="137"/>
      <c r="AR101" s="137"/>
      <c r="AS101" s="137"/>
      <c r="AT101" s="137"/>
      <c r="AU101" s="137"/>
      <c r="AV101" s="137"/>
      <c r="AW101" s="137"/>
      <c r="AX101" s="137"/>
      <c r="AY101" s="137"/>
      <c r="AZ101" s="137"/>
      <c r="BA101" s="137"/>
      <c r="BB101" s="137"/>
      <c r="BC101" s="137"/>
      <c r="BD101" s="137"/>
      <c r="BE101" s="137"/>
      <c r="BF101" s="137"/>
      <c r="BG101" s="137"/>
      <c r="BH101" s="137"/>
      <c r="BI101" s="137"/>
      <c r="BJ101" s="137"/>
      <c r="BK101" s="137"/>
      <c r="BL101" s="137"/>
      <c r="BM101" s="137"/>
      <c r="BN101" s="137"/>
      <c r="BO101" s="137"/>
      <c r="BP101" s="109"/>
      <c r="BQ101" s="109"/>
      <c r="BR101" s="109"/>
      <c r="BS101" s="109"/>
      <c r="BV101" t="s">
        <v>37</v>
      </c>
      <c r="BW101"/>
      <c r="BX101"/>
      <c r="BY101"/>
      <c r="BZ101"/>
      <c r="CA101"/>
      <c r="CB101"/>
      <c r="CC101"/>
      <c r="CD101"/>
      <c r="CE101"/>
      <c r="CF101"/>
      <c r="CG101"/>
      <c r="CH101"/>
      <c r="CI101"/>
      <c r="CJ101"/>
      <c r="CK101">
        <v>142807535.63476399</v>
      </c>
      <c r="CL101"/>
      <c r="CM101"/>
      <c r="CN101"/>
      <c r="CO101"/>
      <c r="CP101"/>
      <c r="CQ101"/>
      <c r="CR101"/>
      <c r="CS101"/>
      <c r="CT101"/>
      <c r="CU101"/>
      <c r="CV101">
        <v>319969714.276003</v>
      </c>
      <c r="CW101"/>
      <c r="CX101"/>
      <c r="CY101"/>
      <c r="CZ101"/>
      <c r="DA101"/>
      <c r="DB101"/>
      <c r="DC101"/>
      <c r="DD101"/>
      <c r="DE101"/>
      <c r="DF101"/>
      <c r="DG101"/>
      <c r="DH101"/>
      <c r="DI101"/>
      <c r="DJ101"/>
      <c r="DK101"/>
      <c r="DL101"/>
      <c r="DM101">
        <v>224221019.55309501</v>
      </c>
      <c r="DN101"/>
      <c r="DO101"/>
      <c r="DP101">
        <v>686998269.46386194</v>
      </c>
    </row>
    <row r="102" spans="1:120" x14ac:dyDescent="0.2">
      <c r="A102" s="7"/>
      <c r="B102" s="7"/>
      <c r="C102" s="132"/>
      <c r="D102" s="133"/>
      <c r="E102" s="134"/>
      <c r="F102" s="136"/>
      <c r="G102" s="136"/>
      <c r="H102" s="136"/>
      <c r="I102" s="136"/>
      <c r="J102" s="136"/>
      <c r="K102" s="136"/>
      <c r="L102" s="136"/>
      <c r="M102" s="136"/>
      <c r="N102" s="136"/>
      <c r="O102" s="110"/>
      <c r="P102" s="110"/>
      <c r="Q102" s="110"/>
      <c r="R102" s="110"/>
      <c r="S102" s="110"/>
      <c r="T102" s="110"/>
      <c r="U102" s="110"/>
      <c r="V102" s="110"/>
      <c r="W102" s="110"/>
      <c r="X102" s="110"/>
      <c r="Y102" s="110"/>
      <c r="Z102" s="110"/>
      <c r="AA102" s="110"/>
      <c r="AB102" s="137"/>
      <c r="AC102" s="137"/>
      <c r="AD102" s="137"/>
      <c r="AE102" s="137"/>
      <c r="AF102" s="137"/>
      <c r="AG102" s="137"/>
      <c r="AH102" s="137"/>
      <c r="AI102" s="137"/>
      <c r="AJ102" s="137"/>
      <c r="AK102" s="137"/>
      <c r="AL102" s="137"/>
      <c r="AM102" s="137"/>
      <c r="AN102" s="137"/>
      <c r="AO102" s="137"/>
      <c r="AP102" s="137"/>
      <c r="AQ102" s="137"/>
      <c r="AR102" s="137"/>
      <c r="AS102" s="137"/>
      <c r="AT102" s="137"/>
      <c r="AU102" s="137"/>
      <c r="AV102" s="137"/>
      <c r="AW102" s="137"/>
      <c r="AX102" s="137"/>
      <c r="AY102" s="137"/>
      <c r="AZ102" s="137"/>
      <c r="BA102" s="137"/>
      <c r="BB102" s="137"/>
      <c r="BC102" s="137"/>
      <c r="BD102" s="137"/>
      <c r="BE102" s="137"/>
      <c r="BF102" s="137"/>
      <c r="BG102" s="137"/>
      <c r="BH102" s="137"/>
      <c r="BI102" s="137"/>
      <c r="BJ102" s="137"/>
      <c r="BK102" s="137"/>
      <c r="BL102" s="137"/>
      <c r="BM102" s="137"/>
      <c r="BN102" s="137"/>
      <c r="BO102" s="137"/>
      <c r="BP102" s="109"/>
      <c r="BQ102" s="109"/>
      <c r="BR102" s="109"/>
      <c r="BS102" s="109"/>
      <c r="BV102" t="s">
        <v>121</v>
      </c>
      <c r="BW102"/>
      <c r="BX102">
        <v>455512903.72275501</v>
      </c>
      <c r="BY102"/>
      <c r="BZ102"/>
      <c r="CA102"/>
      <c r="CB102"/>
      <c r="CC102"/>
      <c r="CD102"/>
      <c r="CE102"/>
      <c r="CF102"/>
      <c r="CG102"/>
      <c r="CH102"/>
      <c r="CI102"/>
      <c r="CJ102"/>
      <c r="CK102">
        <v>497221708.97738999</v>
      </c>
      <c r="CL102"/>
      <c r="CM102"/>
      <c r="CN102"/>
      <c r="CO102"/>
      <c r="CP102"/>
      <c r="CQ102">
        <v>227908252.62466201</v>
      </c>
      <c r="CR102"/>
      <c r="CS102"/>
      <c r="CT102"/>
      <c r="CU102"/>
      <c r="CV102"/>
      <c r="CW102"/>
      <c r="CX102"/>
      <c r="CY102"/>
      <c r="CZ102"/>
      <c r="DA102"/>
      <c r="DB102"/>
      <c r="DC102"/>
      <c r="DD102"/>
      <c r="DE102"/>
      <c r="DF102"/>
      <c r="DG102"/>
      <c r="DH102"/>
      <c r="DI102"/>
      <c r="DJ102"/>
      <c r="DK102"/>
      <c r="DL102"/>
      <c r="DM102">
        <v>21813122.973209661</v>
      </c>
      <c r="DN102"/>
      <c r="DO102"/>
      <c r="DP102">
        <v>1202455988.2980165</v>
      </c>
    </row>
    <row r="103" spans="1:120" x14ac:dyDescent="0.2">
      <c r="A103" s="7"/>
      <c r="B103" s="7"/>
      <c r="C103" s="132"/>
      <c r="D103" s="133"/>
      <c r="E103" s="134"/>
      <c r="F103" s="136"/>
      <c r="G103" s="136"/>
      <c r="H103" s="136"/>
      <c r="I103" s="136"/>
      <c r="J103" s="136"/>
      <c r="K103" s="136"/>
      <c r="L103" s="136"/>
      <c r="M103" s="136"/>
      <c r="N103" s="136"/>
      <c r="O103" s="110"/>
      <c r="P103" s="110"/>
      <c r="Q103" s="110"/>
      <c r="R103" s="110"/>
      <c r="S103" s="110"/>
      <c r="T103" s="110"/>
      <c r="U103" s="110"/>
      <c r="V103" s="110"/>
      <c r="W103" s="110"/>
      <c r="X103" s="110"/>
      <c r="Y103" s="110"/>
      <c r="Z103" s="110"/>
      <c r="AA103" s="110"/>
      <c r="AB103" s="137"/>
      <c r="AC103" s="137"/>
      <c r="AD103" s="137"/>
      <c r="AE103" s="137"/>
      <c r="AF103" s="137"/>
      <c r="AG103" s="137"/>
      <c r="AH103" s="137"/>
      <c r="AI103" s="137"/>
      <c r="AJ103" s="137"/>
      <c r="AK103" s="137"/>
      <c r="AL103" s="137"/>
      <c r="AM103" s="137"/>
      <c r="AN103" s="137"/>
      <c r="AO103" s="137"/>
      <c r="AP103" s="137"/>
      <c r="AQ103" s="137"/>
      <c r="AR103" s="137"/>
      <c r="AS103" s="137"/>
      <c r="AT103" s="137"/>
      <c r="AU103" s="137"/>
      <c r="AV103" s="137"/>
      <c r="AW103" s="137"/>
      <c r="AX103" s="137"/>
      <c r="AY103" s="137"/>
      <c r="AZ103" s="137"/>
      <c r="BA103" s="137"/>
      <c r="BB103" s="137"/>
      <c r="BC103" s="137"/>
      <c r="BD103" s="137"/>
      <c r="BE103" s="137"/>
      <c r="BF103" s="137"/>
      <c r="BG103" s="137"/>
      <c r="BH103" s="137"/>
      <c r="BI103" s="137"/>
      <c r="BJ103" s="137"/>
      <c r="BK103" s="137"/>
      <c r="BL103" s="137"/>
      <c r="BM103" s="137"/>
      <c r="BN103" s="137"/>
      <c r="BO103" s="137"/>
      <c r="BP103" s="109"/>
      <c r="BQ103" s="109"/>
      <c r="BR103" s="109"/>
      <c r="BS103" s="109"/>
      <c r="BV103" t="s">
        <v>6</v>
      </c>
      <c r="BW103"/>
      <c r="BX103"/>
      <c r="BY103"/>
      <c r="BZ103">
        <v>251484968.41341999</v>
      </c>
      <c r="CA103"/>
      <c r="CB103"/>
      <c r="CC103"/>
      <c r="CD103"/>
      <c r="CE103"/>
      <c r="CF103"/>
      <c r="CG103"/>
      <c r="CH103"/>
      <c r="CI103"/>
      <c r="CJ103"/>
      <c r="CK103"/>
      <c r="CL103">
        <v>23127635.488019899</v>
      </c>
      <c r="CM103"/>
      <c r="CN103"/>
      <c r="CO103"/>
      <c r="CP103"/>
      <c r="CQ103"/>
      <c r="CR103"/>
      <c r="CS103"/>
      <c r="CT103"/>
      <c r="CU103"/>
      <c r="CV103"/>
      <c r="CW103"/>
      <c r="CX103"/>
      <c r="CY103"/>
      <c r="CZ103"/>
      <c r="DA103"/>
      <c r="DB103"/>
      <c r="DC103"/>
      <c r="DD103"/>
      <c r="DE103"/>
      <c r="DF103"/>
      <c r="DG103">
        <v>591663296.22264397</v>
      </c>
      <c r="DH103"/>
      <c r="DI103"/>
      <c r="DJ103"/>
      <c r="DK103"/>
      <c r="DL103"/>
      <c r="DM103"/>
      <c r="DN103">
        <v>2154000000</v>
      </c>
      <c r="DO103"/>
      <c r="DP103">
        <v>3020275900.124084</v>
      </c>
    </row>
    <row r="104" spans="1:120" x14ac:dyDescent="0.2">
      <c r="A104" s="7"/>
      <c r="B104" s="7"/>
      <c r="C104" s="132"/>
      <c r="D104" s="133"/>
      <c r="E104" s="134"/>
      <c r="F104" s="136"/>
      <c r="G104" s="136"/>
      <c r="H104" s="136"/>
      <c r="I104" s="136"/>
      <c r="J104" s="136"/>
      <c r="K104" s="136"/>
      <c r="L104" s="136"/>
      <c r="M104" s="136"/>
      <c r="N104" s="136"/>
      <c r="O104" s="110"/>
      <c r="P104" s="110"/>
      <c r="Q104" s="110"/>
      <c r="R104" s="110"/>
      <c r="S104" s="110"/>
      <c r="T104" s="110"/>
      <c r="U104" s="110"/>
      <c r="V104" s="110"/>
      <c r="W104" s="110"/>
      <c r="X104" s="110"/>
      <c r="Y104" s="110"/>
      <c r="Z104" s="110"/>
      <c r="AA104" s="110"/>
      <c r="AB104" s="137"/>
      <c r="AC104" s="137"/>
      <c r="AD104" s="137"/>
      <c r="AE104" s="137"/>
      <c r="AF104" s="137"/>
      <c r="AG104" s="137"/>
      <c r="AH104" s="137"/>
      <c r="AI104" s="137"/>
      <c r="AJ104" s="137"/>
      <c r="AK104" s="137"/>
      <c r="AL104" s="137"/>
      <c r="AM104" s="137"/>
      <c r="AN104" s="137"/>
      <c r="AO104" s="137"/>
      <c r="AP104" s="137"/>
      <c r="AQ104" s="137"/>
      <c r="AR104" s="137"/>
      <c r="AS104" s="137"/>
      <c r="AT104" s="137"/>
      <c r="AU104" s="137"/>
      <c r="AV104" s="137"/>
      <c r="AW104" s="137"/>
      <c r="AX104" s="137"/>
      <c r="AY104" s="137"/>
      <c r="AZ104" s="137"/>
      <c r="BA104" s="137"/>
      <c r="BB104" s="137"/>
      <c r="BC104" s="137"/>
      <c r="BD104" s="137"/>
      <c r="BE104" s="137"/>
      <c r="BF104" s="137"/>
      <c r="BG104" s="137"/>
      <c r="BH104" s="137"/>
      <c r="BI104" s="137"/>
      <c r="BJ104" s="137"/>
      <c r="BK104" s="137"/>
      <c r="BL104" s="137"/>
      <c r="BM104" s="137"/>
      <c r="BN104" s="137"/>
      <c r="BO104" s="137"/>
      <c r="BP104" s="109"/>
      <c r="BQ104" s="109"/>
      <c r="BR104" s="109"/>
      <c r="BS104" s="109"/>
      <c r="BV104" t="s">
        <v>15</v>
      </c>
      <c r="BW104"/>
      <c r="BX104">
        <v>12665197465.141464</v>
      </c>
      <c r="BY104"/>
      <c r="BZ104">
        <v>577068186.44865096</v>
      </c>
      <c r="CA104"/>
      <c r="CB104">
        <v>428943034.77310997</v>
      </c>
      <c r="CC104"/>
      <c r="CD104"/>
      <c r="CE104">
        <v>409785774.42365301</v>
      </c>
      <c r="CF104">
        <v>476171069.88028502</v>
      </c>
      <c r="CG104"/>
      <c r="CH104"/>
      <c r="CI104"/>
      <c r="CJ104"/>
      <c r="CK104"/>
      <c r="CL104"/>
      <c r="CM104"/>
      <c r="CN104"/>
      <c r="CO104"/>
      <c r="CP104"/>
      <c r="CQ104"/>
      <c r="CR104">
        <v>1050511093.50195</v>
      </c>
      <c r="CS104"/>
      <c r="CT104"/>
      <c r="CU104"/>
      <c r="CV104"/>
      <c r="CW104">
        <v>760107712.36709702</v>
      </c>
      <c r="CX104"/>
      <c r="CY104"/>
      <c r="CZ104"/>
      <c r="DA104"/>
      <c r="DB104"/>
      <c r="DC104"/>
      <c r="DD104"/>
      <c r="DE104"/>
      <c r="DF104"/>
      <c r="DG104"/>
      <c r="DH104"/>
      <c r="DI104"/>
      <c r="DJ104"/>
      <c r="DK104"/>
      <c r="DL104"/>
      <c r="DM104">
        <v>5922022237.0418653</v>
      </c>
      <c r="DN104">
        <v>13100000</v>
      </c>
      <c r="DO104"/>
      <c r="DP104">
        <v>22302906573.578075</v>
      </c>
    </row>
    <row r="105" spans="1:120" x14ac:dyDescent="0.2">
      <c r="A105" s="7"/>
      <c r="B105" s="7"/>
      <c r="C105" s="132"/>
      <c r="D105" s="133"/>
      <c r="E105" s="134"/>
      <c r="F105" s="136"/>
      <c r="G105" s="136"/>
      <c r="H105" s="136"/>
      <c r="I105" s="136"/>
      <c r="J105" s="136"/>
      <c r="K105" s="136"/>
      <c r="L105" s="136"/>
      <c r="M105" s="136"/>
      <c r="N105" s="136"/>
      <c r="O105" s="110"/>
      <c r="P105" s="110"/>
      <c r="Q105" s="110"/>
      <c r="R105" s="110"/>
      <c r="S105" s="110"/>
      <c r="T105" s="110"/>
      <c r="U105" s="110"/>
      <c r="V105" s="110"/>
      <c r="W105" s="110"/>
      <c r="X105" s="110"/>
      <c r="Y105" s="110"/>
      <c r="Z105" s="110"/>
      <c r="AA105" s="110"/>
      <c r="AB105" s="137"/>
      <c r="AC105" s="137"/>
      <c r="AD105" s="137"/>
      <c r="AE105" s="137"/>
      <c r="AF105" s="137"/>
      <c r="AG105" s="137"/>
      <c r="AH105" s="137"/>
      <c r="AI105" s="137"/>
      <c r="AJ105" s="137"/>
      <c r="AK105" s="137"/>
      <c r="AL105" s="137"/>
      <c r="AM105" s="137"/>
      <c r="AN105" s="137"/>
      <c r="AO105" s="137"/>
      <c r="AP105" s="137"/>
      <c r="AQ105" s="137"/>
      <c r="AR105" s="137"/>
      <c r="AS105" s="137"/>
      <c r="AT105" s="137"/>
      <c r="AU105" s="137"/>
      <c r="AV105" s="137"/>
      <c r="AW105" s="137"/>
      <c r="AX105" s="137"/>
      <c r="AY105" s="137"/>
      <c r="AZ105" s="137"/>
      <c r="BA105" s="137"/>
      <c r="BB105" s="137"/>
      <c r="BC105" s="137"/>
      <c r="BD105" s="137"/>
      <c r="BE105" s="137"/>
      <c r="BF105" s="137"/>
      <c r="BG105" s="137"/>
      <c r="BH105" s="137"/>
      <c r="BI105" s="137"/>
      <c r="BJ105" s="137"/>
      <c r="BK105" s="137"/>
      <c r="BL105" s="137"/>
      <c r="BM105" s="137"/>
      <c r="BN105" s="137"/>
      <c r="BO105" s="137"/>
      <c r="BP105" s="109"/>
      <c r="BQ105" s="109"/>
      <c r="BR105" s="109"/>
      <c r="BS105" s="109"/>
      <c r="BV105" t="s">
        <v>62</v>
      </c>
      <c r="BW105"/>
      <c r="BX105"/>
      <c r="BY105"/>
      <c r="BZ105"/>
      <c r="CA105"/>
      <c r="CB105"/>
      <c r="CC105"/>
      <c r="CD105"/>
      <c r="CE105"/>
      <c r="CF105"/>
      <c r="CG105"/>
      <c r="CH105"/>
      <c r="CI105"/>
      <c r="CJ105"/>
      <c r="CK105">
        <v>3607911136.1311049</v>
      </c>
      <c r="CL105"/>
      <c r="CM105"/>
      <c r="CN105"/>
      <c r="CO105"/>
      <c r="CP105"/>
      <c r="CQ105"/>
      <c r="CR105"/>
      <c r="CS105"/>
      <c r="CT105"/>
      <c r="CU105"/>
      <c r="CV105"/>
      <c r="CW105"/>
      <c r="CX105"/>
      <c r="CY105"/>
      <c r="CZ105"/>
      <c r="DA105"/>
      <c r="DB105"/>
      <c r="DC105"/>
      <c r="DD105"/>
      <c r="DE105"/>
      <c r="DF105"/>
      <c r="DG105">
        <v>1401579618.60408</v>
      </c>
      <c r="DH105"/>
      <c r="DI105"/>
      <c r="DJ105"/>
      <c r="DK105"/>
      <c r="DL105"/>
      <c r="DM105"/>
      <c r="DN105">
        <v>799600000</v>
      </c>
      <c r="DO105"/>
      <c r="DP105">
        <v>5809090754.7351847</v>
      </c>
    </row>
    <row r="106" spans="1:120" x14ac:dyDescent="0.2">
      <c r="A106" s="7"/>
      <c r="B106" s="7"/>
      <c r="C106" s="132"/>
      <c r="D106" s="133"/>
      <c r="E106" s="134"/>
      <c r="F106" s="136"/>
      <c r="G106" s="136"/>
      <c r="H106" s="136"/>
      <c r="I106" s="136"/>
      <c r="J106" s="136"/>
      <c r="K106" s="136"/>
      <c r="L106" s="136"/>
      <c r="M106" s="136"/>
      <c r="N106" s="136"/>
      <c r="O106" s="110"/>
      <c r="P106" s="110"/>
      <c r="Q106" s="110"/>
      <c r="R106" s="110"/>
      <c r="S106" s="110"/>
      <c r="T106" s="110"/>
      <c r="U106" s="110"/>
      <c r="V106" s="110"/>
      <c r="W106" s="110"/>
      <c r="X106" s="110"/>
      <c r="Y106" s="110"/>
      <c r="Z106" s="110"/>
      <c r="AA106" s="110"/>
      <c r="AB106" s="137"/>
      <c r="AC106" s="137"/>
      <c r="AD106" s="137"/>
      <c r="AE106" s="137"/>
      <c r="AF106" s="137"/>
      <c r="AG106" s="137"/>
      <c r="AH106" s="137"/>
      <c r="AI106" s="137"/>
      <c r="AJ106" s="137"/>
      <c r="AK106" s="137"/>
      <c r="AL106" s="137"/>
      <c r="AM106" s="137"/>
      <c r="AN106" s="137"/>
      <c r="AO106" s="137"/>
      <c r="AP106" s="137"/>
      <c r="AQ106" s="137"/>
      <c r="AR106" s="137"/>
      <c r="AS106" s="137"/>
      <c r="AT106" s="137"/>
      <c r="AU106" s="137"/>
      <c r="AV106" s="137"/>
      <c r="AW106" s="137"/>
      <c r="AX106" s="137"/>
      <c r="AY106" s="137"/>
      <c r="AZ106" s="137"/>
      <c r="BA106" s="137"/>
      <c r="BB106" s="137"/>
      <c r="BC106" s="137"/>
      <c r="BD106" s="137"/>
      <c r="BE106" s="137"/>
      <c r="BF106" s="137"/>
      <c r="BG106" s="137"/>
      <c r="BH106" s="137"/>
      <c r="BI106" s="137"/>
      <c r="BJ106" s="137"/>
      <c r="BK106" s="137"/>
      <c r="BL106" s="137"/>
      <c r="BM106" s="137"/>
      <c r="BN106" s="137"/>
      <c r="BO106" s="137"/>
      <c r="BP106" s="109"/>
      <c r="BQ106" s="109"/>
      <c r="BR106" s="109"/>
      <c r="BS106" s="109"/>
      <c r="BV106" t="s">
        <v>28</v>
      </c>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v>490313731.25128418</v>
      </c>
      <c r="DH106"/>
      <c r="DI106"/>
      <c r="DJ106"/>
      <c r="DK106"/>
      <c r="DL106"/>
      <c r="DM106">
        <v>43782802.634627998</v>
      </c>
      <c r="DN106">
        <v>561859000</v>
      </c>
      <c r="DO106"/>
      <c r="DP106">
        <v>1095955533.8859122</v>
      </c>
    </row>
    <row r="107" spans="1:120" x14ac:dyDescent="0.2">
      <c r="A107" s="7"/>
      <c r="B107" s="7"/>
      <c r="C107" s="132"/>
      <c r="D107" s="133"/>
      <c r="E107" s="134"/>
      <c r="F107" s="136"/>
      <c r="G107" s="136"/>
      <c r="H107" s="136"/>
      <c r="I107" s="136"/>
      <c r="J107" s="136"/>
      <c r="K107" s="136"/>
      <c r="L107" s="136"/>
      <c r="M107" s="136"/>
      <c r="N107" s="136"/>
      <c r="O107" s="110"/>
      <c r="P107" s="110"/>
      <c r="Q107" s="110"/>
      <c r="R107" s="110"/>
      <c r="S107" s="110"/>
      <c r="T107" s="110"/>
      <c r="U107" s="110"/>
      <c r="V107" s="110"/>
      <c r="W107" s="110"/>
      <c r="X107" s="110"/>
      <c r="Y107" s="110"/>
      <c r="Z107" s="110"/>
      <c r="AA107" s="110"/>
      <c r="AB107" s="137"/>
      <c r="AC107" s="137"/>
      <c r="AD107" s="137"/>
      <c r="AE107" s="137"/>
      <c r="AF107" s="137"/>
      <c r="AG107" s="137"/>
      <c r="AH107" s="137"/>
      <c r="AI107" s="137"/>
      <c r="AJ107" s="137"/>
      <c r="AK107" s="137"/>
      <c r="AL107" s="137"/>
      <c r="AM107" s="137"/>
      <c r="AN107" s="137"/>
      <c r="AO107" s="137"/>
      <c r="AP107" s="137"/>
      <c r="AQ107" s="137"/>
      <c r="AR107" s="137"/>
      <c r="AS107" s="137"/>
      <c r="AT107" s="137"/>
      <c r="AU107" s="137"/>
      <c r="AV107" s="137"/>
      <c r="AW107" s="137"/>
      <c r="AX107" s="137"/>
      <c r="AY107" s="137"/>
      <c r="AZ107" s="137"/>
      <c r="BA107" s="137"/>
      <c r="BB107" s="137"/>
      <c r="BC107" s="137"/>
      <c r="BD107" s="137"/>
      <c r="BE107" s="137"/>
      <c r="BF107" s="137"/>
      <c r="BG107" s="137"/>
      <c r="BH107" s="137"/>
      <c r="BI107" s="137"/>
      <c r="BJ107" s="137"/>
      <c r="BK107" s="137"/>
      <c r="BL107" s="137"/>
      <c r="BM107" s="137"/>
      <c r="BN107" s="137"/>
      <c r="BO107" s="137"/>
      <c r="BP107" s="109"/>
      <c r="BQ107" s="109"/>
      <c r="BR107" s="109"/>
      <c r="BS107" s="109"/>
      <c r="BV107" t="s">
        <v>60</v>
      </c>
      <c r="BW107"/>
      <c r="BX107"/>
      <c r="BY107"/>
      <c r="BZ107"/>
      <c r="CA107"/>
      <c r="CB107"/>
      <c r="CC107"/>
      <c r="CD107"/>
      <c r="CE107"/>
      <c r="CF107"/>
      <c r="CG107"/>
      <c r="CH107"/>
      <c r="CI107"/>
      <c r="CJ107"/>
      <c r="CK107">
        <v>51981044.810452402</v>
      </c>
      <c r="CL107"/>
      <c r="CM107"/>
      <c r="CN107"/>
      <c r="CO107"/>
      <c r="CP107"/>
      <c r="CQ107"/>
      <c r="CR107"/>
      <c r="CS107"/>
      <c r="CT107"/>
      <c r="CU107"/>
      <c r="CV107">
        <v>47647419.908328302</v>
      </c>
      <c r="CW107"/>
      <c r="CX107"/>
      <c r="CY107"/>
      <c r="CZ107"/>
      <c r="DA107"/>
      <c r="DB107"/>
      <c r="DC107"/>
      <c r="DD107"/>
      <c r="DE107"/>
      <c r="DF107"/>
      <c r="DG107">
        <v>1626232039.0483892</v>
      </c>
      <c r="DH107"/>
      <c r="DI107"/>
      <c r="DJ107"/>
      <c r="DK107"/>
      <c r="DL107"/>
      <c r="DM107"/>
      <c r="DN107"/>
      <c r="DO107"/>
      <c r="DP107">
        <v>1725860503.76717</v>
      </c>
    </row>
    <row r="108" spans="1:120" x14ac:dyDescent="0.2">
      <c r="A108" s="7"/>
      <c r="B108" s="7"/>
      <c r="C108" s="132"/>
      <c r="D108" s="133"/>
      <c r="E108" s="134"/>
      <c r="F108" s="136"/>
      <c r="G108" s="136"/>
      <c r="H108" s="136"/>
      <c r="I108" s="136"/>
      <c r="J108" s="136"/>
      <c r="K108" s="136"/>
      <c r="L108" s="136"/>
      <c r="M108" s="136"/>
      <c r="N108" s="136"/>
      <c r="O108" s="110"/>
      <c r="P108" s="110"/>
      <c r="Q108" s="110"/>
      <c r="R108" s="110"/>
      <c r="S108" s="110"/>
      <c r="T108" s="110"/>
      <c r="U108" s="110"/>
      <c r="V108" s="110"/>
      <c r="W108" s="110"/>
      <c r="X108" s="110"/>
      <c r="Y108" s="110"/>
      <c r="Z108" s="110"/>
      <c r="AA108" s="110"/>
      <c r="AB108" s="137"/>
      <c r="AC108" s="137"/>
      <c r="AD108" s="137"/>
      <c r="AE108" s="137"/>
      <c r="AF108" s="137"/>
      <c r="AG108" s="137"/>
      <c r="AH108" s="137"/>
      <c r="AI108" s="137"/>
      <c r="AJ108" s="137"/>
      <c r="AK108" s="137"/>
      <c r="AL108" s="137"/>
      <c r="AM108" s="137"/>
      <c r="AN108" s="137"/>
      <c r="AO108" s="137"/>
      <c r="AP108" s="137"/>
      <c r="AQ108" s="137"/>
      <c r="AR108" s="137"/>
      <c r="AS108" s="137"/>
      <c r="AT108" s="137"/>
      <c r="AU108" s="137"/>
      <c r="AV108" s="137"/>
      <c r="AW108" s="137"/>
      <c r="AX108" s="137"/>
      <c r="AY108" s="137"/>
      <c r="AZ108" s="137"/>
      <c r="BA108" s="137"/>
      <c r="BB108" s="137"/>
      <c r="BC108" s="137"/>
      <c r="BD108" s="137"/>
      <c r="BE108" s="137"/>
      <c r="BF108" s="137"/>
      <c r="BG108" s="137"/>
      <c r="BH108" s="137"/>
      <c r="BI108" s="137"/>
      <c r="BJ108" s="137"/>
      <c r="BK108" s="137"/>
      <c r="BL108" s="137"/>
      <c r="BM108" s="137"/>
      <c r="BN108" s="137"/>
      <c r="BO108" s="137"/>
      <c r="BP108" s="109"/>
      <c r="BQ108" s="109"/>
      <c r="BR108" s="109"/>
      <c r="BS108" s="109"/>
      <c r="BV108" t="s">
        <v>55</v>
      </c>
      <c r="BW108"/>
      <c r="BX108">
        <v>8050199410.9628954</v>
      </c>
      <c r="BY108"/>
      <c r="BZ108"/>
      <c r="CA108"/>
      <c r="CB108"/>
      <c r="CC108"/>
      <c r="CD108"/>
      <c r="CE108"/>
      <c r="CF108"/>
      <c r="CG108"/>
      <c r="CH108"/>
      <c r="CI108"/>
      <c r="CJ108"/>
      <c r="CK108"/>
      <c r="CL108"/>
      <c r="CM108"/>
      <c r="CN108"/>
      <c r="CO108"/>
      <c r="CP108"/>
      <c r="CQ108"/>
      <c r="CR108">
        <v>271356771.72108799</v>
      </c>
      <c r="CS108">
        <v>163600437.71901101</v>
      </c>
      <c r="CT108"/>
      <c r="CU108"/>
      <c r="CV108">
        <v>1606584775.8910899</v>
      </c>
      <c r="CW108"/>
      <c r="CX108"/>
      <c r="CY108"/>
      <c r="CZ108"/>
      <c r="DA108"/>
      <c r="DB108"/>
      <c r="DC108"/>
      <c r="DD108"/>
      <c r="DE108"/>
      <c r="DF108"/>
      <c r="DG108">
        <v>598399500.73371804</v>
      </c>
      <c r="DH108">
        <v>150193343.07052001</v>
      </c>
      <c r="DI108"/>
      <c r="DJ108"/>
      <c r="DK108"/>
      <c r="DL108"/>
      <c r="DM108">
        <v>3920647816.0581203</v>
      </c>
      <c r="DN108">
        <v>6550408000</v>
      </c>
      <c r="DO108"/>
      <c r="DP108">
        <v>21311390056.156445</v>
      </c>
    </row>
    <row r="109" spans="1:120" x14ac:dyDescent="0.2">
      <c r="A109" s="7"/>
      <c r="B109" s="7"/>
      <c r="C109" s="7"/>
      <c r="D109" s="133"/>
      <c r="E109" s="7"/>
      <c r="F109" s="136"/>
      <c r="G109" s="137"/>
      <c r="H109" s="136"/>
      <c r="I109" s="136"/>
      <c r="J109" s="136"/>
      <c r="K109" s="136"/>
      <c r="L109" s="136"/>
      <c r="M109" s="136"/>
      <c r="N109" s="137"/>
      <c r="O109" s="110"/>
      <c r="P109" s="110"/>
      <c r="Q109" s="110"/>
      <c r="R109" s="110"/>
      <c r="S109" s="110"/>
      <c r="T109" s="110"/>
      <c r="U109" s="110"/>
      <c r="V109" s="110"/>
      <c r="W109" s="110"/>
      <c r="X109" s="110"/>
      <c r="Y109" s="110"/>
      <c r="Z109" s="110"/>
      <c r="AA109" s="110"/>
      <c r="AB109" s="137"/>
      <c r="AC109" s="137"/>
      <c r="AD109" s="137"/>
      <c r="AE109" s="137"/>
      <c r="AF109" s="137"/>
      <c r="AG109" s="137"/>
      <c r="AH109" s="137"/>
      <c r="AI109" s="137"/>
      <c r="AJ109" s="137"/>
      <c r="AK109" s="137"/>
      <c r="AL109" s="137"/>
      <c r="AM109" s="137"/>
      <c r="AN109" s="137"/>
      <c r="AO109" s="137"/>
      <c r="AP109" s="137"/>
      <c r="AQ109" s="137"/>
      <c r="AR109" s="137"/>
      <c r="AS109" s="137"/>
      <c r="AT109" s="137"/>
      <c r="AU109" s="137"/>
      <c r="AV109" s="137"/>
      <c r="AW109" s="137"/>
      <c r="AX109" s="137"/>
      <c r="AY109" s="137"/>
      <c r="AZ109" s="137"/>
      <c r="BA109" s="137"/>
      <c r="BB109" s="137"/>
      <c r="BC109" s="137"/>
      <c r="BD109" s="137"/>
      <c r="BE109" s="137"/>
      <c r="BF109" s="137"/>
      <c r="BG109" s="137"/>
      <c r="BH109" s="137"/>
      <c r="BI109" s="137"/>
      <c r="BJ109" s="137"/>
      <c r="BK109" s="137"/>
      <c r="BL109" s="137"/>
      <c r="BM109" s="137"/>
      <c r="BN109" s="137"/>
      <c r="BO109" s="137"/>
      <c r="BP109" s="109"/>
      <c r="BQ109" s="109"/>
      <c r="BR109" s="109"/>
      <c r="BS109" s="109"/>
      <c r="BV109" t="s">
        <v>12</v>
      </c>
      <c r="BW109"/>
      <c r="BX109">
        <v>2977001770.4720201</v>
      </c>
      <c r="BY109"/>
      <c r="BZ109"/>
      <c r="CA109"/>
      <c r="CB109"/>
      <c r="CC109"/>
      <c r="CD109"/>
      <c r="CE109"/>
      <c r="CF109"/>
      <c r="CG109"/>
      <c r="CH109"/>
      <c r="CI109">
        <v>1417971049.5810201</v>
      </c>
      <c r="CJ109"/>
      <c r="CK109">
        <v>5734867710.5026302</v>
      </c>
      <c r="CL109"/>
      <c r="CM109"/>
      <c r="CN109"/>
      <c r="CO109"/>
      <c r="CP109"/>
      <c r="CQ109"/>
      <c r="CR109"/>
      <c r="CS109"/>
      <c r="CT109">
        <v>2692236402.9258099</v>
      </c>
      <c r="CU109"/>
      <c r="CV109"/>
      <c r="CW109"/>
      <c r="CX109"/>
      <c r="CY109"/>
      <c r="CZ109"/>
      <c r="DA109"/>
      <c r="DB109"/>
      <c r="DC109"/>
      <c r="DD109"/>
      <c r="DE109"/>
      <c r="DF109"/>
      <c r="DG109">
        <v>143705696.23624</v>
      </c>
      <c r="DH109"/>
      <c r="DI109"/>
      <c r="DJ109"/>
      <c r="DK109"/>
      <c r="DL109"/>
      <c r="DM109">
        <v>3767443829.1299901</v>
      </c>
      <c r="DN109">
        <v>80345000000</v>
      </c>
      <c r="DO109"/>
      <c r="DP109">
        <v>97078226458.847717</v>
      </c>
    </row>
    <row r="110" spans="1:120" x14ac:dyDescent="0.2">
      <c r="A110" s="7"/>
      <c r="B110" s="7"/>
      <c r="C110" s="7"/>
      <c r="D110" s="133"/>
      <c r="E110" s="7"/>
      <c r="F110" s="136"/>
      <c r="G110" s="137"/>
      <c r="H110" s="136"/>
      <c r="I110" s="136"/>
      <c r="J110" s="136"/>
      <c r="K110" s="136"/>
      <c r="L110" s="136"/>
      <c r="M110" s="136"/>
      <c r="N110" s="137"/>
      <c r="O110" s="110"/>
      <c r="P110" s="110"/>
      <c r="Q110" s="110"/>
      <c r="R110" s="110"/>
      <c r="S110" s="110"/>
      <c r="T110" s="110"/>
      <c r="U110" s="110"/>
      <c r="V110" s="110"/>
      <c r="W110" s="110"/>
      <c r="X110" s="110"/>
      <c r="Y110" s="110"/>
      <c r="Z110" s="110"/>
      <c r="AA110" s="110"/>
      <c r="AB110" s="137"/>
      <c r="AC110" s="137"/>
      <c r="AD110" s="137"/>
      <c r="AE110" s="137"/>
      <c r="AF110" s="137"/>
      <c r="AG110" s="137"/>
      <c r="AH110" s="137"/>
      <c r="AI110" s="137"/>
      <c r="AJ110" s="137"/>
      <c r="AK110" s="137"/>
      <c r="AL110" s="137"/>
      <c r="AM110" s="137"/>
      <c r="AN110" s="137"/>
      <c r="AO110" s="137"/>
      <c r="AP110" s="137"/>
      <c r="AQ110" s="137"/>
      <c r="AR110" s="137"/>
      <c r="AS110" s="137"/>
      <c r="AT110" s="137"/>
      <c r="AU110" s="137"/>
      <c r="AV110" s="137"/>
      <c r="AW110" s="137"/>
      <c r="AX110" s="137"/>
      <c r="AY110" s="137"/>
      <c r="AZ110" s="137"/>
      <c r="BA110" s="137"/>
      <c r="BB110" s="137"/>
      <c r="BC110" s="137"/>
      <c r="BD110" s="137"/>
      <c r="BE110" s="137"/>
      <c r="BF110" s="137"/>
      <c r="BG110" s="137"/>
      <c r="BH110" s="137"/>
      <c r="BI110" s="137"/>
      <c r="BJ110" s="137"/>
      <c r="BK110" s="137"/>
      <c r="BL110" s="137"/>
      <c r="BM110" s="137"/>
      <c r="BN110" s="137"/>
      <c r="BO110" s="137"/>
      <c r="BP110" s="109"/>
      <c r="BQ110" s="109"/>
      <c r="BR110" s="109"/>
      <c r="BS110" s="109"/>
      <c r="BV110" t="s">
        <v>7</v>
      </c>
      <c r="BW110"/>
      <c r="BX110">
        <v>29344028785.49799</v>
      </c>
      <c r="BY110"/>
      <c r="BZ110"/>
      <c r="CA110"/>
      <c r="CB110"/>
      <c r="CC110"/>
      <c r="CD110"/>
      <c r="CE110"/>
      <c r="CF110"/>
      <c r="CG110"/>
      <c r="CH110"/>
      <c r="CI110"/>
      <c r="CJ110"/>
      <c r="CK110">
        <v>19656806113.68914</v>
      </c>
      <c r="CL110"/>
      <c r="CM110">
        <v>4733306369.7811604</v>
      </c>
      <c r="CN110">
        <v>1682251770.7826519</v>
      </c>
      <c r="CO110">
        <v>1405534074.7926099</v>
      </c>
      <c r="CP110"/>
      <c r="CQ110">
        <v>97113615.0346466</v>
      </c>
      <c r="CR110"/>
      <c r="CS110"/>
      <c r="CT110"/>
      <c r="CU110"/>
      <c r="CV110">
        <v>632080523.28908706</v>
      </c>
      <c r="CW110"/>
      <c r="CX110"/>
      <c r="CY110"/>
      <c r="CZ110">
        <v>1886137263.1006501</v>
      </c>
      <c r="DA110">
        <v>8923881232.9081039</v>
      </c>
      <c r="DB110"/>
      <c r="DC110"/>
      <c r="DD110"/>
      <c r="DE110"/>
      <c r="DF110"/>
      <c r="DG110">
        <v>5045760725.2243109</v>
      </c>
      <c r="DH110"/>
      <c r="DI110"/>
      <c r="DJ110"/>
      <c r="DK110"/>
      <c r="DL110"/>
      <c r="DM110">
        <v>9817961802.9165688</v>
      </c>
      <c r="DN110">
        <v>6993000000</v>
      </c>
      <c r="DO110"/>
      <c r="DP110">
        <v>90217862277.016907</v>
      </c>
    </row>
    <row r="111" spans="1:120" x14ac:dyDescent="0.2">
      <c r="A111" s="7"/>
      <c r="B111" s="7"/>
      <c r="C111" s="7"/>
      <c r="D111" s="133"/>
      <c r="E111" s="7"/>
      <c r="F111" s="136"/>
      <c r="G111" s="137"/>
      <c r="H111" s="136"/>
      <c r="I111" s="136"/>
      <c r="J111" s="136"/>
      <c r="K111" s="136"/>
      <c r="L111" s="136"/>
      <c r="M111" s="136"/>
      <c r="N111" s="137"/>
      <c r="O111" s="110"/>
      <c r="P111" s="110"/>
      <c r="Q111" s="110"/>
      <c r="R111" s="110"/>
      <c r="S111" s="110"/>
      <c r="T111" s="110"/>
      <c r="U111" s="110"/>
      <c r="V111" s="110"/>
      <c r="W111" s="110"/>
      <c r="X111" s="110"/>
      <c r="Y111" s="110"/>
      <c r="Z111" s="110"/>
      <c r="AA111" s="110"/>
      <c r="AB111" s="137"/>
      <c r="AC111" s="137"/>
      <c r="AD111" s="137"/>
      <c r="AE111" s="137"/>
      <c r="AF111" s="137"/>
      <c r="AG111" s="137"/>
      <c r="AH111" s="137"/>
      <c r="AI111" s="137"/>
      <c r="AJ111" s="137"/>
      <c r="AK111" s="137"/>
      <c r="AL111" s="137"/>
      <c r="AM111" s="137"/>
      <c r="AN111" s="137"/>
      <c r="AO111" s="137"/>
      <c r="AP111" s="137"/>
      <c r="AQ111" s="137"/>
      <c r="AR111" s="137"/>
      <c r="AS111" s="137"/>
      <c r="AT111" s="137"/>
      <c r="AU111" s="137"/>
      <c r="AV111" s="137"/>
      <c r="AW111" s="137"/>
      <c r="AX111" s="137"/>
      <c r="AY111" s="137"/>
      <c r="AZ111" s="137"/>
      <c r="BA111" s="137"/>
      <c r="BB111" s="137"/>
      <c r="BC111" s="137"/>
      <c r="BD111" s="137"/>
      <c r="BE111" s="137"/>
      <c r="BF111" s="137"/>
      <c r="BG111" s="137"/>
      <c r="BH111" s="137"/>
      <c r="BI111" s="137"/>
      <c r="BJ111" s="137"/>
      <c r="BK111" s="137"/>
      <c r="BL111" s="137"/>
      <c r="BM111" s="137"/>
      <c r="BN111" s="137"/>
      <c r="BO111" s="137"/>
      <c r="BP111" s="109"/>
      <c r="BQ111" s="109"/>
      <c r="BR111" s="109"/>
      <c r="BS111" s="109"/>
      <c r="BV111" t="s">
        <v>84</v>
      </c>
      <c r="BW111"/>
      <c r="BX111"/>
      <c r="BY111"/>
      <c r="BZ111">
        <v>49398833.081207499</v>
      </c>
      <c r="CA111"/>
      <c r="CB111"/>
      <c r="CC111"/>
      <c r="CD111"/>
      <c r="CE111"/>
      <c r="CF111"/>
      <c r="CG111"/>
      <c r="CH111">
        <v>82337761.635445699</v>
      </c>
      <c r="CI111"/>
      <c r="CJ111"/>
      <c r="CK111"/>
      <c r="CL111"/>
      <c r="CM111"/>
      <c r="CN111"/>
      <c r="CO111"/>
      <c r="CP111"/>
      <c r="CQ111"/>
      <c r="CR111"/>
      <c r="CS111"/>
      <c r="CT111"/>
      <c r="CU111"/>
      <c r="CV111"/>
      <c r="CW111"/>
      <c r="CX111">
        <v>463529104.168944</v>
      </c>
      <c r="CY111"/>
      <c r="CZ111"/>
      <c r="DA111"/>
      <c r="DB111"/>
      <c r="DC111"/>
      <c r="DD111"/>
      <c r="DE111"/>
      <c r="DF111"/>
      <c r="DG111">
        <v>2924468176.1458263</v>
      </c>
      <c r="DH111">
        <v>266665443.75528499</v>
      </c>
      <c r="DI111"/>
      <c r="DJ111"/>
      <c r="DK111"/>
      <c r="DL111"/>
      <c r="DM111"/>
      <c r="DN111"/>
      <c r="DO111"/>
      <c r="DP111">
        <v>3786399318.7867084</v>
      </c>
    </row>
    <row r="112" spans="1:120" x14ac:dyDescent="0.2">
      <c r="A112" s="7"/>
      <c r="B112" s="7"/>
      <c r="C112" s="7"/>
      <c r="D112" s="133"/>
      <c r="E112" s="7"/>
      <c r="F112" s="136"/>
      <c r="G112" s="137"/>
      <c r="H112" s="136"/>
      <c r="I112" s="136"/>
      <c r="J112" s="136"/>
      <c r="K112" s="136"/>
      <c r="L112" s="136"/>
      <c r="M112" s="136"/>
      <c r="N112" s="137"/>
      <c r="O112" s="110"/>
      <c r="P112" s="110"/>
      <c r="Q112" s="110"/>
      <c r="R112" s="110"/>
      <c r="S112" s="110"/>
      <c r="T112" s="110"/>
      <c r="U112" s="110"/>
      <c r="V112" s="110"/>
      <c r="W112" s="110"/>
      <c r="X112" s="110"/>
      <c r="Y112" s="110"/>
      <c r="Z112" s="110"/>
      <c r="AA112" s="110"/>
      <c r="AB112" s="137"/>
      <c r="AC112" s="137"/>
      <c r="AD112" s="137"/>
      <c r="AE112" s="137"/>
      <c r="AF112" s="137"/>
      <c r="AG112" s="137"/>
      <c r="AH112" s="137"/>
      <c r="AI112" s="137"/>
      <c r="AJ112" s="137"/>
      <c r="AK112" s="137"/>
      <c r="AL112" s="137"/>
      <c r="AM112" s="137"/>
      <c r="AN112" s="137"/>
      <c r="AO112" s="137"/>
      <c r="AP112" s="137"/>
      <c r="AQ112" s="137"/>
      <c r="AR112" s="137"/>
      <c r="AS112" s="137"/>
      <c r="AT112" s="137"/>
      <c r="AU112" s="137"/>
      <c r="AV112" s="137"/>
      <c r="AW112" s="137"/>
      <c r="AX112" s="137"/>
      <c r="AY112" s="137"/>
      <c r="AZ112" s="137"/>
      <c r="BA112" s="137"/>
      <c r="BB112" s="137"/>
      <c r="BC112" s="137"/>
      <c r="BD112" s="137"/>
      <c r="BE112" s="137"/>
      <c r="BF112" s="137"/>
      <c r="BG112" s="137"/>
      <c r="BH112" s="137"/>
      <c r="BI112" s="137"/>
      <c r="BJ112" s="137"/>
      <c r="BK112" s="137"/>
      <c r="BL112" s="137"/>
      <c r="BM112" s="137"/>
      <c r="BN112" s="137"/>
      <c r="BO112" s="137"/>
      <c r="BP112" s="109"/>
      <c r="BQ112" s="109"/>
      <c r="BR112" s="109"/>
      <c r="BS112" s="109"/>
      <c r="BV112" t="s">
        <v>216</v>
      </c>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row>
    <row r="113" spans="1:120" x14ac:dyDescent="0.2">
      <c r="A113" s="7"/>
      <c r="B113" s="7"/>
      <c r="C113" s="7"/>
      <c r="D113" s="133"/>
      <c r="E113" s="7"/>
      <c r="F113" s="136"/>
      <c r="G113" s="137"/>
      <c r="H113" s="136"/>
      <c r="I113" s="136"/>
      <c r="J113" s="136"/>
      <c r="K113" s="136"/>
      <c r="L113" s="136"/>
      <c r="M113" s="136"/>
      <c r="N113" s="137"/>
      <c r="O113" s="110"/>
      <c r="P113" s="110"/>
      <c r="Q113" s="110"/>
      <c r="R113" s="110"/>
      <c r="S113" s="110"/>
      <c r="T113" s="110"/>
      <c r="U113" s="110"/>
      <c r="V113" s="110"/>
      <c r="W113" s="110"/>
      <c r="X113" s="110"/>
      <c r="Y113" s="110"/>
      <c r="Z113" s="110"/>
      <c r="AA113" s="110"/>
      <c r="AB113" s="137"/>
      <c r="AC113" s="137"/>
      <c r="AD113" s="137"/>
      <c r="AE113" s="137"/>
      <c r="AF113" s="137"/>
      <c r="AG113" s="137"/>
      <c r="AH113" s="137"/>
      <c r="AI113" s="137"/>
      <c r="AJ113" s="137"/>
      <c r="AK113" s="137"/>
      <c r="AL113" s="137"/>
      <c r="AM113" s="137"/>
      <c r="AN113" s="137"/>
      <c r="AO113" s="137"/>
      <c r="AP113" s="137"/>
      <c r="AQ113" s="137"/>
      <c r="AR113" s="137"/>
      <c r="AS113" s="137"/>
      <c r="AT113" s="137"/>
      <c r="AU113" s="137"/>
      <c r="AV113" s="137"/>
      <c r="AW113" s="137"/>
      <c r="AX113" s="137"/>
      <c r="AY113" s="137"/>
      <c r="AZ113" s="137"/>
      <c r="BA113" s="137"/>
      <c r="BB113" s="137"/>
      <c r="BC113" s="137"/>
      <c r="BD113" s="137"/>
      <c r="BE113" s="137"/>
      <c r="BF113" s="137"/>
      <c r="BG113" s="137"/>
      <c r="BH113" s="137"/>
      <c r="BI113" s="137"/>
      <c r="BJ113" s="137"/>
      <c r="BK113" s="137"/>
      <c r="BL113" s="137"/>
      <c r="BM113" s="137"/>
      <c r="BN113" s="137"/>
      <c r="BO113" s="137"/>
      <c r="BP113" s="109"/>
      <c r="BQ113" s="109"/>
      <c r="BR113" s="109"/>
      <c r="BS113" s="109"/>
      <c r="BV113" t="s">
        <v>215</v>
      </c>
      <c r="BW113">
        <v>450000000</v>
      </c>
      <c r="BX113">
        <v>81840121609.331543</v>
      </c>
      <c r="BY113">
        <v>2023106754.825815</v>
      </c>
      <c r="BZ113">
        <v>877951987.94327843</v>
      </c>
      <c r="CA113">
        <v>1740024672.3861539</v>
      </c>
      <c r="CB113">
        <v>884116399.01076198</v>
      </c>
      <c r="CC113">
        <v>4331207194.2946453</v>
      </c>
      <c r="CD113">
        <v>652665845.58131099</v>
      </c>
      <c r="CE113">
        <v>409785774.42365301</v>
      </c>
      <c r="CF113">
        <v>476171069.88028502</v>
      </c>
      <c r="CG113">
        <v>5062479798.2998438</v>
      </c>
      <c r="CH113">
        <v>3395927822.7922587</v>
      </c>
      <c r="CI113">
        <v>6284878808.8318005</v>
      </c>
      <c r="CJ113">
        <v>2302659242.0353751</v>
      </c>
      <c r="CK113">
        <v>731004015665.6084</v>
      </c>
      <c r="CL113">
        <v>9546661303.1689014</v>
      </c>
      <c r="CM113">
        <v>7461306369.7811604</v>
      </c>
      <c r="CN113">
        <v>1682251770.7826519</v>
      </c>
      <c r="CO113">
        <v>4428570434.2069302</v>
      </c>
      <c r="CP113">
        <v>23594555.6929655</v>
      </c>
      <c r="CQ113">
        <v>1180520231.9108233</v>
      </c>
      <c r="CR113">
        <v>8470895744.4697466</v>
      </c>
      <c r="CS113">
        <v>1866876063.5122483</v>
      </c>
      <c r="CT113">
        <v>2692236402.9258099</v>
      </c>
      <c r="CU113">
        <v>958328062.82271504</v>
      </c>
      <c r="CV113">
        <v>5972983125.2051945</v>
      </c>
      <c r="CW113">
        <v>3389670557.6341286</v>
      </c>
      <c r="CX113">
        <v>6545812582.6139708</v>
      </c>
      <c r="CY113">
        <v>1785876585.3199799</v>
      </c>
      <c r="CZ113">
        <v>2451797813.960403</v>
      </c>
      <c r="DA113">
        <v>10030129927.936182</v>
      </c>
      <c r="DB113">
        <v>204443806.91108799</v>
      </c>
      <c r="DC113">
        <v>594600000</v>
      </c>
      <c r="DD113">
        <v>983306911.28811908</v>
      </c>
      <c r="DE113">
        <v>12066899950.912008</v>
      </c>
      <c r="DF113">
        <v>72300000</v>
      </c>
      <c r="DG113">
        <v>27873548664.543526</v>
      </c>
      <c r="DH113">
        <v>1678509955.5145738</v>
      </c>
      <c r="DI113">
        <v>40667787.962827601</v>
      </c>
      <c r="DJ113">
        <v>3003279.4018678199</v>
      </c>
      <c r="DK113">
        <v>65000000</v>
      </c>
      <c r="DL113">
        <v>18070772.545268599</v>
      </c>
      <c r="DM113">
        <v>119093950537.35091</v>
      </c>
      <c r="DN113">
        <v>193495811930</v>
      </c>
      <c r="DO113"/>
      <c r="DP113">
        <v>1266412737773.6191</v>
      </c>
    </row>
    <row r="114" spans="1:120" x14ac:dyDescent="0.2">
      <c r="A114" s="7"/>
      <c r="B114" s="7"/>
      <c r="C114" s="7"/>
      <c r="D114" s="133"/>
      <c r="E114" s="7"/>
      <c r="F114" s="136"/>
      <c r="G114" s="137"/>
      <c r="H114" s="136"/>
      <c r="I114" s="136"/>
      <c r="J114" s="136"/>
      <c r="K114" s="136"/>
      <c r="L114" s="136"/>
      <c r="M114" s="136"/>
      <c r="N114" s="137"/>
      <c r="O114" s="110"/>
      <c r="P114" s="110"/>
      <c r="Q114" s="110"/>
      <c r="R114" s="110"/>
      <c r="S114" s="110"/>
      <c r="T114" s="110"/>
      <c r="U114" s="110"/>
      <c r="V114" s="110"/>
      <c r="W114" s="110"/>
      <c r="X114" s="110"/>
      <c r="Y114" s="110"/>
      <c r="Z114" s="110"/>
      <c r="AA114" s="110"/>
      <c r="AB114" s="137"/>
      <c r="AC114" s="137"/>
      <c r="AD114" s="137"/>
      <c r="AE114" s="137"/>
      <c r="AF114" s="137"/>
      <c r="AG114" s="137"/>
      <c r="AH114" s="137"/>
      <c r="AI114" s="137"/>
      <c r="AJ114" s="137"/>
      <c r="AK114" s="137"/>
      <c r="AL114" s="137"/>
      <c r="AM114" s="137"/>
      <c r="AN114" s="137"/>
      <c r="AO114" s="137"/>
      <c r="AP114" s="137"/>
      <c r="AQ114" s="137"/>
      <c r="AR114" s="137"/>
      <c r="AS114" s="137"/>
      <c r="AT114" s="137"/>
      <c r="AU114" s="137"/>
      <c r="AV114" s="137"/>
      <c r="AW114" s="137"/>
      <c r="AX114" s="137"/>
      <c r="AY114" s="137"/>
      <c r="AZ114" s="137"/>
      <c r="BA114" s="137"/>
      <c r="BB114" s="137"/>
      <c r="BC114" s="137"/>
      <c r="BD114" s="137"/>
      <c r="BE114" s="137"/>
      <c r="BF114" s="137"/>
      <c r="BG114" s="137"/>
      <c r="BH114" s="137"/>
      <c r="BI114" s="137"/>
      <c r="BJ114" s="137"/>
      <c r="BK114" s="137"/>
      <c r="BL114" s="137"/>
      <c r="BM114" s="137"/>
      <c r="BN114" s="137"/>
      <c r="BO114" s="137"/>
      <c r="BP114" s="109"/>
      <c r="BQ114" s="109"/>
      <c r="BR114" s="109"/>
      <c r="BS114" s="109"/>
    </row>
    <row r="115" spans="1:120" x14ac:dyDescent="0.2">
      <c r="A115" s="7"/>
      <c r="B115" s="7"/>
      <c r="C115" s="7"/>
      <c r="D115" s="133"/>
      <c r="E115" s="7"/>
      <c r="F115" s="136"/>
      <c r="G115" s="137"/>
      <c r="H115" s="136"/>
      <c r="I115" s="136"/>
      <c r="J115" s="136"/>
      <c r="K115" s="136"/>
      <c r="L115" s="136"/>
      <c r="M115" s="136"/>
      <c r="N115" s="137"/>
      <c r="O115" s="110"/>
      <c r="P115" s="110"/>
      <c r="Q115" s="110"/>
      <c r="R115" s="110"/>
      <c r="S115" s="110"/>
      <c r="T115" s="110"/>
      <c r="U115" s="110"/>
      <c r="V115" s="110"/>
      <c r="W115" s="110"/>
      <c r="X115" s="110"/>
      <c r="Y115" s="110"/>
      <c r="Z115" s="110"/>
      <c r="AA115" s="110"/>
      <c r="AB115" s="137"/>
      <c r="AC115" s="137"/>
      <c r="AD115" s="137"/>
      <c r="AE115" s="137"/>
      <c r="AF115" s="137"/>
      <c r="AG115" s="137"/>
      <c r="AH115" s="137"/>
      <c r="AI115" s="137"/>
      <c r="AJ115" s="137"/>
      <c r="AK115" s="137"/>
      <c r="AL115" s="137"/>
      <c r="AM115" s="137"/>
      <c r="AN115" s="137"/>
      <c r="AO115" s="137"/>
      <c r="AP115" s="137"/>
      <c r="AQ115" s="137"/>
      <c r="AR115" s="137"/>
      <c r="AS115" s="137"/>
      <c r="AT115" s="137"/>
      <c r="AU115" s="137"/>
      <c r="AV115" s="137"/>
      <c r="AW115" s="137"/>
      <c r="AX115" s="137"/>
      <c r="AY115" s="137"/>
      <c r="AZ115" s="137"/>
      <c r="BA115" s="137"/>
      <c r="BB115" s="137"/>
      <c r="BC115" s="137"/>
      <c r="BD115" s="137"/>
      <c r="BE115" s="137"/>
      <c r="BF115" s="137"/>
      <c r="BG115" s="137"/>
      <c r="BH115" s="137"/>
      <c r="BI115" s="137"/>
      <c r="BJ115" s="137"/>
      <c r="BK115" s="137"/>
      <c r="BL115" s="137"/>
      <c r="BM115" s="137"/>
      <c r="BN115" s="137"/>
      <c r="BO115" s="137"/>
      <c r="BP115" s="109"/>
      <c r="BQ115" s="109"/>
      <c r="BR115" s="109"/>
      <c r="BS115" s="109"/>
      <c r="BW115" s="1">
        <v>450</v>
      </c>
    </row>
    <row r="116" spans="1:120" x14ac:dyDescent="0.2">
      <c r="A116" s="7"/>
      <c r="B116" s="7"/>
      <c r="C116" s="7"/>
      <c r="D116" s="133"/>
      <c r="E116" s="7"/>
      <c r="F116" s="136"/>
      <c r="G116" s="137"/>
      <c r="H116" s="136"/>
      <c r="I116" s="136"/>
      <c r="J116" s="136"/>
      <c r="K116" s="136"/>
      <c r="L116" s="136"/>
      <c r="M116" s="136"/>
      <c r="N116" s="137"/>
      <c r="O116" s="110"/>
      <c r="P116" s="110"/>
      <c r="Q116" s="110"/>
      <c r="R116" s="110"/>
      <c r="S116" s="110"/>
      <c r="T116" s="110"/>
      <c r="U116" s="110"/>
      <c r="V116" s="110"/>
      <c r="W116" s="110"/>
      <c r="X116" s="110"/>
      <c r="Y116" s="110"/>
      <c r="Z116" s="110"/>
      <c r="AA116" s="110"/>
      <c r="AB116" s="137"/>
      <c r="AC116" s="137"/>
      <c r="AD116" s="137"/>
      <c r="AE116" s="137"/>
      <c r="AF116" s="137"/>
      <c r="AG116" s="137"/>
      <c r="AH116" s="137"/>
      <c r="AI116" s="137"/>
      <c r="AJ116" s="137"/>
      <c r="AK116" s="137"/>
      <c r="AL116" s="137"/>
      <c r="AM116" s="137"/>
      <c r="AN116" s="137"/>
      <c r="AO116" s="137"/>
      <c r="AP116" s="137"/>
      <c r="AQ116" s="137"/>
      <c r="AR116" s="137"/>
      <c r="AS116" s="137"/>
      <c r="AT116" s="137"/>
      <c r="AU116" s="137"/>
      <c r="AV116" s="137"/>
      <c r="AW116" s="137"/>
      <c r="AX116" s="137"/>
      <c r="AY116" s="137"/>
      <c r="AZ116" s="137"/>
      <c r="BA116" s="137"/>
      <c r="BB116" s="137"/>
      <c r="BC116" s="137"/>
      <c r="BD116" s="137"/>
      <c r="BE116" s="137"/>
      <c r="BF116" s="137"/>
      <c r="BG116" s="137"/>
      <c r="BH116" s="137"/>
      <c r="BI116" s="137"/>
      <c r="BJ116" s="137"/>
      <c r="BK116" s="137"/>
      <c r="BL116" s="137"/>
      <c r="BM116" s="137"/>
      <c r="BN116" s="137"/>
      <c r="BO116" s="137"/>
      <c r="BP116" s="109"/>
      <c r="BQ116" s="109"/>
      <c r="BR116" s="109"/>
      <c r="BS116" s="109"/>
    </row>
    <row r="117" spans="1:120" x14ac:dyDescent="0.2">
      <c r="A117" s="7"/>
      <c r="B117" s="7"/>
      <c r="C117" s="7"/>
      <c r="D117" s="133"/>
      <c r="E117" s="7"/>
      <c r="F117" s="136"/>
      <c r="G117" s="137"/>
      <c r="H117" s="136"/>
      <c r="I117" s="136"/>
      <c r="J117" s="136"/>
      <c r="K117" s="136"/>
      <c r="L117" s="136"/>
      <c r="M117" s="136"/>
      <c r="N117" s="137"/>
      <c r="O117" s="110"/>
      <c r="P117" s="110"/>
      <c r="Q117" s="110"/>
      <c r="R117" s="110"/>
      <c r="S117" s="110"/>
      <c r="T117" s="110"/>
      <c r="U117" s="110"/>
      <c r="V117" s="110"/>
      <c r="W117" s="110"/>
      <c r="X117" s="110"/>
      <c r="Y117" s="110"/>
      <c r="Z117" s="110"/>
      <c r="AA117" s="110"/>
      <c r="AB117" s="137"/>
      <c r="AC117" s="137"/>
      <c r="AD117" s="137"/>
      <c r="AE117" s="137"/>
      <c r="AF117" s="137"/>
      <c r="AG117" s="137"/>
      <c r="AH117" s="137"/>
      <c r="AI117" s="137"/>
      <c r="AJ117" s="137"/>
      <c r="AK117" s="137"/>
      <c r="AL117" s="137"/>
      <c r="AM117" s="137"/>
      <c r="AN117" s="137"/>
      <c r="AO117" s="137"/>
      <c r="AP117" s="137"/>
      <c r="AQ117" s="137"/>
      <c r="AR117" s="137"/>
      <c r="AS117" s="137"/>
      <c r="AT117" s="137"/>
      <c r="AU117" s="137"/>
      <c r="AV117" s="137"/>
      <c r="AW117" s="137"/>
      <c r="AX117" s="137"/>
      <c r="AY117" s="137"/>
      <c r="AZ117" s="137"/>
      <c r="BA117" s="137"/>
      <c r="BB117" s="137"/>
      <c r="BC117" s="137"/>
      <c r="BD117" s="137"/>
      <c r="BE117" s="137"/>
      <c r="BF117" s="137"/>
      <c r="BG117" s="137"/>
      <c r="BH117" s="137"/>
      <c r="BI117" s="137"/>
      <c r="BJ117" s="137"/>
      <c r="BK117" s="137"/>
      <c r="BL117" s="137"/>
      <c r="BM117" s="137"/>
      <c r="BN117" s="137"/>
      <c r="BO117" s="137"/>
      <c r="BP117" s="109"/>
      <c r="BQ117" s="109"/>
      <c r="BR117" s="109"/>
      <c r="BS117" s="109"/>
      <c r="DP117" s="55">
        <v>1266412.7377736201</v>
      </c>
    </row>
    <row r="118" spans="1:120" x14ac:dyDescent="0.2">
      <c r="A118" s="7"/>
      <c r="B118" s="7"/>
      <c r="C118" s="7"/>
      <c r="D118" s="133"/>
      <c r="E118" s="7"/>
      <c r="F118" s="136"/>
      <c r="G118" s="137"/>
      <c r="H118" s="136"/>
      <c r="I118" s="136"/>
      <c r="J118" s="136"/>
      <c r="K118" s="136"/>
      <c r="L118" s="136"/>
      <c r="M118" s="136"/>
      <c r="N118" s="137"/>
      <c r="O118" s="110"/>
      <c r="P118" s="110"/>
      <c r="Q118" s="110"/>
      <c r="R118" s="110"/>
      <c r="S118" s="110"/>
      <c r="T118" s="110"/>
      <c r="U118" s="110"/>
      <c r="V118" s="110"/>
      <c r="W118" s="110"/>
      <c r="X118" s="110"/>
      <c r="Y118" s="110"/>
      <c r="Z118" s="110"/>
      <c r="AA118" s="110"/>
      <c r="AB118" s="137"/>
      <c r="AC118" s="137"/>
      <c r="AD118" s="137"/>
      <c r="AE118" s="137"/>
      <c r="AF118" s="137"/>
      <c r="AG118" s="137"/>
      <c r="AH118" s="137"/>
      <c r="AI118" s="137"/>
      <c r="AJ118" s="137"/>
      <c r="AK118" s="137"/>
      <c r="AL118" s="137"/>
      <c r="AM118" s="137"/>
      <c r="AN118" s="137"/>
      <c r="AO118" s="137"/>
      <c r="AP118" s="137"/>
      <c r="AQ118" s="137"/>
      <c r="AR118" s="137"/>
      <c r="AS118" s="137"/>
      <c r="AT118" s="137"/>
      <c r="AU118" s="137"/>
      <c r="AV118" s="137"/>
      <c r="AW118" s="137"/>
      <c r="AX118" s="137"/>
      <c r="AY118" s="137"/>
      <c r="AZ118" s="137"/>
      <c r="BA118" s="137"/>
      <c r="BB118" s="137"/>
      <c r="BC118" s="137"/>
      <c r="BD118" s="137"/>
      <c r="BE118" s="137"/>
      <c r="BF118" s="137"/>
      <c r="BG118" s="137"/>
      <c r="BH118" s="137"/>
      <c r="BI118" s="137"/>
      <c r="BJ118" s="137"/>
      <c r="BK118" s="137"/>
      <c r="BL118" s="137"/>
      <c r="BM118" s="137"/>
      <c r="BN118" s="137"/>
      <c r="BO118" s="137"/>
      <c r="BP118" s="109"/>
      <c r="BQ118" s="109"/>
      <c r="BR118" s="109"/>
      <c r="BS118" s="109"/>
    </row>
    <row r="119" spans="1:120" x14ac:dyDescent="0.2">
      <c r="A119" s="7"/>
      <c r="B119" s="7"/>
      <c r="C119" s="7"/>
      <c r="D119" s="133"/>
      <c r="E119" s="7"/>
      <c r="F119" s="136"/>
      <c r="G119" s="137"/>
      <c r="H119" s="136"/>
      <c r="I119" s="136"/>
      <c r="J119" s="136"/>
      <c r="K119" s="136"/>
      <c r="L119" s="136"/>
      <c r="M119" s="136"/>
      <c r="N119" s="137"/>
      <c r="O119" s="110"/>
      <c r="P119" s="110"/>
      <c r="Q119" s="110"/>
      <c r="R119" s="110"/>
      <c r="S119" s="110"/>
      <c r="T119" s="110"/>
      <c r="U119" s="110"/>
      <c r="V119" s="110"/>
      <c r="W119" s="110"/>
      <c r="X119" s="110"/>
      <c r="Y119" s="110"/>
      <c r="Z119" s="110"/>
      <c r="AA119" s="110"/>
      <c r="AB119" s="137"/>
      <c r="AC119" s="137"/>
      <c r="AD119" s="137"/>
      <c r="AE119" s="137"/>
      <c r="AF119" s="137"/>
      <c r="AG119" s="137"/>
      <c r="AH119" s="137"/>
      <c r="AI119" s="137"/>
      <c r="AJ119" s="137"/>
      <c r="AK119" s="137"/>
      <c r="AL119" s="137"/>
      <c r="AM119" s="137"/>
      <c r="AN119" s="137"/>
      <c r="AO119" s="137"/>
      <c r="AP119" s="137"/>
      <c r="AQ119" s="137"/>
      <c r="AR119" s="137"/>
      <c r="AS119" s="137"/>
      <c r="AT119" s="137"/>
      <c r="AU119" s="137"/>
      <c r="AV119" s="137"/>
      <c r="AW119" s="137"/>
      <c r="AX119" s="137"/>
      <c r="AY119" s="137"/>
      <c r="AZ119" s="137"/>
      <c r="BA119" s="137"/>
      <c r="BB119" s="137"/>
      <c r="BC119" s="137"/>
      <c r="BD119" s="137"/>
      <c r="BE119" s="137"/>
      <c r="BF119" s="137"/>
      <c r="BG119" s="137"/>
      <c r="BH119" s="137"/>
      <c r="BI119" s="137"/>
      <c r="BJ119" s="137"/>
      <c r="BK119" s="137"/>
      <c r="BL119" s="137"/>
      <c r="BM119" s="137"/>
      <c r="BN119" s="137"/>
      <c r="BO119" s="137"/>
      <c r="BP119" s="109"/>
      <c r="BQ119" s="109"/>
      <c r="BR119" s="109"/>
      <c r="BS119" s="109"/>
    </row>
    <row r="120" spans="1:120" x14ac:dyDescent="0.2">
      <c r="A120" s="7"/>
      <c r="B120" s="7"/>
      <c r="C120" s="7"/>
      <c r="D120" s="133"/>
      <c r="E120" s="7"/>
      <c r="F120" s="136"/>
      <c r="G120" s="137"/>
      <c r="H120" s="136"/>
      <c r="I120" s="136"/>
      <c r="J120" s="136"/>
      <c r="K120" s="136"/>
      <c r="L120" s="136"/>
      <c r="M120" s="136"/>
      <c r="N120" s="137"/>
      <c r="O120" s="110"/>
      <c r="P120" s="110"/>
      <c r="Q120" s="110"/>
      <c r="R120" s="110"/>
      <c r="S120" s="110"/>
      <c r="T120" s="110"/>
      <c r="U120" s="110"/>
      <c r="V120" s="110"/>
      <c r="W120" s="110"/>
      <c r="X120" s="110"/>
      <c r="Y120" s="110"/>
      <c r="Z120" s="110"/>
      <c r="AA120" s="110"/>
      <c r="AB120" s="137"/>
      <c r="AC120" s="137"/>
      <c r="AD120" s="137"/>
      <c r="AE120" s="137"/>
      <c r="AF120" s="137"/>
      <c r="AG120" s="137"/>
      <c r="AH120" s="137"/>
      <c r="AI120" s="137"/>
      <c r="AJ120" s="137"/>
      <c r="AK120" s="137"/>
      <c r="AL120" s="137"/>
      <c r="AM120" s="137"/>
      <c r="AN120" s="137"/>
      <c r="AO120" s="137"/>
      <c r="AP120" s="137"/>
      <c r="AQ120" s="137"/>
      <c r="AR120" s="137"/>
      <c r="AS120" s="137"/>
      <c r="AT120" s="137"/>
      <c r="AU120" s="137"/>
      <c r="AV120" s="137"/>
      <c r="AW120" s="137"/>
      <c r="AX120" s="137"/>
      <c r="AY120" s="137"/>
      <c r="AZ120" s="137"/>
      <c r="BA120" s="137"/>
      <c r="BB120" s="137"/>
      <c r="BC120" s="137"/>
      <c r="BD120" s="137"/>
      <c r="BE120" s="137"/>
      <c r="BF120" s="137"/>
      <c r="BG120" s="137"/>
      <c r="BH120" s="137"/>
      <c r="BI120" s="137"/>
      <c r="BJ120" s="137"/>
      <c r="BK120" s="137"/>
      <c r="BL120" s="137"/>
      <c r="BM120" s="137"/>
      <c r="BN120" s="137"/>
      <c r="BO120" s="137"/>
      <c r="BP120" s="109"/>
      <c r="BQ120" s="109"/>
      <c r="BR120" s="109"/>
      <c r="BS120" s="109"/>
    </row>
    <row r="121" spans="1:120" x14ac:dyDescent="0.2">
      <c r="A121" s="7"/>
      <c r="B121" s="7"/>
      <c r="C121" s="7"/>
      <c r="D121" s="133"/>
      <c r="E121" s="7"/>
      <c r="F121" s="136"/>
      <c r="G121" s="137"/>
      <c r="H121" s="136"/>
      <c r="I121" s="136"/>
      <c r="J121" s="136"/>
      <c r="K121" s="136"/>
      <c r="L121" s="136"/>
      <c r="M121" s="136"/>
      <c r="N121" s="137"/>
      <c r="O121" s="110"/>
      <c r="P121" s="110"/>
      <c r="Q121" s="110"/>
      <c r="R121" s="110"/>
      <c r="S121" s="110"/>
      <c r="T121" s="110"/>
      <c r="U121" s="110"/>
      <c r="V121" s="110"/>
      <c r="W121" s="110"/>
      <c r="X121" s="110"/>
      <c r="Y121" s="110"/>
      <c r="Z121" s="110"/>
      <c r="AA121" s="110"/>
      <c r="AB121" s="137"/>
      <c r="AC121" s="137"/>
      <c r="AD121" s="137"/>
      <c r="AE121" s="137"/>
      <c r="AF121" s="137"/>
      <c r="AG121" s="137"/>
      <c r="AH121" s="137"/>
      <c r="AI121" s="137"/>
      <c r="AJ121" s="137"/>
      <c r="AK121" s="137"/>
      <c r="AL121" s="137"/>
      <c r="AM121" s="137"/>
      <c r="AN121" s="137"/>
      <c r="AO121" s="137"/>
      <c r="AP121" s="137"/>
      <c r="AQ121" s="137"/>
      <c r="AR121" s="137"/>
      <c r="AS121" s="137"/>
      <c r="AT121" s="137"/>
      <c r="AU121" s="137"/>
      <c r="AV121" s="137"/>
      <c r="AW121" s="137"/>
      <c r="AX121" s="137"/>
      <c r="AY121" s="137"/>
      <c r="AZ121" s="137"/>
      <c r="BA121" s="137"/>
      <c r="BB121" s="137"/>
      <c r="BC121" s="137"/>
      <c r="BD121" s="137"/>
      <c r="BE121" s="137"/>
      <c r="BF121" s="137"/>
      <c r="BG121" s="137"/>
      <c r="BH121" s="137"/>
      <c r="BI121" s="137"/>
      <c r="BJ121" s="137"/>
      <c r="BK121" s="137"/>
      <c r="BL121" s="137"/>
      <c r="BM121" s="137"/>
      <c r="BN121" s="137"/>
      <c r="BO121" s="137"/>
      <c r="BP121" s="109"/>
      <c r="BQ121" s="109"/>
      <c r="BR121" s="109"/>
      <c r="BS121" s="109"/>
    </row>
    <row r="122" spans="1:120" x14ac:dyDescent="0.2">
      <c r="A122" s="7"/>
      <c r="B122" s="7"/>
      <c r="C122" s="7"/>
      <c r="D122" s="133"/>
      <c r="E122" s="7"/>
      <c r="F122" s="136"/>
      <c r="G122" s="137"/>
      <c r="H122" s="136"/>
      <c r="I122" s="136"/>
      <c r="J122" s="136"/>
      <c r="K122" s="136"/>
      <c r="L122" s="136"/>
      <c r="M122" s="136"/>
      <c r="N122" s="137"/>
      <c r="O122" s="110"/>
      <c r="P122" s="110"/>
      <c r="Q122" s="110"/>
      <c r="R122" s="110"/>
      <c r="S122" s="110"/>
      <c r="T122" s="110"/>
      <c r="U122" s="110"/>
      <c r="V122" s="110"/>
      <c r="W122" s="110"/>
      <c r="X122" s="110"/>
      <c r="Y122" s="110"/>
      <c r="Z122" s="110"/>
      <c r="AA122" s="110"/>
      <c r="AB122" s="137"/>
      <c r="AC122" s="137"/>
      <c r="AD122" s="137"/>
      <c r="AE122" s="137"/>
      <c r="AF122" s="137"/>
      <c r="AG122" s="137"/>
      <c r="AH122" s="137"/>
      <c r="AI122" s="137"/>
      <c r="AJ122" s="137"/>
      <c r="AK122" s="137"/>
      <c r="AL122" s="137"/>
      <c r="AM122" s="137"/>
      <c r="AN122" s="137"/>
      <c r="AO122" s="137"/>
      <c r="AP122" s="137"/>
      <c r="AQ122" s="137"/>
      <c r="AR122" s="137"/>
      <c r="AS122" s="137"/>
      <c r="AT122" s="137"/>
      <c r="AU122" s="137"/>
      <c r="AV122" s="137"/>
      <c r="AW122" s="137"/>
      <c r="AX122" s="137"/>
      <c r="AY122" s="137"/>
      <c r="AZ122" s="137"/>
      <c r="BA122" s="137"/>
      <c r="BB122" s="137"/>
      <c r="BC122" s="137"/>
      <c r="BD122" s="137"/>
      <c r="BE122" s="137"/>
      <c r="BF122" s="137"/>
      <c r="BG122" s="137"/>
      <c r="BH122" s="137"/>
      <c r="BI122" s="137"/>
      <c r="BJ122" s="137"/>
      <c r="BK122" s="137"/>
      <c r="BL122" s="137"/>
      <c r="BM122" s="137"/>
      <c r="BN122" s="137"/>
      <c r="BO122" s="137"/>
      <c r="BP122" s="109"/>
      <c r="BQ122" s="109"/>
      <c r="BR122" s="109"/>
      <c r="BS122" s="109"/>
    </row>
    <row r="123" spans="1:120" x14ac:dyDescent="0.2">
      <c r="A123" s="7"/>
      <c r="B123" s="7"/>
      <c r="C123" s="7"/>
      <c r="D123" s="133"/>
      <c r="E123" s="7"/>
      <c r="F123" s="136"/>
      <c r="G123" s="137"/>
      <c r="H123" s="136"/>
      <c r="I123" s="136"/>
      <c r="J123" s="136"/>
      <c r="K123" s="136"/>
      <c r="L123" s="136"/>
      <c r="M123" s="136"/>
      <c r="N123" s="137"/>
      <c r="O123" s="110"/>
      <c r="P123" s="110"/>
      <c r="Q123" s="110"/>
      <c r="R123" s="110"/>
      <c r="S123" s="110"/>
      <c r="T123" s="110"/>
      <c r="U123" s="110"/>
      <c r="V123" s="110"/>
      <c r="W123" s="110"/>
      <c r="X123" s="110"/>
      <c r="Y123" s="110"/>
      <c r="Z123" s="110"/>
      <c r="AA123" s="110"/>
      <c r="AB123" s="137"/>
      <c r="AC123" s="137"/>
      <c r="AD123" s="137"/>
      <c r="AE123" s="137"/>
      <c r="AF123" s="137"/>
      <c r="AG123" s="137"/>
      <c r="AH123" s="137"/>
      <c r="AI123" s="137"/>
      <c r="AJ123" s="137"/>
      <c r="AK123" s="137"/>
      <c r="AL123" s="137"/>
      <c r="AM123" s="137"/>
      <c r="AN123" s="137"/>
      <c r="AO123" s="137"/>
      <c r="AP123" s="137"/>
      <c r="AQ123" s="137"/>
      <c r="AR123" s="137"/>
      <c r="AS123" s="137"/>
      <c r="AT123" s="137"/>
      <c r="AU123" s="137"/>
      <c r="AV123" s="137"/>
      <c r="AW123" s="137"/>
      <c r="AX123" s="137"/>
      <c r="AY123" s="137"/>
      <c r="AZ123" s="137"/>
      <c r="BA123" s="137"/>
      <c r="BB123" s="137"/>
      <c r="BC123" s="137"/>
      <c r="BD123" s="137"/>
      <c r="BE123" s="137"/>
      <c r="BF123" s="137"/>
      <c r="BG123" s="137"/>
      <c r="BH123" s="137"/>
      <c r="BI123" s="137"/>
      <c r="BJ123" s="137"/>
      <c r="BK123" s="137"/>
      <c r="BL123" s="137"/>
      <c r="BM123" s="137"/>
      <c r="BN123" s="137"/>
      <c r="BO123" s="137"/>
      <c r="BP123" s="109"/>
      <c r="BQ123" s="109"/>
      <c r="BR123" s="109"/>
      <c r="BS123" s="109"/>
    </row>
    <row r="124" spans="1:120" x14ac:dyDescent="0.2">
      <c r="A124" s="7"/>
      <c r="B124" s="7"/>
      <c r="C124" s="7"/>
      <c r="D124" s="133"/>
      <c r="E124" s="7"/>
      <c r="F124" s="136"/>
      <c r="G124" s="137"/>
      <c r="H124" s="136"/>
      <c r="I124" s="136"/>
      <c r="J124" s="136"/>
      <c r="K124" s="136"/>
      <c r="L124" s="136"/>
      <c r="M124" s="136"/>
      <c r="N124" s="137"/>
      <c r="O124" s="110"/>
      <c r="P124" s="110"/>
      <c r="Q124" s="110"/>
      <c r="R124" s="110"/>
      <c r="S124" s="110"/>
      <c r="T124" s="110"/>
      <c r="U124" s="110"/>
      <c r="V124" s="110"/>
      <c r="W124" s="110"/>
      <c r="X124" s="110"/>
      <c r="Y124" s="110"/>
      <c r="Z124" s="110"/>
      <c r="AA124" s="110"/>
      <c r="AB124" s="137"/>
      <c r="AC124" s="137"/>
      <c r="AD124" s="137"/>
      <c r="AE124" s="137"/>
      <c r="AF124" s="137"/>
      <c r="AG124" s="137"/>
      <c r="AH124" s="137"/>
      <c r="AI124" s="137"/>
      <c r="AJ124" s="137"/>
      <c r="AK124" s="137"/>
      <c r="AL124" s="137"/>
      <c r="AM124" s="137"/>
      <c r="AN124" s="137"/>
      <c r="AO124" s="137"/>
      <c r="AP124" s="137"/>
      <c r="AQ124" s="137"/>
      <c r="AR124" s="137"/>
      <c r="AS124" s="137"/>
      <c r="AT124" s="137"/>
      <c r="AU124" s="137"/>
      <c r="AV124" s="137"/>
      <c r="AW124" s="137"/>
      <c r="AX124" s="137"/>
      <c r="AY124" s="137"/>
      <c r="AZ124" s="137"/>
      <c r="BA124" s="137"/>
      <c r="BB124" s="137"/>
      <c r="BC124" s="137"/>
      <c r="BD124" s="137"/>
      <c r="BE124" s="137"/>
      <c r="BF124" s="137"/>
      <c r="BG124" s="137"/>
      <c r="BH124" s="137"/>
      <c r="BI124" s="137"/>
      <c r="BJ124" s="137"/>
      <c r="BK124" s="137"/>
      <c r="BL124" s="137"/>
      <c r="BM124" s="137"/>
      <c r="BN124" s="137"/>
      <c r="BO124" s="137"/>
      <c r="BP124" s="109"/>
      <c r="BQ124" s="109"/>
      <c r="BR124" s="109"/>
      <c r="BS124" s="109"/>
    </row>
    <row r="125" spans="1:120" x14ac:dyDescent="0.2">
      <c r="A125" s="7"/>
      <c r="B125" s="7"/>
      <c r="C125" s="7"/>
      <c r="D125" s="133"/>
      <c r="E125" s="7"/>
      <c r="F125" s="136"/>
      <c r="G125" s="137"/>
      <c r="H125" s="136"/>
      <c r="I125" s="136"/>
      <c r="J125" s="136"/>
      <c r="K125" s="136"/>
      <c r="L125" s="136"/>
      <c r="M125" s="136"/>
      <c r="N125" s="137"/>
      <c r="O125" s="110"/>
      <c r="P125" s="110"/>
      <c r="Q125" s="110"/>
      <c r="R125" s="110"/>
      <c r="S125" s="110"/>
      <c r="T125" s="110"/>
      <c r="U125" s="110"/>
      <c r="V125" s="110"/>
      <c r="W125" s="110"/>
      <c r="X125" s="110"/>
      <c r="Y125" s="110"/>
      <c r="Z125" s="110"/>
      <c r="AA125" s="110"/>
      <c r="AB125" s="137"/>
      <c r="AC125" s="137"/>
      <c r="AD125" s="137"/>
      <c r="AE125" s="137"/>
      <c r="AF125" s="137"/>
      <c r="AG125" s="137"/>
      <c r="AH125" s="137"/>
      <c r="AI125" s="137"/>
      <c r="AJ125" s="137"/>
      <c r="AK125" s="137"/>
      <c r="AL125" s="137"/>
      <c r="AM125" s="137"/>
      <c r="AN125" s="137"/>
      <c r="AO125" s="137"/>
      <c r="AP125" s="137"/>
      <c r="AQ125" s="137"/>
      <c r="AR125" s="137"/>
      <c r="AS125" s="137"/>
      <c r="AT125" s="137"/>
      <c r="AU125" s="137"/>
      <c r="AV125" s="137"/>
      <c r="AW125" s="137"/>
      <c r="AX125" s="137"/>
      <c r="AY125" s="137"/>
      <c r="AZ125" s="137"/>
      <c r="BA125" s="137"/>
      <c r="BB125" s="137"/>
      <c r="BC125" s="137"/>
      <c r="BD125" s="137"/>
      <c r="BE125" s="137"/>
      <c r="BF125" s="137"/>
      <c r="BG125" s="137"/>
      <c r="BH125" s="137"/>
      <c r="BI125" s="137"/>
      <c r="BJ125" s="137"/>
      <c r="BK125" s="137"/>
      <c r="BL125" s="137"/>
      <c r="BM125" s="137"/>
      <c r="BN125" s="137"/>
      <c r="BO125" s="137"/>
      <c r="BP125" s="109"/>
      <c r="BQ125" s="109"/>
      <c r="BR125" s="109"/>
      <c r="BS125" s="109"/>
    </row>
    <row r="126" spans="1:120" x14ac:dyDescent="0.2">
      <c r="A126" s="7"/>
      <c r="B126" s="7"/>
      <c r="C126" s="7"/>
      <c r="D126" s="133"/>
      <c r="E126" s="7"/>
      <c r="F126" s="136"/>
      <c r="G126" s="137"/>
      <c r="H126" s="136"/>
      <c r="I126" s="136"/>
      <c r="J126" s="136"/>
      <c r="K126" s="136"/>
      <c r="L126" s="136"/>
      <c r="M126" s="136"/>
      <c r="N126" s="137"/>
      <c r="O126" s="110"/>
      <c r="P126" s="110"/>
      <c r="Q126" s="110"/>
      <c r="R126" s="110"/>
      <c r="S126" s="110"/>
      <c r="T126" s="110"/>
      <c r="U126" s="110"/>
      <c r="V126" s="110"/>
      <c r="W126" s="110"/>
      <c r="X126" s="110"/>
      <c r="Y126" s="110"/>
      <c r="Z126" s="110"/>
      <c r="AA126" s="110"/>
      <c r="AB126" s="137"/>
      <c r="AC126" s="137"/>
      <c r="AD126" s="137"/>
      <c r="AE126" s="137"/>
      <c r="AF126" s="137"/>
      <c r="AG126" s="137"/>
      <c r="AH126" s="137"/>
      <c r="AI126" s="137"/>
      <c r="AJ126" s="137"/>
      <c r="AK126" s="137"/>
      <c r="AL126" s="137"/>
      <c r="AM126" s="137"/>
      <c r="AN126" s="137"/>
      <c r="AO126" s="137"/>
      <c r="AP126" s="137"/>
      <c r="AQ126" s="137"/>
      <c r="AR126" s="137"/>
      <c r="AS126" s="137"/>
      <c r="AT126" s="137"/>
      <c r="AU126" s="137"/>
      <c r="AV126" s="137"/>
      <c r="AW126" s="137"/>
      <c r="AX126" s="137"/>
      <c r="AY126" s="137"/>
      <c r="AZ126" s="137"/>
      <c r="BA126" s="137"/>
      <c r="BB126" s="137"/>
      <c r="BC126" s="137"/>
      <c r="BD126" s="137"/>
      <c r="BE126" s="137"/>
      <c r="BF126" s="137"/>
      <c r="BG126" s="137"/>
      <c r="BH126" s="137"/>
      <c r="BI126" s="137"/>
      <c r="BJ126" s="137"/>
      <c r="BK126" s="137"/>
      <c r="BL126" s="137"/>
      <c r="BM126" s="137"/>
      <c r="BN126" s="137"/>
      <c r="BO126" s="137"/>
      <c r="BP126" s="109"/>
      <c r="BQ126" s="109"/>
      <c r="BR126" s="109"/>
      <c r="BS126" s="109"/>
    </row>
    <row r="127" spans="1:120" x14ac:dyDescent="0.2">
      <c r="A127" s="7"/>
      <c r="B127" s="7"/>
      <c r="C127" s="7"/>
      <c r="D127" s="133"/>
      <c r="E127" s="7"/>
      <c r="F127" s="136"/>
      <c r="G127" s="137"/>
      <c r="H127" s="136"/>
      <c r="I127" s="136"/>
      <c r="J127" s="136"/>
      <c r="K127" s="136"/>
      <c r="L127" s="136"/>
      <c r="M127" s="136"/>
      <c r="N127" s="137"/>
      <c r="O127" s="110"/>
      <c r="P127" s="110"/>
      <c r="Q127" s="110"/>
      <c r="R127" s="110"/>
      <c r="S127" s="110"/>
      <c r="T127" s="110"/>
      <c r="U127" s="110"/>
      <c r="V127" s="110"/>
      <c r="W127" s="110"/>
      <c r="X127" s="110"/>
      <c r="Y127" s="110"/>
      <c r="Z127" s="110"/>
      <c r="AA127" s="110"/>
      <c r="AB127" s="137"/>
      <c r="AC127" s="137"/>
      <c r="AD127" s="137"/>
      <c r="AE127" s="137"/>
      <c r="AF127" s="137"/>
      <c r="AG127" s="137"/>
      <c r="AH127" s="137"/>
      <c r="AI127" s="137"/>
      <c r="AJ127" s="137"/>
      <c r="AK127" s="137"/>
      <c r="AL127" s="137"/>
      <c r="AM127" s="137"/>
      <c r="AN127" s="137"/>
      <c r="AO127" s="137"/>
      <c r="AP127" s="137"/>
      <c r="AQ127" s="137"/>
      <c r="AR127" s="137"/>
      <c r="AS127" s="137"/>
      <c r="AT127" s="137"/>
      <c r="AU127" s="137"/>
      <c r="AV127" s="137"/>
      <c r="AW127" s="137"/>
      <c r="AX127" s="137"/>
      <c r="AY127" s="137"/>
      <c r="AZ127" s="137"/>
      <c r="BA127" s="137"/>
      <c r="BB127" s="137"/>
      <c r="BC127" s="137"/>
      <c r="BD127" s="137"/>
      <c r="BE127" s="137"/>
      <c r="BF127" s="137"/>
      <c r="BG127" s="137"/>
      <c r="BH127" s="137"/>
      <c r="BI127" s="137"/>
      <c r="BJ127" s="137"/>
      <c r="BK127" s="137"/>
      <c r="BL127" s="137"/>
      <c r="BM127" s="137"/>
      <c r="BN127" s="137"/>
      <c r="BO127" s="137"/>
      <c r="BP127" s="109"/>
      <c r="BQ127" s="109"/>
      <c r="BR127" s="109"/>
      <c r="BS127" s="109"/>
    </row>
    <row r="128" spans="1:120" x14ac:dyDescent="0.2">
      <c r="A128" s="7"/>
      <c r="B128" s="7"/>
      <c r="C128" s="7"/>
      <c r="D128" s="133"/>
      <c r="E128" s="7"/>
      <c r="F128" s="136"/>
      <c r="G128" s="137"/>
      <c r="H128" s="136"/>
      <c r="I128" s="136"/>
      <c r="J128" s="136"/>
      <c r="K128" s="136"/>
      <c r="L128" s="136"/>
      <c r="M128" s="136"/>
      <c r="N128" s="137"/>
      <c r="O128" s="110"/>
      <c r="P128" s="110"/>
      <c r="Q128" s="110"/>
      <c r="R128" s="110"/>
      <c r="S128" s="110"/>
      <c r="T128" s="110"/>
      <c r="U128" s="110"/>
      <c r="V128" s="110"/>
      <c r="W128" s="110"/>
      <c r="X128" s="110"/>
      <c r="Y128" s="110"/>
      <c r="Z128" s="110"/>
      <c r="AA128" s="110"/>
      <c r="AB128" s="137"/>
      <c r="AC128" s="137"/>
      <c r="AD128" s="137"/>
      <c r="AE128" s="137"/>
      <c r="AF128" s="137"/>
      <c r="AG128" s="137"/>
      <c r="AH128" s="137"/>
      <c r="AI128" s="137"/>
      <c r="AJ128" s="137"/>
      <c r="AK128" s="137"/>
      <c r="AL128" s="137"/>
      <c r="AM128" s="137"/>
      <c r="AN128" s="137"/>
      <c r="AO128" s="137"/>
      <c r="AP128" s="137"/>
      <c r="AQ128" s="137"/>
      <c r="AR128" s="137"/>
      <c r="AS128" s="137"/>
      <c r="AT128" s="137"/>
      <c r="AU128" s="137"/>
      <c r="AV128" s="137"/>
      <c r="AW128" s="137"/>
      <c r="AX128" s="137"/>
      <c r="AY128" s="137"/>
      <c r="AZ128" s="137"/>
      <c r="BA128" s="137"/>
      <c r="BB128" s="137"/>
      <c r="BC128" s="137"/>
      <c r="BD128" s="137"/>
      <c r="BE128" s="137"/>
      <c r="BF128" s="137"/>
      <c r="BG128" s="137"/>
      <c r="BH128" s="137"/>
      <c r="BI128" s="137"/>
      <c r="BJ128" s="137"/>
      <c r="BK128" s="137"/>
      <c r="BL128" s="137"/>
      <c r="BM128" s="137"/>
      <c r="BN128" s="137"/>
      <c r="BO128" s="137"/>
      <c r="BP128" s="109"/>
      <c r="BQ128" s="109"/>
      <c r="BR128" s="109"/>
      <c r="BS128" s="109"/>
    </row>
    <row r="129" spans="1:71" x14ac:dyDescent="0.2">
      <c r="A129" s="7"/>
      <c r="B129" s="7"/>
      <c r="C129" s="7"/>
      <c r="D129" s="133"/>
      <c r="E129" s="7"/>
      <c r="F129" s="136"/>
      <c r="G129" s="137"/>
      <c r="H129" s="136"/>
      <c r="I129" s="136"/>
      <c r="J129" s="136"/>
      <c r="K129" s="136"/>
      <c r="L129" s="136"/>
      <c r="M129" s="136"/>
      <c r="N129" s="137"/>
      <c r="O129" s="110"/>
      <c r="P129" s="110"/>
      <c r="Q129" s="110"/>
      <c r="R129" s="110"/>
      <c r="S129" s="110"/>
      <c r="T129" s="110"/>
      <c r="U129" s="110"/>
      <c r="V129" s="110"/>
      <c r="W129" s="110"/>
      <c r="X129" s="110"/>
      <c r="Y129" s="110"/>
      <c r="Z129" s="110"/>
      <c r="AA129" s="110"/>
      <c r="AB129" s="137"/>
      <c r="AC129" s="137"/>
      <c r="AD129" s="137"/>
      <c r="AE129" s="137"/>
      <c r="AF129" s="137"/>
      <c r="AG129" s="137"/>
      <c r="AH129" s="137"/>
      <c r="AI129" s="137"/>
      <c r="AJ129" s="137"/>
      <c r="AK129" s="137"/>
      <c r="AL129" s="137"/>
      <c r="AM129" s="137"/>
      <c r="AN129" s="137"/>
      <c r="AO129" s="137"/>
      <c r="AP129" s="137"/>
      <c r="AQ129" s="137"/>
      <c r="AR129" s="137"/>
      <c r="AS129" s="137"/>
      <c r="AT129" s="137"/>
      <c r="AU129" s="137"/>
      <c r="AV129" s="137"/>
      <c r="AW129" s="137"/>
      <c r="AX129" s="137"/>
      <c r="AY129" s="137"/>
      <c r="AZ129" s="137"/>
      <c r="BA129" s="137"/>
      <c r="BB129" s="137"/>
      <c r="BC129" s="137"/>
      <c r="BD129" s="137"/>
      <c r="BE129" s="137"/>
      <c r="BF129" s="137"/>
      <c r="BG129" s="137"/>
      <c r="BH129" s="137"/>
      <c r="BI129" s="137"/>
      <c r="BJ129" s="137"/>
      <c r="BK129" s="137"/>
      <c r="BL129" s="137"/>
      <c r="BM129" s="137"/>
      <c r="BN129" s="137"/>
      <c r="BO129" s="137"/>
      <c r="BP129" s="109"/>
      <c r="BQ129" s="109"/>
      <c r="BR129" s="109"/>
      <c r="BS129" s="109"/>
    </row>
    <row r="130" spans="1:71" x14ac:dyDescent="0.2">
      <c r="A130" s="7"/>
      <c r="B130" s="7"/>
      <c r="C130" s="7"/>
      <c r="D130" s="133"/>
      <c r="E130" s="7"/>
      <c r="F130" s="136"/>
      <c r="G130" s="137"/>
      <c r="H130" s="136"/>
      <c r="I130" s="136"/>
      <c r="J130" s="136"/>
      <c r="K130" s="136"/>
      <c r="L130" s="136"/>
      <c r="M130" s="136"/>
      <c r="N130" s="137"/>
      <c r="O130" s="110"/>
      <c r="P130" s="110"/>
      <c r="Q130" s="110"/>
      <c r="R130" s="110"/>
      <c r="S130" s="110"/>
      <c r="T130" s="110"/>
      <c r="U130" s="110"/>
      <c r="V130" s="110"/>
      <c r="W130" s="110"/>
      <c r="X130" s="110"/>
      <c r="Y130" s="110"/>
      <c r="Z130" s="110"/>
      <c r="AA130" s="110"/>
      <c r="AB130" s="137"/>
      <c r="AC130" s="137"/>
      <c r="AD130" s="137"/>
      <c r="AE130" s="137"/>
      <c r="AF130" s="137"/>
      <c r="AG130" s="137"/>
      <c r="AH130" s="137"/>
      <c r="AI130" s="137"/>
      <c r="AJ130" s="137"/>
      <c r="AK130" s="137"/>
      <c r="AL130" s="137"/>
      <c r="AM130" s="137"/>
      <c r="AN130" s="137"/>
      <c r="AO130" s="137"/>
      <c r="AP130" s="137"/>
      <c r="AQ130" s="137"/>
      <c r="AR130" s="137"/>
      <c r="AS130" s="137"/>
      <c r="AT130" s="137"/>
      <c r="AU130" s="137"/>
      <c r="AV130" s="137"/>
      <c r="AW130" s="137"/>
      <c r="AX130" s="137"/>
      <c r="AY130" s="137"/>
      <c r="AZ130" s="137"/>
      <c r="BA130" s="137"/>
      <c r="BB130" s="137"/>
      <c r="BC130" s="137"/>
      <c r="BD130" s="137"/>
      <c r="BE130" s="137"/>
      <c r="BF130" s="137"/>
      <c r="BG130" s="137"/>
      <c r="BH130" s="137"/>
      <c r="BI130" s="137"/>
      <c r="BJ130" s="137"/>
      <c r="BK130" s="137"/>
      <c r="BL130" s="137"/>
      <c r="BM130" s="137"/>
      <c r="BN130" s="137"/>
      <c r="BO130" s="137"/>
      <c r="BP130" s="109"/>
      <c r="BQ130" s="109"/>
      <c r="BR130" s="109"/>
      <c r="BS130" s="109"/>
    </row>
    <row r="131" spans="1:71" x14ac:dyDescent="0.2">
      <c r="A131" s="7"/>
      <c r="B131" s="7"/>
      <c r="C131" s="7"/>
      <c r="D131" s="133"/>
      <c r="E131" s="7"/>
      <c r="F131" s="136"/>
      <c r="G131" s="137"/>
      <c r="H131" s="136"/>
      <c r="I131" s="136"/>
      <c r="J131" s="136"/>
      <c r="K131" s="136"/>
      <c r="L131" s="136"/>
      <c r="M131" s="136"/>
      <c r="N131" s="137"/>
      <c r="O131" s="110"/>
      <c r="P131" s="110"/>
      <c r="Q131" s="110"/>
      <c r="R131" s="110"/>
      <c r="S131" s="110"/>
      <c r="T131" s="110"/>
      <c r="U131" s="110"/>
      <c r="V131" s="110"/>
      <c r="W131" s="110"/>
      <c r="X131" s="110"/>
      <c r="Y131" s="110"/>
      <c r="Z131" s="110"/>
      <c r="AA131" s="110"/>
      <c r="AB131" s="137"/>
      <c r="AC131" s="137"/>
      <c r="AD131" s="137"/>
      <c r="AE131" s="137"/>
      <c r="AF131" s="137"/>
      <c r="AG131" s="137"/>
      <c r="AH131" s="137"/>
      <c r="AI131" s="137"/>
      <c r="AJ131" s="137"/>
      <c r="AK131" s="137"/>
      <c r="AL131" s="137"/>
      <c r="AM131" s="137"/>
      <c r="AN131" s="137"/>
      <c r="AO131" s="137"/>
      <c r="AP131" s="137"/>
      <c r="AQ131" s="137"/>
      <c r="AR131" s="137"/>
      <c r="AS131" s="137"/>
      <c r="AT131" s="137"/>
      <c r="AU131" s="137"/>
      <c r="AV131" s="137"/>
      <c r="AW131" s="137"/>
      <c r="AX131" s="137"/>
      <c r="AY131" s="137"/>
      <c r="AZ131" s="137"/>
      <c r="BA131" s="137"/>
      <c r="BB131" s="137"/>
      <c r="BC131" s="137"/>
      <c r="BD131" s="137"/>
      <c r="BE131" s="137"/>
      <c r="BF131" s="137"/>
      <c r="BG131" s="137"/>
      <c r="BH131" s="137"/>
      <c r="BI131" s="137"/>
      <c r="BJ131" s="137"/>
      <c r="BK131" s="137"/>
      <c r="BL131" s="137"/>
      <c r="BM131" s="137"/>
      <c r="BN131" s="137"/>
      <c r="BO131" s="137"/>
      <c r="BP131" s="109"/>
      <c r="BQ131" s="109"/>
      <c r="BR131" s="109"/>
      <c r="BS131" s="109"/>
    </row>
    <row r="132" spans="1:71" x14ac:dyDescent="0.2">
      <c r="A132" s="7"/>
      <c r="B132" s="7"/>
      <c r="C132" s="7"/>
      <c r="D132" s="133"/>
      <c r="E132" s="7"/>
      <c r="F132" s="136"/>
      <c r="G132" s="137"/>
      <c r="H132" s="136"/>
      <c r="I132" s="136"/>
      <c r="J132" s="136"/>
      <c r="K132" s="136"/>
      <c r="L132" s="136"/>
      <c r="M132" s="136"/>
      <c r="N132" s="137"/>
      <c r="O132" s="110"/>
      <c r="P132" s="110"/>
      <c r="Q132" s="110"/>
      <c r="R132" s="110"/>
      <c r="S132" s="110"/>
      <c r="T132" s="110"/>
      <c r="U132" s="110"/>
      <c r="V132" s="110"/>
      <c r="W132" s="110"/>
      <c r="X132" s="110"/>
      <c r="Y132" s="110"/>
      <c r="Z132" s="110"/>
      <c r="AA132" s="110"/>
      <c r="AB132" s="137"/>
      <c r="AC132" s="137"/>
      <c r="AD132" s="137"/>
      <c r="AE132" s="137"/>
      <c r="AF132" s="137"/>
      <c r="AG132" s="137"/>
      <c r="AH132" s="137"/>
      <c r="AI132" s="137"/>
      <c r="AJ132" s="137"/>
      <c r="AK132" s="137"/>
      <c r="AL132" s="137"/>
      <c r="AM132" s="137"/>
      <c r="AN132" s="137"/>
      <c r="AO132" s="137"/>
      <c r="AP132" s="137"/>
      <c r="AQ132" s="137"/>
      <c r="AR132" s="137"/>
      <c r="AS132" s="137"/>
      <c r="AT132" s="137"/>
      <c r="AU132" s="137"/>
      <c r="AV132" s="137"/>
      <c r="AW132" s="137"/>
      <c r="AX132" s="137"/>
      <c r="AY132" s="137"/>
      <c r="AZ132" s="137"/>
      <c r="BA132" s="137"/>
      <c r="BB132" s="137"/>
      <c r="BC132" s="137"/>
      <c r="BD132" s="137"/>
      <c r="BE132" s="137"/>
      <c r="BF132" s="137"/>
      <c r="BG132" s="137"/>
      <c r="BH132" s="137"/>
      <c r="BI132" s="137"/>
      <c r="BJ132" s="137"/>
      <c r="BK132" s="137"/>
      <c r="BL132" s="137"/>
      <c r="BM132" s="137"/>
      <c r="BN132" s="137"/>
      <c r="BO132" s="137"/>
      <c r="BP132" s="109"/>
      <c r="BQ132" s="109"/>
      <c r="BR132" s="109"/>
      <c r="BS132" s="109"/>
    </row>
    <row r="133" spans="1:71" x14ac:dyDescent="0.2">
      <c r="A133" s="7"/>
      <c r="B133" s="7"/>
      <c r="C133" s="7"/>
      <c r="D133" s="133"/>
      <c r="E133" s="7"/>
      <c r="F133" s="136"/>
      <c r="G133" s="137"/>
      <c r="H133" s="136"/>
      <c r="I133" s="136"/>
      <c r="J133" s="136"/>
      <c r="K133" s="136"/>
      <c r="L133" s="136"/>
      <c r="M133" s="136"/>
      <c r="N133" s="137"/>
      <c r="O133" s="110"/>
      <c r="P133" s="110"/>
      <c r="Q133" s="110"/>
      <c r="R133" s="110"/>
      <c r="S133" s="110"/>
      <c r="T133" s="110"/>
      <c r="U133" s="110"/>
      <c r="V133" s="110"/>
      <c r="W133" s="110"/>
      <c r="X133" s="110"/>
      <c r="Y133" s="110"/>
      <c r="Z133" s="110"/>
      <c r="AA133" s="110"/>
      <c r="AB133" s="137"/>
      <c r="AC133" s="137"/>
      <c r="AD133" s="137"/>
      <c r="AE133" s="137"/>
      <c r="AF133" s="137"/>
      <c r="AG133" s="137"/>
      <c r="AH133" s="137"/>
      <c r="AI133" s="137"/>
      <c r="AJ133" s="137"/>
      <c r="AK133" s="137"/>
      <c r="AL133" s="137"/>
      <c r="AM133" s="137"/>
      <c r="AN133" s="137"/>
      <c r="AO133" s="137"/>
      <c r="AP133" s="137"/>
      <c r="AQ133" s="137"/>
      <c r="AR133" s="137"/>
      <c r="AS133" s="137"/>
      <c r="AT133" s="137"/>
      <c r="AU133" s="137"/>
      <c r="AV133" s="137"/>
      <c r="AW133" s="137"/>
      <c r="AX133" s="137"/>
      <c r="AY133" s="137"/>
      <c r="AZ133" s="137"/>
      <c r="BA133" s="137"/>
      <c r="BB133" s="137"/>
      <c r="BC133" s="137"/>
      <c r="BD133" s="137"/>
      <c r="BE133" s="137"/>
      <c r="BF133" s="137"/>
      <c r="BG133" s="137"/>
      <c r="BH133" s="137"/>
      <c r="BI133" s="137"/>
      <c r="BJ133" s="137"/>
      <c r="BK133" s="137"/>
      <c r="BL133" s="137"/>
      <c r="BM133" s="137"/>
      <c r="BN133" s="137"/>
      <c r="BO133" s="137"/>
      <c r="BP133" s="109"/>
      <c r="BQ133" s="109"/>
      <c r="BR133" s="109"/>
      <c r="BS133" s="109"/>
    </row>
    <row r="134" spans="1:71" x14ac:dyDescent="0.2">
      <c r="A134" s="7"/>
      <c r="B134" s="7"/>
      <c r="C134" s="7"/>
      <c r="D134" s="133"/>
      <c r="E134" s="7"/>
      <c r="F134" s="136"/>
      <c r="G134" s="137"/>
      <c r="H134" s="136"/>
      <c r="I134" s="136"/>
      <c r="J134" s="136"/>
      <c r="K134" s="136"/>
      <c r="L134" s="136"/>
      <c r="M134" s="136"/>
      <c r="N134" s="137"/>
      <c r="O134" s="110"/>
      <c r="P134" s="110"/>
      <c r="Q134" s="110"/>
      <c r="R134" s="110"/>
      <c r="S134" s="110"/>
      <c r="T134" s="110"/>
      <c r="U134" s="110"/>
      <c r="V134" s="110"/>
      <c r="W134" s="110"/>
      <c r="X134" s="110"/>
      <c r="Y134" s="110"/>
      <c r="Z134" s="110"/>
      <c r="AA134" s="110"/>
      <c r="AB134" s="137"/>
      <c r="AC134" s="137"/>
      <c r="AD134" s="137"/>
      <c r="AE134" s="137"/>
      <c r="AF134" s="137"/>
      <c r="AG134" s="137"/>
      <c r="AH134" s="137"/>
      <c r="AI134" s="137"/>
      <c r="AJ134" s="137"/>
      <c r="AK134" s="137"/>
      <c r="AL134" s="137"/>
      <c r="AM134" s="137"/>
      <c r="AN134" s="137"/>
      <c r="AO134" s="137"/>
      <c r="AP134" s="137"/>
      <c r="AQ134" s="137"/>
      <c r="AR134" s="137"/>
      <c r="AS134" s="137"/>
      <c r="AT134" s="137"/>
      <c r="AU134" s="137"/>
      <c r="AV134" s="137"/>
      <c r="AW134" s="137"/>
      <c r="AX134" s="137"/>
      <c r="AY134" s="137"/>
      <c r="AZ134" s="137"/>
      <c r="BA134" s="137"/>
      <c r="BB134" s="137"/>
      <c r="BC134" s="137"/>
      <c r="BD134" s="137"/>
      <c r="BE134" s="137"/>
      <c r="BF134" s="137"/>
      <c r="BG134" s="137"/>
      <c r="BH134" s="137"/>
      <c r="BI134" s="137"/>
      <c r="BJ134" s="137"/>
      <c r="BK134" s="137"/>
      <c r="BL134" s="137"/>
      <c r="BM134" s="137"/>
      <c r="BN134" s="137"/>
      <c r="BO134" s="137"/>
      <c r="BP134" s="109"/>
      <c r="BQ134" s="109"/>
      <c r="BR134" s="109"/>
      <c r="BS134" s="109"/>
    </row>
    <row r="135" spans="1:71" x14ac:dyDescent="0.2">
      <c r="A135" s="7"/>
      <c r="B135" s="7"/>
      <c r="C135" s="7"/>
      <c r="D135" s="133"/>
      <c r="E135" s="7"/>
      <c r="F135" s="136"/>
      <c r="G135" s="137"/>
      <c r="H135" s="136"/>
      <c r="I135" s="136"/>
      <c r="J135" s="136"/>
      <c r="K135" s="136"/>
      <c r="L135" s="136"/>
      <c r="M135" s="136"/>
      <c r="N135" s="137"/>
      <c r="O135" s="110"/>
      <c r="P135" s="110"/>
      <c r="Q135" s="110"/>
      <c r="R135" s="110"/>
      <c r="S135" s="110"/>
      <c r="T135" s="110"/>
      <c r="U135" s="110"/>
      <c r="V135" s="110"/>
      <c r="W135" s="110"/>
      <c r="X135" s="110"/>
      <c r="Y135" s="110"/>
      <c r="Z135" s="110"/>
      <c r="AA135" s="110"/>
      <c r="AB135" s="137"/>
      <c r="AC135" s="137"/>
      <c r="AD135" s="137"/>
      <c r="AE135" s="137"/>
      <c r="AF135" s="137"/>
      <c r="AG135" s="137"/>
      <c r="AH135" s="137"/>
      <c r="AI135" s="137"/>
      <c r="AJ135" s="137"/>
      <c r="AK135" s="137"/>
      <c r="AL135" s="137"/>
      <c r="AM135" s="137"/>
      <c r="AN135" s="137"/>
      <c r="AO135" s="137"/>
      <c r="AP135" s="137"/>
      <c r="AQ135" s="137"/>
      <c r="AR135" s="137"/>
      <c r="AS135" s="137"/>
      <c r="AT135" s="137"/>
      <c r="AU135" s="137"/>
      <c r="AV135" s="137"/>
      <c r="AW135" s="137"/>
      <c r="AX135" s="137"/>
      <c r="AY135" s="137"/>
      <c r="AZ135" s="137"/>
      <c r="BA135" s="137"/>
      <c r="BB135" s="137"/>
      <c r="BC135" s="137"/>
      <c r="BD135" s="137"/>
      <c r="BE135" s="137"/>
      <c r="BF135" s="137"/>
      <c r="BG135" s="137"/>
      <c r="BH135" s="137"/>
      <c r="BI135" s="137"/>
      <c r="BJ135" s="137"/>
      <c r="BK135" s="137"/>
      <c r="BL135" s="137"/>
      <c r="BM135" s="137"/>
      <c r="BN135" s="137"/>
      <c r="BO135" s="137"/>
      <c r="BP135" s="109"/>
      <c r="BQ135" s="109"/>
      <c r="BR135" s="109"/>
      <c r="BS135" s="109"/>
    </row>
    <row r="136" spans="1:71" x14ac:dyDescent="0.2">
      <c r="A136" s="7"/>
      <c r="B136" s="7"/>
      <c r="C136" s="7"/>
      <c r="D136" s="133"/>
      <c r="E136" s="7"/>
      <c r="F136" s="136"/>
      <c r="G136" s="137"/>
      <c r="H136" s="136"/>
      <c r="I136" s="136"/>
      <c r="J136" s="136"/>
      <c r="K136" s="136"/>
      <c r="L136" s="136"/>
      <c r="M136" s="136"/>
      <c r="N136" s="137"/>
      <c r="O136" s="110"/>
      <c r="P136" s="110"/>
      <c r="Q136" s="110"/>
      <c r="R136" s="110"/>
      <c r="S136" s="110"/>
      <c r="T136" s="110"/>
      <c r="U136" s="110"/>
      <c r="V136" s="110"/>
      <c r="W136" s="110"/>
      <c r="X136" s="110"/>
      <c r="Y136" s="110"/>
      <c r="Z136" s="110"/>
      <c r="AA136" s="110"/>
      <c r="AB136" s="137"/>
      <c r="AC136" s="137"/>
      <c r="AD136" s="137"/>
      <c r="AE136" s="137"/>
      <c r="AF136" s="137"/>
      <c r="AG136" s="137"/>
      <c r="AH136" s="137"/>
      <c r="AI136" s="137"/>
      <c r="AJ136" s="137"/>
      <c r="AK136" s="137"/>
      <c r="AL136" s="137"/>
      <c r="AM136" s="137"/>
      <c r="AN136" s="137"/>
      <c r="AO136" s="137"/>
      <c r="AP136" s="137"/>
      <c r="AQ136" s="137"/>
      <c r="AR136" s="137"/>
      <c r="AS136" s="137"/>
      <c r="AT136" s="137"/>
      <c r="AU136" s="137"/>
      <c r="AV136" s="137"/>
      <c r="AW136" s="137"/>
      <c r="AX136" s="137"/>
      <c r="AY136" s="137"/>
      <c r="AZ136" s="137"/>
      <c r="BA136" s="137"/>
      <c r="BB136" s="137"/>
      <c r="BC136" s="137"/>
      <c r="BD136" s="137"/>
      <c r="BE136" s="137"/>
      <c r="BF136" s="137"/>
      <c r="BG136" s="137"/>
      <c r="BH136" s="137"/>
      <c r="BI136" s="137"/>
      <c r="BJ136" s="137"/>
      <c r="BK136" s="137"/>
      <c r="BL136" s="137"/>
      <c r="BM136" s="137"/>
      <c r="BN136" s="137"/>
      <c r="BO136" s="137"/>
      <c r="BP136" s="109"/>
      <c r="BQ136" s="109"/>
      <c r="BR136" s="109"/>
      <c r="BS136" s="109"/>
    </row>
    <row r="137" spans="1:71" x14ac:dyDescent="0.2">
      <c r="A137" s="7"/>
      <c r="B137" s="7"/>
      <c r="C137" s="7"/>
      <c r="D137" s="133"/>
      <c r="E137" s="7"/>
      <c r="F137" s="136"/>
      <c r="G137" s="137"/>
      <c r="H137" s="136"/>
      <c r="I137" s="136"/>
      <c r="J137" s="136"/>
      <c r="K137" s="136"/>
      <c r="L137" s="136"/>
      <c r="M137" s="136"/>
      <c r="N137" s="137"/>
      <c r="O137" s="110"/>
      <c r="P137" s="110"/>
      <c r="Q137" s="110"/>
      <c r="R137" s="110"/>
      <c r="S137" s="110"/>
      <c r="T137" s="110"/>
      <c r="U137" s="110"/>
      <c r="V137" s="110"/>
      <c r="W137" s="110"/>
      <c r="X137" s="110"/>
      <c r="Y137" s="110"/>
      <c r="Z137" s="110"/>
      <c r="AA137" s="110"/>
      <c r="AB137" s="137"/>
      <c r="AC137" s="137"/>
      <c r="AD137" s="137"/>
      <c r="AE137" s="137"/>
      <c r="AF137" s="137"/>
      <c r="AG137" s="137"/>
      <c r="AH137" s="137"/>
      <c r="AI137" s="137"/>
      <c r="AJ137" s="137"/>
      <c r="AK137" s="137"/>
      <c r="AL137" s="137"/>
      <c r="AM137" s="137"/>
      <c r="AN137" s="137"/>
      <c r="AO137" s="137"/>
      <c r="AP137" s="137"/>
      <c r="AQ137" s="137"/>
      <c r="AR137" s="137"/>
      <c r="AS137" s="137"/>
      <c r="AT137" s="137"/>
      <c r="AU137" s="137"/>
      <c r="AV137" s="137"/>
      <c r="AW137" s="137"/>
      <c r="AX137" s="137"/>
      <c r="AY137" s="137"/>
      <c r="AZ137" s="137"/>
      <c r="BA137" s="137"/>
      <c r="BB137" s="137"/>
      <c r="BC137" s="137"/>
      <c r="BD137" s="137"/>
      <c r="BE137" s="137"/>
      <c r="BF137" s="137"/>
      <c r="BG137" s="137"/>
      <c r="BH137" s="137"/>
      <c r="BI137" s="137"/>
      <c r="BJ137" s="137"/>
      <c r="BK137" s="137"/>
      <c r="BL137" s="137"/>
      <c r="BM137" s="137"/>
      <c r="BN137" s="137"/>
      <c r="BO137" s="137"/>
      <c r="BP137" s="109"/>
      <c r="BQ137" s="109"/>
      <c r="BR137" s="109"/>
      <c r="BS137" s="109"/>
    </row>
    <row r="138" spans="1:71" x14ac:dyDescent="0.2">
      <c r="A138" s="7"/>
      <c r="B138" s="7"/>
      <c r="C138" s="7"/>
      <c r="D138" s="133"/>
      <c r="E138" s="7"/>
      <c r="F138" s="136"/>
      <c r="G138" s="137"/>
      <c r="H138" s="136"/>
      <c r="I138" s="136"/>
      <c r="J138" s="136"/>
      <c r="K138" s="136"/>
      <c r="L138" s="136"/>
      <c r="M138" s="136"/>
      <c r="N138" s="137"/>
      <c r="O138" s="110"/>
      <c r="P138" s="110"/>
      <c r="Q138" s="110"/>
      <c r="R138" s="110"/>
      <c r="S138" s="110"/>
      <c r="T138" s="110"/>
      <c r="U138" s="110"/>
      <c r="V138" s="110"/>
      <c r="W138" s="110"/>
      <c r="X138" s="110"/>
      <c r="Y138" s="110"/>
      <c r="Z138" s="110"/>
      <c r="AA138" s="110"/>
      <c r="AB138" s="137"/>
      <c r="AC138" s="137"/>
      <c r="AD138" s="137"/>
      <c r="AE138" s="137"/>
      <c r="AF138" s="137"/>
      <c r="AG138" s="137"/>
      <c r="AH138" s="137"/>
      <c r="AI138" s="137"/>
      <c r="AJ138" s="137"/>
      <c r="AK138" s="137"/>
      <c r="AL138" s="137"/>
      <c r="AM138" s="137"/>
      <c r="AN138" s="137"/>
      <c r="AO138" s="137"/>
      <c r="AP138" s="137"/>
      <c r="AQ138" s="137"/>
      <c r="AR138" s="137"/>
      <c r="AS138" s="137"/>
      <c r="AT138" s="137"/>
      <c r="AU138" s="137"/>
      <c r="AV138" s="137"/>
      <c r="AW138" s="137"/>
      <c r="AX138" s="137"/>
      <c r="AY138" s="137"/>
      <c r="AZ138" s="137"/>
      <c r="BA138" s="137"/>
      <c r="BB138" s="137"/>
      <c r="BC138" s="137"/>
      <c r="BD138" s="137"/>
      <c r="BE138" s="137"/>
      <c r="BF138" s="137"/>
      <c r="BG138" s="137"/>
      <c r="BH138" s="137"/>
      <c r="BI138" s="137"/>
      <c r="BJ138" s="137"/>
      <c r="BK138" s="137"/>
      <c r="BL138" s="137"/>
      <c r="BM138" s="137"/>
      <c r="BN138" s="137"/>
      <c r="BO138" s="137"/>
      <c r="BP138" s="109"/>
      <c r="BQ138" s="109"/>
      <c r="BR138" s="109"/>
      <c r="BS138" s="109"/>
    </row>
    <row r="139" spans="1:71" x14ac:dyDescent="0.2">
      <c r="A139" s="7"/>
      <c r="B139" s="7"/>
      <c r="C139" s="7"/>
      <c r="D139" s="133"/>
      <c r="E139" s="7"/>
      <c r="F139" s="136"/>
      <c r="G139" s="137"/>
      <c r="H139" s="136"/>
      <c r="I139" s="136"/>
      <c r="J139" s="136"/>
      <c r="K139" s="136"/>
      <c r="L139" s="136"/>
      <c r="M139" s="136"/>
      <c r="N139" s="137"/>
      <c r="O139" s="110"/>
      <c r="P139" s="110"/>
      <c r="Q139" s="110"/>
      <c r="R139" s="110"/>
      <c r="S139" s="110"/>
      <c r="T139" s="110"/>
      <c r="U139" s="110"/>
      <c r="V139" s="110"/>
      <c r="W139" s="110"/>
      <c r="X139" s="110"/>
      <c r="Y139" s="110"/>
      <c r="Z139" s="110"/>
      <c r="AA139" s="110"/>
      <c r="AB139" s="137"/>
      <c r="AC139" s="137"/>
      <c r="AD139" s="137"/>
      <c r="AE139" s="137"/>
      <c r="AF139" s="137"/>
      <c r="AG139" s="137"/>
      <c r="AH139" s="137"/>
      <c r="AI139" s="137"/>
      <c r="AJ139" s="137"/>
      <c r="AK139" s="137"/>
      <c r="AL139" s="137"/>
      <c r="AM139" s="137"/>
      <c r="AN139" s="137"/>
      <c r="AO139" s="137"/>
      <c r="AP139" s="137"/>
      <c r="AQ139" s="137"/>
      <c r="AR139" s="137"/>
      <c r="AS139" s="137"/>
      <c r="AT139" s="137"/>
      <c r="AU139" s="137"/>
      <c r="AV139" s="137"/>
      <c r="AW139" s="137"/>
      <c r="AX139" s="137"/>
      <c r="AY139" s="137"/>
      <c r="AZ139" s="137"/>
      <c r="BA139" s="137"/>
      <c r="BB139" s="137"/>
      <c r="BC139" s="137"/>
      <c r="BD139" s="137"/>
      <c r="BE139" s="137"/>
      <c r="BF139" s="137"/>
      <c r="BG139" s="137"/>
      <c r="BH139" s="137"/>
      <c r="BI139" s="137"/>
      <c r="BJ139" s="137"/>
      <c r="BK139" s="137"/>
      <c r="BL139" s="137"/>
      <c r="BM139" s="137"/>
      <c r="BN139" s="137"/>
      <c r="BO139" s="137"/>
      <c r="BP139" s="109"/>
      <c r="BQ139" s="109"/>
      <c r="BR139" s="109"/>
      <c r="BS139" s="109"/>
    </row>
    <row r="140" spans="1:71" x14ac:dyDescent="0.2">
      <c r="A140" s="7"/>
      <c r="B140" s="7"/>
      <c r="C140" s="7"/>
      <c r="D140" s="133"/>
      <c r="E140" s="7"/>
      <c r="F140" s="136"/>
      <c r="G140" s="137"/>
      <c r="H140" s="136"/>
      <c r="I140" s="136"/>
      <c r="J140" s="136"/>
      <c r="K140" s="136"/>
      <c r="L140" s="136"/>
      <c r="M140" s="136"/>
      <c r="N140" s="137"/>
      <c r="O140" s="110"/>
      <c r="P140" s="110"/>
      <c r="Q140" s="110"/>
      <c r="R140" s="110"/>
      <c r="S140" s="110"/>
      <c r="T140" s="110"/>
      <c r="U140" s="110"/>
      <c r="V140" s="110"/>
      <c r="W140" s="110"/>
      <c r="X140" s="110"/>
      <c r="Y140" s="110"/>
      <c r="Z140" s="110"/>
      <c r="AA140" s="110"/>
      <c r="AB140" s="137"/>
      <c r="AC140" s="137"/>
      <c r="AD140" s="137"/>
      <c r="AE140" s="137"/>
      <c r="AF140" s="137"/>
      <c r="AG140" s="137"/>
      <c r="AH140" s="137"/>
      <c r="AI140" s="137"/>
      <c r="AJ140" s="137"/>
      <c r="AK140" s="137"/>
      <c r="AL140" s="137"/>
      <c r="AM140" s="137"/>
      <c r="AN140" s="137"/>
      <c r="AO140" s="137"/>
      <c r="AP140" s="137"/>
      <c r="AQ140" s="137"/>
      <c r="AR140" s="137"/>
      <c r="AS140" s="137"/>
      <c r="AT140" s="137"/>
      <c r="AU140" s="137"/>
      <c r="AV140" s="137"/>
      <c r="AW140" s="137"/>
      <c r="AX140" s="137"/>
      <c r="AY140" s="137"/>
      <c r="AZ140" s="137"/>
      <c r="BA140" s="137"/>
      <c r="BB140" s="137"/>
      <c r="BC140" s="137"/>
      <c r="BD140" s="137"/>
      <c r="BE140" s="137"/>
      <c r="BF140" s="137"/>
      <c r="BG140" s="137"/>
      <c r="BH140" s="137"/>
      <c r="BI140" s="137"/>
      <c r="BJ140" s="137"/>
      <c r="BK140" s="137"/>
      <c r="BL140" s="137"/>
      <c r="BM140" s="137"/>
      <c r="BN140" s="137"/>
      <c r="BO140" s="137"/>
      <c r="BP140" s="109"/>
      <c r="BQ140" s="109"/>
      <c r="BR140" s="109"/>
      <c r="BS140" s="109"/>
    </row>
    <row r="141" spans="1:71" x14ac:dyDescent="0.2">
      <c r="A141" s="7"/>
      <c r="B141" s="7"/>
      <c r="C141" s="7"/>
      <c r="D141" s="133"/>
      <c r="E141" s="7"/>
      <c r="F141" s="136"/>
      <c r="G141" s="137"/>
      <c r="H141" s="136"/>
      <c r="I141" s="136"/>
      <c r="J141" s="136"/>
      <c r="K141" s="136"/>
      <c r="L141" s="136"/>
      <c r="M141" s="136"/>
      <c r="N141" s="137"/>
      <c r="O141" s="110"/>
      <c r="P141" s="110"/>
      <c r="Q141" s="110"/>
      <c r="R141" s="110"/>
      <c r="S141" s="110"/>
      <c r="T141" s="110"/>
      <c r="U141" s="110"/>
      <c r="V141" s="110"/>
      <c r="W141" s="110"/>
      <c r="X141" s="110"/>
      <c r="Y141" s="110"/>
      <c r="Z141" s="110"/>
      <c r="AA141" s="110"/>
      <c r="AB141" s="137"/>
      <c r="AC141" s="137"/>
      <c r="AD141" s="137"/>
      <c r="AE141" s="137"/>
      <c r="AF141" s="137"/>
      <c r="AG141" s="137"/>
      <c r="AH141" s="137"/>
      <c r="AI141" s="137"/>
      <c r="AJ141" s="137"/>
      <c r="AK141" s="137"/>
      <c r="AL141" s="137"/>
      <c r="AM141" s="137"/>
      <c r="AN141" s="137"/>
      <c r="AO141" s="137"/>
      <c r="AP141" s="137"/>
      <c r="AQ141" s="137"/>
      <c r="AR141" s="137"/>
      <c r="AS141" s="137"/>
      <c r="AT141" s="137"/>
      <c r="AU141" s="137"/>
      <c r="AV141" s="137"/>
      <c r="AW141" s="137"/>
      <c r="AX141" s="137"/>
      <c r="AY141" s="137"/>
      <c r="AZ141" s="137"/>
      <c r="BA141" s="137"/>
      <c r="BB141" s="137"/>
      <c r="BC141" s="137"/>
      <c r="BD141" s="137"/>
      <c r="BE141" s="137"/>
      <c r="BF141" s="137"/>
      <c r="BG141" s="137"/>
      <c r="BH141" s="137"/>
      <c r="BI141" s="137"/>
      <c r="BJ141" s="137"/>
      <c r="BK141" s="137"/>
      <c r="BL141" s="137"/>
      <c r="BM141" s="137"/>
      <c r="BN141" s="137"/>
      <c r="BO141" s="137"/>
      <c r="BP141" s="109"/>
      <c r="BQ141" s="109"/>
      <c r="BR141" s="109"/>
      <c r="BS141" s="109"/>
    </row>
    <row r="142" spans="1:71" x14ac:dyDescent="0.2">
      <c r="A142" s="7"/>
      <c r="B142" s="7"/>
      <c r="C142" s="7"/>
      <c r="D142" s="133"/>
      <c r="E142" s="7"/>
      <c r="F142" s="136"/>
      <c r="G142" s="137"/>
      <c r="H142" s="136"/>
      <c r="I142" s="136"/>
      <c r="J142" s="136"/>
      <c r="K142" s="136"/>
      <c r="L142" s="136"/>
      <c r="M142" s="136"/>
      <c r="N142" s="137"/>
      <c r="O142" s="110"/>
      <c r="P142" s="110"/>
      <c r="Q142" s="110"/>
      <c r="R142" s="110"/>
      <c r="S142" s="110"/>
      <c r="T142" s="110"/>
      <c r="U142" s="110"/>
      <c r="V142" s="110"/>
      <c r="W142" s="110"/>
      <c r="X142" s="110"/>
      <c r="Y142" s="110"/>
      <c r="Z142" s="110"/>
      <c r="AA142" s="110"/>
      <c r="AB142" s="137"/>
      <c r="AC142" s="137"/>
      <c r="AD142" s="137"/>
      <c r="AE142" s="137"/>
      <c r="AF142" s="137"/>
      <c r="AG142" s="137"/>
      <c r="AH142" s="137"/>
      <c r="AI142" s="137"/>
      <c r="AJ142" s="137"/>
      <c r="AK142" s="137"/>
      <c r="AL142" s="137"/>
      <c r="AM142" s="137"/>
      <c r="AN142" s="137"/>
      <c r="AO142" s="137"/>
      <c r="AP142" s="137"/>
      <c r="AQ142" s="137"/>
      <c r="AR142" s="137"/>
      <c r="AS142" s="137"/>
      <c r="AT142" s="137"/>
      <c r="AU142" s="137"/>
      <c r="AV142" s="137"/>
      <c r="AW142" s="137"/>
      <c r="AX142" s="137"/>
      <c r="AY142" s="137"/>
      <c r="AZ142" s="137"/>
      <c r="BA142" s="137"/>
      <c r="BB142" s="137"/>
      <c r="BC142" s="137"/>
      <c r="BD142" s="137"/>
      <c r="BE142" s="137"/>
      <c r="BF142" s="137"/>
      <c r="BG142" s="137"/>
      <c r="BH142" s="137"/>
      <c r="BI142" s="137"/>
      <c r="BJ142" s="137"/>
      <c r="BK142" s="137"/>
      <c r="BL142" s="137"/>
      <c r="BM142" s="137"/>
      <c r="BN142" s="137"/>
      <c r="BO142" s="137"/>
      <c r="BP142" s="109"/>
      <c r="BQ142" s="109"/>
      <c r="BR142" s="109"/>
      <c r="BS142" s="109"/>
    </row>
    <row r="143" spans="1:71" x14ac:dyDescent="0.2">
      <c r="A143" s="7"/>
      <c r="B143" s="7"/>
      <c r="C143" s="7"/>
      <c r="D143" s="133"/>
      <c r="E143" s="7"/>
      <c r="F143" s="136"/>
      <c r="G143" s="137"/>
      <c r="H143" s="136"/>
      <c r="I143" s="136"/>
      <c r="J143" s="136"/>
      <c r="K143" s="136"/>
      <c r="L143" s="136"/>
      <c r="M143" s="136"/>
      <c r="N143" s="137"/>
      <c r="O143" s="110"/>
      <c r="P143" s="110"/>
      <c r="Q143" s="110"/>
      <c r="R143" s="110"/>
      <c r="S143" s="110"/>
      <c r="T143" s="110"/>
      <c r="U143" s="110"/>
      <c r="V143" s="110"/>
      <c r="W143" s="110"/>
      <c r="X143" s="110"/>
      <c r="Y143" s="110"/>
      <c r="Z143" s="110"/>
      <c r="AA143" s="110"/>
      <c r="AB143" s="137"/>
      <c r="AC143" s="137"/>
      <c r="AD143" s="137"/>
      <c r="AE143" s="137"/>
      <c r="AF143" s="137"/>
      <c r="AG143" s="137"/>
      <c r="AH143" s="137"/>
      <c r="AI143" s="137"/>
      <c r="AJ143" s="137"/>
      <c r="AK143" s="137"/>
      <c r="AL143" s="137"/>
      <c r="AM143" s="137"/>
      <c r="AN143" s="137"/>
      <c r="AO143" s="137"/>
      <c r="AP143" s="137"/>
      <c r="AQ143" s="137"/>
      <c r="AR143" s="137"/>
      <c r="AS143" s="137"/>
      <c r="AT143" s="137"/>
      <c r="AU143" s="137"/>
      <c r="AV143" s="137"/>
      <c r="AW143" s="137"/>
      <c r="AX143" s="137"/>
      <c r="AY143" s="137"/>
      <c r="AZ143" s="137"/>
      <c r="BA143" s="137"/>
      <c r="BB143" s="137"/>
      <c r="BC143" s="137"/>
      <c r="BD143" s="137"/>
      <c r="BE143" s="137"/>
      <c r="BF143" s="137"/>
      <c r="BG143" s="137"/>
      <c r="BH143" s="137"/>
      <c r="BI143" s="137"/>
      <c r="BJ143" s="137"/>
      <c r="BK143" s="137"/>
      <c r="BL143" s="137"/>
      <c r="BM143" s="137"/>
      <c r="BN143" s="137"/>
      <c r="BO143" s="137"/>
      <c r="BP143" s="109"/>
      <c r="BQ143" s="109"/>
      <c r="BR143" s="109"/>
      <c r="BS143" s="109"/>
    </row>
    <row r="144" spans="1:71" x14ac:dyDescent="0.2">
      <c r="A144" s="7"/>
      <c r="B144" s="7"/>
      <c r="C144" s="7"/>
      <c r="D144" s="133"/>
      <c r="E144" s="7"/>
      <c r="F144" s="136"/>
      <c r="G144" s="137"/>
      <c r="H144" s="136"/>
      <c r="I144" s="136"/>
      <c r="J144" s="136"/>
      <c r="K144" s="136"/>
      <c r="L144" s="136"/>
      <c r="M144" s="136"/>
      <c r="N144" s="137"/>
      <c r="O144" s="110"/>
      <c r="P144" s="110"/>
      <c r="Q144" s="110"/>
      <c r="R144" s="110"/>
      <c r="S144" s="110"/>
      <c r="T144" s="110"/>
      <c r="U144" s="110"/>
      <c r="V144" s="110"/>
      <c r="W144" s="110"/>
      <c r="X144" s="110"/>
      <c r="Y144" s="110"/>
      <c r="Z144" s="110"/>
      <c r="AA144" s="110"/>
      <c r="AB144" s="137"/>
      <c r="AC144" s="137"/>
      <c r="AD144" s="137"/>
      <c r="AE144" s="137"/>
      <c r="AF144" s="137"/>
      <c r="AG144" s="137"/>
      <c r="AH144" s="137"/>
      <c r="AI144" s="137"/>
      <c r="AJ144" s="137"/>
      <c r="AK144" s="137"/>
      <c r="AL144" s="137"/>
      <c r="AM144" s="137"/>
      <c r="AN144" s="137"/>
      <c r="AO144" s="137"/>
      <c r="AP144" s="137"/>
      <c r="AQ144" s="137"/>
      <c r="AR144" s="137"/>
      <c r="AS144" s="137"/>
      <c r="AT144" s="137"/>
      <c r="AU144" s="137"/>
      <c r="AV144" s="137"/>
      <c r="AW144" s="137"/>
      <c r="AX144" s="137"/>
      <c r="AY144" s="137"/>
      <c r="AZ144" s="137"/>
      <c r="BA144" s="137"/>
      <c r="BB144" s="137"/>
      <c r="BC144" s="137"/>
      <c r="BD144" s="137"/>
      <c r="BE144" s="137"/>
      <c r="BF144" s="137"/>
      <c r="BG144" s="137"/>
      <c r="BH144" s="137"/>
      <c r="BI144" s="137"/>
      <c r="BJ144" s="137"/>
      <c r="BK144" s="137"/>
      <c r="BL144" s="137"/>
      <c r="BM144" s="137"/>
      <c r="BN144" s="137"/>
      <c r="BO144" s="137"/>
      <c r="BP144" s="109"/>
      <c r="BQ144" s="109"/>
      <c r="BR144" s="109"/>
      <c r="BS144" s="109"/>
    </row>
    <row r="145" spans="1:71" x14ac:dyDescent="0.2">
      <c r="A145" s="7"/>
      <c r="B145" s="7"/>
      <c r="C145" s="7"/>
      <c r="D145" s="133"/>
      <c r="E145" s="7"/>
      <c r="F145" s="136"/>
      <c r="G145" s="137"/>
      <c r="H145" s="136"/>
      <c r="I145" s="136"/>
      <c r="J145" s="136"/>
      <c r="K145" s="136"/>
      <c r="L145" s="136"/>
      <c r="M145" s="136"/>
      <c r="N145" s="137"/>
      <c r="O145" s="110"/>
      <c r="P145" s="110"/>
      <c r="Q145" s="110"/>
      <c r="R145" s="110"/>
      <c r="S145" s="110"/>
      <c r="T145" s="110"/>
      <c r="U145" s="110"/>
      <c r="V145" s="110"/>
      <c r="W145" s="110"/>
      <c r="X145" s="110"/>
      <c r="Y145" s="110"/>
      <c r="Z145" s="110"/>
      <c r="AA145" s="110"/>
      <c r="AB145" s="137"/>
      <c r="AC145" s="137"/>
      <c r="AD145" s="137"/>
      <c r="AE145" s="137"/>
      <c r="AF145" s="137"/>
      <c r="AG145" s="137"/>
      <c r="AH145" s="137"/>
      <c r="AI145" s="137"/>
      <c r="AJ145" s="137"/>
      <c r="AK145" s="137"/>
      <c r="AL145" s="137"/>
      <c r="AM145" s="137"/>
      <c r="AN145" s="137"/>
      <c r="AO145" s="137"/>
      <c r="AP145" s="137"/>
      <c r="AQ145" s="137"/>
      <c r="AR145" s="137"/>
      <c r="AS145" s="137"/>
      <c r="AT145" s="137"/>
      <c r="AU145" s="137"/>
      <c r="AV145" s="137"/>
      <c r="AW145" s="137"/>
      <c r="AX145" s="137"/>
      <c r="AY145" s="137"/>
      <c r="AZ145" s="137"/>
      <c r="BA145" s="137"/>
      <c r="BB145" s="137"/>
      <c r="BC145" s="137"/>
      <c r="BD145" s="137"/>
      <c r="BE145" s="137"/>
      <c r="BF145" s="137"/>
      <c r="BG145" s="137"/>
      <c r="BH145" s="137"/>
      <c r="BI145" s="137"/>
      <c r="BJ145" s="137"/>
      <c r="BK145" s="137"/>
      <c r="BL145" s="137"/>
      <c r="BM145" s="137"/>
      <c r="BN145" s="137"/>
      <c r="BO145" s="137"/>
      <c r="BP145" s="109"/>
      <c r="BQ145" s="109"/>
      <c r="BR145" s="109"/>
      <c r="BS145" s="109"/>
    </row>
    <row r="146" spans="1:71" x14ac:dyDescent="0.2">
      <c r="A146" s="7"/>
      <c r="B146" s="7"/>
      <c r="C146" s="7"/>
      <c r="D146" s="133"/>
      <c r="E146" s="7"/>
      <c r="F146" s="136"/>
      <c r="G146" s="137"/>
      <c r="H146" s="136"/>
      <c r="I146" s="136"/>
      <c r="J146" s="136"/>
      <c r="K146" s="136"/>
      <c r="L146" s="136"/>
      <c r="M146" s="136"/>
      <c r="N146" s="137"/>
      <c r="O146" s="110"/>
      <c r="P146" s="110"/>
      <c r="Q146" s="110"/>
      <c r="R146" s="110"/>
      <c r="S146" s="110"/>
      <c r="T146" s="110"/>
      <c r="U146" s="110"/>
      <c r="V146" s="110"/>
      <c r="W146" s="110"/>
      <c r="X146" s="110"/>
      <c r="Y146" s="110"/>
      <c r="Z146" s="110"/>
      <c r="AA146" s="110"/>
      <c r="AB146" s="137"/>
      <c r="AC146" s="137"/>
      <c r="AD146" s="137"/>
      <c r="AE146" s="137"/>
      <c r="AF146" s="137"/>
      <c r="AG146" s="137"/>
      <c r="AH146" s="137"/>
      <c r="AI146" s="137"/>
      <c r="AJ146" s="137"/>
      <c r="AK146" s="137"/>
      <c r="AL146" s="137"/>
      <c r="AM146" s="137"/>
      <c r="AN146" s="137"/>
      <c r="AO146" s="137"/>
      <c r="AP146" s="137"/>
      <c r="AQ146" s="137"/>
      <c r="AR146" s="137"/>
      <c r="AS146" s="137"/>
      <c r="AT146" s="137"/>
      <c r="AU146" s="137"/>
      <c r="AV146" s="137"/>
      <c r="AW146" s="137"/>
      <c r="AX146" s="137"/>
      <c r="AY146" s="137"/>
      <c r="AZ146" s="137"/>
      <c r="BA146" s="137"/>
      <c r="BB146" s="137"/>
      <c r="BC146" s="137"/>
      <c r="BD146" s="137"/>
      <c r="BE146" s="137"/>
      <c r="BF146" s="137"/>
      <c r="BG146" s="137"/>
      <c r="BH146" s="137"/>
      <c r="BI146" s="137"/>
      <c r="BJ146" s="137"/>
      <c r="BK146" s="137"/>
      <c r="BL146" s="137"/>
      <c r="BM146" s="137"/>
      <c r="BN146" s="137"/>
      <c r="BO146" s="137"/>
      <c r="BP146" s="109"/>
      <c r="BQ146" s="109"/>
      <c r="BR146" s="109"/>
      <c r="BS146" s="109"/>
    </row>
    <row r="147" spans="1:71" x14ac:dyDescent="0.2">
      <c r="A147" s="7"/>
      <c r="B147" s="7"/>
      <c r="C147" s="7"/>
      <c r="D147" s="133"/>
      <c r="E147" s="7"/>
      <c r="F147" s="136"/>
      <c r="G147" s="137"/>
      <c r="H147" s="136"/>
      <c r="I147" s="136"/>
      <c r="J147" s="136"/>
      <c r="K147" s="136"/>
      <c r="L147" s="136"/>
      <c r="M147" s="136"/>
      <c r="N147" s="137"/>
      <c r="O147" s="110"/>
      <c r="P147" s="110"/>
      <c r="Q147" s="110"/>
      <c r="R147" s="110"/>
      <c r="S147" s="110"/>
      <c r="T147" s="110"/>
      <c r="U147" s="110"/>
      <c r="V147" s="110"/>
      <c r="W147" s="110"/>
      <c r="X147" s="110"/>
      <c r="Y147" s="110"/>
      <c r="Z147" s="110"/>
      <c r="AA147" s="110"/>
      <c r="AB147" s="137"/>
      <c r="AC147" s="137"/>
      <c r="AD147" s="137"/>
      <c r="AE147" s="137"/>
      <c r="AF147" s="137"/>
      <c r="AG147" s="137"/>
      <c r="AH147" s="137"/>
      <c r="AI147" s="137"/>
      <c r="AJ147" s="137"/>
      <c r="AK147" s="137"/>
      <c r="AL147" s="137"/>
      <c r="AM147" s="137"/>
      <c r="AN147" s="137"/>
      <c r="AO147" s="137"/>
      <c r="AP147" s="137"/>
      <c r="AQ147" s="137"/>
      <c r="AR147" s="137"/>
      <c r="AS147" s="137"/>
      <c r="AT147" s="137"/>
      <c r="AU147" s="137"/>
      <c r="AV147" s="137"/>
      <c r="AW147" s="137"/>
      <c r="AX147" s="137"/>
      <c r="AY147" s="137"/>
      <c r="AZ147" s="137"/>
      <c r="BA147" s="137"/>
      <c r="BB147" s="137"/>
      <c r="BC147" s="137"/>
      <c r="BD147" s="137"/>
      <c r="BE147" s="137"/>
      <c r="BF147" s="137"/>
      <c r="BG147" s="137"/>
      <c r="BH147" s="137"/>
      <c r="BI147" s="137"/>
      <c r="BJ147" s="137"/>
      <c r="BK147" s="137"/>
      <c r="BL147" s="137"/>
      <c r="BM147" s="137"/>
      <c r="BN147" s="137"/>
      <c r="BO147" s="137"/>
      <c r="BP147" s="109"/>
      <c r="BQ147" s="109"/>
      <c r="BR147" s="109"/>
      <c r="BS147" s="109"/>
    </row>
    <row r="148" spans="1:71" x14ac:dyDescent="0.2">
      <c r="A148" s="7"/>
      <c r="B148" s="7"/>
      <c r="C148" s="7"/>
      <c r="D148" s="133"/>
      <c r="E148" s="7"/>
      <c r="F148" s="136"/>
      <c r="G148" s="137"/>
      <c r="H148" s="136"/>
      <c r="I148" s="136"/>
      <c r="J148" s="136"/>
      <c r="K148" s="136"/>
      <c r="L148" s="136"/>
      <c r="M148" s="136"/>
      <c r="N148" s="137"/>
      <c r="O148" s="110"/>
      <c r="P148" s="110"/>
      <c r="Q148" s="110"/>
      <c r="R148" s="110"/>
      <c r="S148" s="110"/>
      <c r="T148" s="110"/>
      <c r="U148" s="110"/>
      <c r="V148" s="110"/>
      <c r="W148" s="110"/>
      <c r="X148" s="110"/>
      <c r="Y148" s="110"/>
      <c r="Z148" s="110"/>
      <c r="AA148" s="110"/>
      <c r="AB148" s="137"/>
      <c r="AC148" s="137"/>
      <c r="AD148" s="137"/>
      <c r="AE148" s="137"/>
      <c r="AF148" s="137"/>
      <c r="AG148" s="137"/>
      <c r="AH148" s="137"/>
      <c r="AI148" s="137"/>
      <c r="AJ148" s="137"/>
      <c r="AK148" s="137"/>
      <c r="AL148" s="137"/>
      <c r="AM148" s="137"/>
      <c r="AN148" s="137"/>
      <c r="AO148" s="137"/>
      <c r="AP148" s="137"/>
      <c r="AQ148" s="137"/>
      <c r="AR148" s="137"/>
      <c r="AS148" s="137"/>
      <c r="AT148" s="137"/>
      <c r="AU148" s="137"/>
      <c r="AV148" s="137"/>
      <c r="AW148" s="137"/>
      <c r="AX148" s="137"/>
      <c r="AY148" s="137"/>
      <c r="AZ148" s="137"/>
      <c r="BA148" s="137"/>
      <c r="BB148" s="137"/>
      <c r="BC148" s="137"/>
      <c r="BD148" s="137"/>
      <c r="BE148" s="137"/>
      <c r="BF148" s="137"/>
      <c r="BG148" s="137"/>
      <c r="BH148" s="137"/>
      <c r="BI148" s="137"/>
      <c r="BJ148" s="137"/>
      <c r="BK148" s="137"/>
      <c r="BL148" s="137"/>
      <c r="BM148" s="137"/>
      <c r="BN148" s="137"/>
      <c r="BO148" s="137"/>
      <c r="BP148" s="109"/>
      <c r="BQ148" s="109"/>
      <c r="BR148" s="109"/>
      <c r="BS148" s="109"/>
    </row>
    <row r="149" spans="1:71" x14ac:dyDescent="0.2">
      <c r="A149" s="7"/>
      <c r="B149" s="7"/>
      <c r="C149" s="7"/>
      <c r="D149" s="133"/>
      <c r="E149" s="7"/>
      <c r="F149" s="136"/>
      <c r="G149" s="137"/>
      <c r="H149" s="136"/>
      <c r="I149" s="136"/>
      <c r="J149" s="136"/>
      <c r="K149" s="136"/>
      <c r="L149" s="136"/>
      <c r="M149" s="136"/>
      <c r="N149" s="137"/>
      <c r="O149" s="110"/>
      <c r="P149" s="110"/>
      <c r="Q149" s="110"/>
      <c r="R149" s="110"/>
      <c r="S149" s="110"/>
      <c r="T149" s="110"/>
      <c r="U149" s="110"/>
      <c r="V149" s="110"/>
      <c r="W149" s="110"/>
      <c r="X149" s="110"/>
      <c r="Y149" s="110"/>
      <c r="Z149" s="110"/>
      <c r="AA149" s="110"/>
      <c r="AB149" s="137"/>
      <c r="AC149" s="137"/>
      <c r="AD149" s="137"/>
      <c r="AE149" s="137"/>
      <c r="AF149" s="137"/>
      <c r="AG149" s="137"/>
      <c r="AH149" s="137"/>
      <c r="AI149" s="137"/>
      <c r="AJ149" s="137"/>
      <c r="AK149" s="137"/>
      <c r="AL149" s="137"/>
      <c r="AM149" s="137"/>
      <c r="AN149" s="137"/>
      <c r="AO149" s="137"/>
      <c r="AP149" s="137"/>
      <c r="AQ149" s="137"/>
      <c r="AR149" s="137"/>
      <c r="AS149" s="137"/>
      <c r="AT149" s="137"/>
      <c r="AU149" s="137"/>
      <c r="AV149" s="137"/>
      <c r="AW149" s="137"/>
      <c r="AX149" s="137"/>
      <c r="AY149" s="137"/>
      <c r="AZ149" s="137"/>
      <c r="BA149" s="137"/>
      <c r="BB149" s="137"/>
      <c r="BC149" s="137"/>
      <c r="BD149" s="137"/>
      <c r="BE149" s="137"/>
      <c r="BF149" s="137"/>
      <c r="BG149" s="137"/>
      <c r="BH149" s="137"/>
      <c r="BI149" s="137"/>
      <c r="BJ149" s="137"/>
      <c r="BK149" s="137"/>
      <c r="BL149" s="137"/>
      <c r="BM149" s="137"/>
      <c r="BN149" s="137"/>
      <c r="BO149" s="137"/>
      <c r="BP149" s="109"/>
      <c r="BQ149" s="109"/>
      <c r="BR149" s="109"/>
      <c r="BS149" s="109"/>
    </row>
    <row r="150" spans="1:71" x14ac:dyDescent="0.2">
      <c r="A150" s="7"/>
      <c r="B150" s="7"/>
      <c r="C150" s="7"/>
      <c r="D150" s="133"/>
      <c r="E150" s="7"/>
      <c r="F150" s="136"/>
      <c r="G150" s="137"/>
      <c r="H150" s="136"/>
      <c r="I150" s="136"/>
      <c r="J150" s="136"/>
      <c r="K150" s="136"/>
      <c r="L150" s="136"/>
      <c r="M150" s="136"/>
      <c r="N150" s="137"/>
      <c r="O150" s="110"/>
      <c r="P150" s="110"/>
      <c r="Q150" s="110"/>
      <c r="R150" s="110"/>
      <c r="S150" s="110"/>
      <c r="T150" s="110"/>
      <c r="U150" s="110"/>
      <c r="V150" s="110"/>
      <c r="W150" s="110"/>
      <c r="X150" s="110"/>
      <c r="Y150" s="110"/>
      <c r="Z150" s="110"/>
      <c r="AA150" s="110"/>
      <c r="AB150" s="137"/>
      <c r="AC150" s="137"/>
      <c r="AD150" s="137"/>
      <c r="AE150" s="137"/>
      <c r="AF150" s="137"/>
      <c r="AG150" s="137"/>
      <c r="AH150" s="137"/>
      <c r="AI150" s="137"/>
      <c r="AJ150" s="137"/>
      <c r="AK150" s="137"/>
      <c r="AL150" s="137"/>
      <c r="AM150" s="137"/>
      <c r="AN150" s="137"/>
      <c r="AO150" s="137"/>
      <c r="AP150" s="137"/>
      <c r="AQ150" s="137"/>
      <c r="AR150" s="137"/>
      <c r="AS150" s="137"/>
      <c r="AT150" s="137"/>
      <c r="AU150" s="137"/>
      <c r="AV150" s="137"/>
      <c r="AW150" s="137"/>
      <c r="AX150" s="137"/>
      <c r="AY150" s="137"/>
      <c r="AZ150" s="137"/>
      <c r="BA150" s="137"/>
      <c r="BB150" s="137"/>
      <c r="BC150" s="137"/>
      <c r="BD150" s="137"/>
      <c r="BE150" s="137"/>
      <c r="BF150" s="137"/>
      <c r="BG150" s="137"/>
      <c r="BH150" s="137"/>
      <c r="BI150" s="137"/>
      <c r="BJ150" s="137"/>
      <c r="BK150" s="137"/>
      <c r="BL150" s="137"/>
      <c r="BM150" s="137"/>
      <c r="BN150" s="137"/>
      <c r="BO150" s="137"/>
      <c r="BP150" s="109"/>
      <c r="BQ150" s="109"/>
      <c r="BR150" s="109"/>
      <c r="BS150" s="109"/>
    </row>
    <row r="151" spans="1:71" x14ac:dyDescent="0.2">
      <c r="A151" s="7"/>
      <c r="B151" s="7"/>
      <c r="C151" s="7"/>
      <c r="D151" s="133"/>
      <c r="E151" s="7"/>
      <c r="F151" s="136"/>
      <c r="G151" s="137"/>
      <c r="H151" s="136"/>
      <c r="I151" s="136"/>
      <c r="J151" s="136"/>
      <c r="K151" s="136"/>
      <c r="L151" s="136"/>
      <c r="M151" s="136"/>
      <c r="N151" s="137"/>
      <c r="O151" s="110"/>
      <c r="P151" s="110"/>
      <c r="Q151" s="110"/>
      <c r="R151" s="110"/>
      <c r="S151" s="110"/>
      <c r="T151" s="110"/>
      <c r="U151" s="110"/>
      <c r="V151" s="110"/>
      <c r="W151" s="110"/>
      <c r="X151" s="110"/>
      <c r="Y151" s="110"/>
      <c r="Z151" s="110"/>
      <c r="AA151" s="110"/>
      <c r="AB151" s="137"/>
      <c r="AC151" s="137"/>
      <c r="AD151" s="137"/>
      <c r="AE151" s="137"/>
      <c r="AF151" s="137"/>
      <c r="AG151" s="137"/>
      <c r="AH151" s="137"/>
      <c r="AI151" s="137"/>
      <c r="AJ151" s="137"/>
      <c r="AK151" s="137"/>
      <c r="AL151" s="137"/>
      <c r="AM151" s="137"/>
      <c r="AN151" s="137"/>
      <c r="AO151" s="137"/>
      <c r="AP151" s="137"/>
      <c r="AQ151" s="137"/>
      <c r="AR151" s="137"/>
      <c r="AS151" s="137"/>
      <c r="AT151" s="137"/>
      <c r="AU151" s="137"/>
      <c r="AV151" s="137"/>
      <c r="AW151" s="137"/>
      <c r="AX151" s="137"/>
      <c r="AY151" s="137"/>
      <c r="AZ151" s="137"/>
      <c r="BA151" s="137"/>
      <c r="BB151" s="137"/>
      <c r="BC151" s="137"/>
      <c r="BD151" s="137"/>
      <c r="BE151" s="137"/>
      <c r="BF151" s="137"/>
      <c r="BG151" s="137"/>
      <c r="BH151" s="137"/>
      <c r="BI151" s="137"/>
      <c r="BJ151" s="137"/>
      <c r="BK151" s="137"/>
      <c r="BL151" s="137"/>
      <c r="BM151" s="137"/>
      <c r="BN151" s="137"/>
      <c r="BO151" s="137"/>
      <c r="BP151" s="109"/>
      <c r="BQ151" s="109"/>
      <c r="BR151" s="109"/>
      <c r="BS151" s="109"/>
    </row>
    <row r="152" spans="1:71" x14ac:dyDescent="0.2">
      <c r="A152" s="7"/>
      <c r="B152" s="7"/>
      <c r="C152" s="7"/>
      <c r="D152" s="133"/>
      <c r="E152" s="7"/>
      <c r="F152" s="136"/>
      <c r="G152" s="137"/>
      <c r="H152" s="136"/>
      <c r="I152" s="136"/>
      <c r="J152" s="136"/>
      <c r="K152" s="136"/>
      <c r="L152" s="136"/>
      <c r="M152" s="136"/>
      <c r="N152" s="137"/>
      <c r="O152" s="110"/>
      <c r="P152" s="110"/>
      <c r="Q152" s="110"/>
      <c r="R152" s="110"/>
      <c r="S152" s="110"/>
      <c r="T152" s="110"/>
      <c r="U152" s="110"/>
      <c r="V152" s="110"/>
      <c r="W152" s="110"/>
      <c r="X152" s="110"/>
      <c r="Y152" s="110"/>
      <c r="Z152" s="110"/>
      <c r="AA152" s="110"/>
      <c r="AB152" s="137"/>
      <c r="AC152" s="137"/>
      <c r="AD152" s="137"/>
      <c r="AE152" s="137"/>
      <c r="AF152" s="137"/>
      <c r="AG152" s="137"/>
      <c r="AH152" s="137"/>
      <c r="AI152" s="137"/>
      <c r="AJ152" s="137"/>
      <c r="AK152" s="137"/>
      <c r="AL152" s="137"/>
      <c r="AM152" s="137"/>
      <c r="AN152" s="137"/>
      <c r="AO152" s="137"/>
      <c r="AP152" s="137"/>
      <c r="AQ152" s="137"/>
      <c r="AR152" s="137"/>
      <c r="AS152" s="137"/>
      <c r="AT152" s="137"/>
      <c r="AU152" s="137"/>
      <c r="AV152" s="137"/>
      <c r="AW152" s="137"/>
      <c r="AX152" s="137"/>
      <c r="AY152" s="137"/>
      <c r="AZ152" s="137"/>
      <c r="BA152" s="137"/>
      <c r="BB152" s="137"/>
      <c r="BC152" s="137"/>
      <c r="BD152" s="137"/>
      <c r="BE152" s="137"/>
      <c r="BF152" s="137"/>
      <c r="BG152" s="137"/>
      <c r="BH152" s="137"/>
      <c r="BI152" s="137"/>
      <c r="BJ152" s="137"/>
      <c r="BK152" s="137"/>
      <c r="BL152" s="137"/>
      <c r="BM152" s="137"/>
      <c r="BN152" s="137"/>
      <c r="BO152" s="137"/>
      <c r="BP152" s="109"/>
      <c r="BQ152" s="109"/>
      <c r="BR152" s="109"/>
      <c r="BS152" s="109"/>
    </row>
    <row r="153" spans="1:71" x14ac:dyDescent="0.2">
      <c r="A153" s="7"/>
      <c r="B153" s="7"/>
      <c r="C153" s="7"/>
      <c r="D153" s="133"/>
      <c r="E153" s="7"/>
      <c r="F153" s="136"/>
      <c r="G153" s="137"/>
      <c r="H153" s="136"/>
      <c r="I153" s="136"/>
      <c r="J153" s="136"/>
      <c r="K153" s="136"/>
      <c r="L153" s="136"/>
      <c r="M153" s="136"/>
      <c r="N153" s="137"/>
      <c r="O153" s="110"/>
      <c r="P153" s="110"/>
      <c r="Q153" s="110"/>
      <c r="R153" s="110"/>
      <c r="S153" s="110"/>
      <c r="T153" s="110"/>
      <c r="U153" s="110"/>
      <c r="V153" s="110"/>
      <c r="W153" s="110"/>
      <c r="X153" s="110"/>
      <c r="Y153" s="110"/>
      <c r="Z153" s="110"/>
      <c r="AA153" s="110"/>
      <c r="AB153" s="137"/>
      <c r="AC153" s="137"/>
      <c r="AD153" s="137"/>
      <c r="AE153" s="137"/>
      <c r="AF153" s="137"/>
      <c r="AG153" s="137"/>
      <c r="AH153" s="137"/>
      <c r="AI153" s="137"/>
      <c r="AJ153" s="137"/>
      <c r="AK153" s="137"/>
      <c r="AL153" s="137"/>
      <c r="AM153" s="137"/>
      <c r="AN153" s="137"/>
      <c r="AO153" s="137"/>
      <c r="AP153" s="137"/>
      <c r="AQ153" s="137"/>
      <c r="AR153" s="137"/>
      <c r="AS153" s="137"/>
      <c r="AT153" s="137"/>
      <c r="AU153" s="137"/>
      <c r="AV153" s="137"/>
      <c r="AW153" s="137"/>
      <c r="AX153" s="137"/>
      <c r="AY153" s="137"/>
      <c r="AZ153" s="137"/>
      <c r="BA153" s="137"/>
      <c r="BB153" s="137"/>
      <c r="BC153" s="137"/>
      <c r="BD153" s="137"/>
      <c r="BE153" s="137"/>
      <c r="BF153" s="137"/>
      <c r="BG153" s="137"/>
      <c r="BH153" s="137"/>
      <c r="BI153" s="137"/>
      <c r="BJ153" s="137"/>
      <c r="BK153" s="137"/>
      <c r="BL153" s="137"/>
      <c r="BM153" s="137"/>
      <c r="BN153" s="137"/>
      <c r="BO153" s="137"/>
      <c r="BP153" s="109"/>
      <c r="BQ153" s="109"/>
      <c r="BR153" s="109"/>
      <c r="BS153" s="109"/>
    </row>
    <row r="154" spans="1:71" x14ac:dyDescent="0.2">
      <c r="A154" s="7"/>
      <c r="B154" s="7"/>
      <c r="C154" s="7"/>
      <c r="D154" s="133"/>
      <c r="E154" s="7"/>
      <c r="F154" s="136"/>
      <c r="G154" s="137"/>
      <c r="H154" s="136"/>
      <c r="I154" s="136"/>
      <c r="J154" s="136"/>
      <c r="K154" s="136"/>
      <c r="L154" s="136"/>
      <c r="M154" s="136"/>
      <c r="N154" s="137"/>
      <c r="O154" s="110"/>
      <c r="P154" s="110"/>
      <c r="Q154" s="110"/>
      <c r="R154" s="110"/>
      <c r="S154" s="110"/>
      <c r="T154" s="110"/>
      <c r="U154" s="110"/>
      <c r="V154" s="110"/>
      <c r="W154" s="110"/>
      <c r="X154" s="110"/>
      <c r="Y154" s="110"/>
      <c r="Z154" s="110"/>
      <c r="AA154" s="110"/>
      <c r="AB154" s="137"/>
      <c r="AC154" s="137"/>
      <c r="AD154" s="137"/>
      <c r="AE154" s="137"/>
      <c r="AF154" s="137"/>
      <c r="AG154" s="137"/>
      <c r="AH154" s="137"/>
      <c r="AI154" s="137"/>
      <c r="AJ154" s="137"/>
      <c r="AK154" s="137"/>
      <c r="AL154" s="137"/>
      <c r="AM154" s="137"/>
      <c r="AN154" s="137"/>
      <c r="AO154" s="137"/>
      <c r="AP154" s="137"/>
      <c r="AQ154" s="137"/>
      <c r="AR154" s="137"/>
      <c r="AS154" s="137"/>
      <c r="AT154" s="137"/>
      <c r="AU154" s="137"/>
      <c r="AV154" s="137"/>
      <c r="AW154" s="137"/>
      <c r="AX154" s="137"/>
      <c r="AY154" s="137"/>
      <c r="AZ154" s="137"/>
      <c r="BA154" s="137"/>
      <c r="BB154" s="137"/>
      <c r="BC154" s="137"/>
      <c r="BD154" s="137"/>
      <c r="BE154" s="137"/>
      <c r="BF154" s="137"/>
      <c r="BG154" s="137"/>
      <c r="BH154" s="137"/>
      <c r="BI154" s="137"/>
      <c r="BJ154" s="137"/>
      <c r="BK154" s="137"/>
      <c r="BL154" s="137"/>
      <c r="BM154" s="137"/>
      <c r="BN154" s="137"/>
      <c r="BO154" s="137"/>
      <c r="BP154" s="109"/>
      <c r="BQ154" s="109"/>
      <c r="BR154" s="109"/>
      <c r="BS154" s="109"/>
    </row>
    <row r="155" spans="1:71" x14ac:dyDescent="0.2">
      <c r="A155" s="7"/>
      <c r="B155" s="7"/>
      <c r="C155" s="7"/>
      <c r="D155" s="133"/>
      <c r="E155" s="7"/>
      <c r="F155" s="136"/>
      <c r="G155" s="137"/>
      <c r="H155" s="136"/>
      <c r="I155" s="136"/>
      <c r="J155" s="136"/>
      <c r="K155" s="136"/>
      <c r="L155" s="136"/>
      <c r="M155" s="136"/>
      <c r="N155" s="137"/>
      <c r="O155" s="110"/>
      <c r="P155" s="110"/>
      <c r="Q155" s="110"/>
      <c r="R155" s="110"/>
      <c r="S155" s="110"/>
      <c r="T155" s="110"/>
      <c r="U155" s="110"/>
      <c r="V155" s="110"/>
      <c r="W155" s="110"/>
      <c r="X155" s="110"/>
      <c r="Y155" s="110"/>
      <c r="Z155" s="110"/>
      <c r="AA155" s="110"/>
      <c r="AB155" s="137"/>
      <c r="AC155" s="137"/>
      <c r="AD155" s="137"/>
      <c r="AE155" s="137"/>
      <c r="AF155" s="137"/>
      <c r="AG155" s="137"/>
      <c r="AH155" s="137"/>
      <c r="AI155" s="137"/>
      <c r="AJ155" s="137"/>
      <c r="AK155" s="137"/>
      <c r="AL155" s="137"/>
      <c r="AM155" s="137"/>
      <c r="AN155" s="137"/>
      <c r="AO155" s="137"/>
      <c r="AP155" s="137"/>
      <c r="AQ155" s="137"/>
      <c r="AR155" s="137"/>
      <c r="AS155" s="137"/>
      <c r="AT155" s="137"/>
      <c r="AU155" s="137"/>
      <c r="AV155" s="137"/>
      <c r="AW155" s="137"/>
      <c r="AX155" s="137"/>
      <c r="AY155" s="137"/>
      <c r="AZ155" s="137"/>
      <c r="BA155" s="137"/>
      <c r="BB155" s="137"/>
      <c r="BC155" s="137"/>
      <c r="BD155" s="137"/>
      <c r="BE155" s="137"/>
      <c r="BF155" s="137"/>
      <c r="BG155" s="137"/>
      <c r="BH155" s="137"/>
      <c r="BI155" s="137"/>
      <c r="BJ155" s="137"/>
      <c r="BK155" s="137"/>
      <c r="BL155" s="137"/>
      <c r="BM155" s="137"/>
      <c r="BN155" s="137"/>
      <c r="BO155" s="137"/>
      <c r="BP155" s="109"/>
      <c r="BQ155" s="109"/>
      <c r="BR155" s="109"/>
      <c r="BS155" s="109"/>
    </row>
    <row r="156" spans="1:71" x14ac:dyDescent="0.2">
      <c r="A156" s="7"/>
      <c r="B156" s="7"/>
      <c r="C156" s="7"/>
      <c r="D156" s="133"/>
      <c r="E156" s="7"/>
      <c r="F156" s="136"/>
      <c r="G156" s="137"/>
      <c r="H156" s="136"/>
      <c r="I156" s="136"/>
      <c r="J156" s="136"/>
      <c r="K156" s="136"/>
      <c r="L156" s="136"/>
      <c r="M156" s="136"/>
      <c r="N156" s="137"/>
      <c r="O156" s="110"/>
      <c r="P156" s="110"/>
      <c r="Q156" s="110"/>
      <c r="R156" s="110"/>
      <c r="S156" s="110"/>
      <c r="T156" s="110"/>
      <c r="U156" s="110"/>
      <c r="V156" s="110"/>
      <c r="W156" s="110"/>
      <c r="X156" s="110"/>
      <c r="Y156" s="110"/>
      <c r="Z156" s="110"/>
      <c r="AA156" s="110"/>
      <c r="AB156" s="137"/>
      <c r="AC156" s="137"/>
      <c r="AD156" s="137"/>
      <c r="AE156" s="137"/>
      <c r="AF156" s="137"/>
      <c r="AG156" s="137"/>
      <c r="AH156" s="137"/>
      <c r="AI156" s="137"/>
      <c r="AJ156" s="137"/>
      <c r="AK156" s="137"/>
      <c r="AL156" s="137"/>
      <c r="AM156" s="137"/>
      <c r="AN156" s="137"/>
      <c r="AO156" s="137"/>
      <c r="AP156" s="137"/>
      <c r="AQ156" s="137"/>
      <c r="AR156" s="137"/>
      <c r="AS156" s="137"/>
      <c r="AT156" s="137"/>
      <c r="AU156" s="137"/>
      <c r="AV156" s="137"/>
      <c r="AW156" s="137"/>
      <c r="AX156" s="137"/>
      <c r="AY156" s="137"/>
      <c r="AZ156" s="137"/>
      <c r="BA156" s="137"/>
      <c r="BB156" s="137"/>
      <c r="BC156" s="137"/>
      <c r="BD156" s="137"/>
      <c r="BE156" s="137"/>
      <c r="BF156" s="137"/>
      <c r="BG156" s="137"/>
      <c r="BH156" s="137"/>
      <c r="BI156" s="137"/>
      <c r="BJ156" s="137"/>
      <c r="BK156" s="137"/>
      <c r="BL156" s="137"/>
      <c r="BM156" s="137"/>
      <c r="BN156" s="137"/>
      <c r="BO156" s="137"/>
      <c r="BP156" s="109"/>
      <c r="BQ156" s="109"/>
      <c r="BR156" s="109"/>
      <c r="BS156" s="109"/>
    </row>
    <row r="157" spans="1:71" x14ac:dyDescent="0.2">
      <c r="A157" s="7"/>
      <c r="B157" s="7"/>
      <c r="C157" s="7"/>
      <c r="D157" s="133"/>
      <c r="E157" s="7"/>
      <c r="F157" s="136"/>
      <c r="G157" s="137"/>
      <c r="H157" s="136"/>
      <c r="I157" s="136"/>
      <c r="J157" s="136"/>
      <c r="K157" s="136"/>
      <c r="L157" s="136"/>
      <c r="M157" s="136"/>
      <c r="N157" s="137"/>
      <c r="O157" s="110"/>
      <c r="P157" s="110"/>
      <c r="Q157" s="110"/>
      <c r="R157" s="110"/>
      <c r="S157" s="110"/>
      <c r="T157" s="110"/>
      <c r="U157" s="110"/>
      <c r="V157" s="110"/>
      <c r="W157" s="110"/>
      <c r="X157" s="110"/>
      <c r="Y157" s="110"/>
      <c r="Z157" s="110"/>
      <c r="AA157" s="110"/>
      <c r="AB157" s="137"/>
      <c r="AC157" s="137"/>
      <c r="AD157" s="137"/>
      <c r="AE157" s="137"/>
      <c r="AF157" s="137"/>
      <c r="AG157" s="137"/>
      <c r="AH157" s="137"/>
      <c r="AI157" s="137"/>
      <c r="AJ157" s="137"/>
      <c r="AK157" s="137"/>
      <c r="AL157" s="137"/>
      <c r="AM157" s="137"/>
      <c r="AN157" s="137"/>
      <c r="AO157" s="137"/>
      <c r="AP157" s="137"/>
      <c r="AQ157" s="137"/>
      <c r="AR157" s="137"/>
      <c r="AS157" s="137"/>
      <c r="AT157" s="137"/>
      <c r="AU157" s="137"/>
      <c r="AV157" s="137"/>
      <c r="AW157" s="137"/>
      <c r="AX157" s="137"/>
      <c r="AY157" s="137"/>
      <c r="AZ157" s="137"/>
      <c r="BA157" s="137"/>
      <c r="BB157" s="137"/>
      <c r="BC157" s="137"/>
      <c r="BD157" s="137"/>
      <c r="BE157" s="137"/>
      <c r="BF157" s="137"/>
      <c r="BG157" s="137"/>
      <c r="BH157" s="137"/>
      <c r="BI157" s="137"/>
      <c r="BJ157" s="137"/>
      <c r="BK157" s="137"/>
      <c r="BL157" s="137"/>
      <c r="BM157" s="137"/>
      <c r="BN157" s="137"/>
      <c r="BO157" s="137"/>
      <c r="BP157" s="109"/>
      <c r="BQ157" s="109"/>
      <c r="BR157" s="109"/>
      <c r="BS157" s="109"/>
    </row>
    <row r="158" spans="1:71" x14ac:dyDescent="0.2">
      <c r="A158" s="7"/>
      <c r="B158" s="7"/>
      <c r="C158" s="7"/>
      <c r="D158" s="133"/>
      <c r="E158" s="7"/>
      <c r="F158" s="136"/>
      <c r="G158" s="137"/>
      <c r="H158" s="136"/>
      <c r="I158" s="136"/>
      <c r="J158" s="136"/>
      <c r="K158" s="136"/>
      <c r="L158" s="136"/>
      <c r="M158" s="136"/>
      <c r="N158" s="137"/>
      <c r="O158" s="110"/>
      <c r="P158" s="110"/>
      <c r="Q158" s="110"/>
      <c r="R158" s="110"/>
      <c r="S158" s="110"/>
      <c r="T158" s="110"/>
      <c r="U158" s="110"/>
      <c r="V158" s="110"/>
      <c r="W158" s="110"/>
      <c r="X158" s="110"/>
      <c r="Y158" s="110"/>
      <c r="Z158" s="110"/>
      <c r="AA158" s="110"/>
      <c r="AB158" s="137"/>
      <c r="AC158" s="137"/>
      <c r="AD158" s="137"/>
      <c r="AE158" s="137"/>
      <c r="AF158" s="137"/>
      <c r="AG158" s="137"/>
      <c r="AH158" s="137"/>
      <c r="AI158" s="137"/>
      <c r="AJ158" s="137"/>
      <c r="AK158" s="137"/>
      <c r="AL158" s="137"/>
      <c r="AM158" s="137"/>
      <c r="AN158" s="137"/>
      <c r="AO158" s="137"/>
      <c r="AP158" s="137"/>
      <c r="AQ158" s="137"/>
      <c r="AR158" s="137"/>
      <c r="AS158" s="137"/>
      <c r="AT158" s="137"/>
      <c r="AU158" s="137"/>
      <c r="AV158" s="137"/>
      <c r="AW158" s="137"/>
      <c r="AX158" s="137"/>
      <c r="AY158" s="137"/>
      <c r="AZ158" s="137"/>
      <c r="BA158" s="137"/>
      <c r="BB158" s="137"/>
      <c r="BC158" s="137"/>
      <c r="BD158" s="137"/>
      <c r="BE158" s="137"/>
      <c r="BF158" s="137"/>
      <c r="BG158" s="137"/>
      <c r="BH158" s="137"/>
      <c r="BI158" s="137"/>
      <c r="BJ158" s="137"/>
      <c r="BK158" s="137"/>
      <c r="BL158" s="137"/>
      <c r="BM158" s="137"/>
      <c r="BN158" s="137"/>
      <c r="BO158" s="137"/>
      <c r="BP158" s="109"/>
      <c r="BQ158" s="109"/>
      <c r="BR158" s="109"/>
      <c r="BS158" s="109"/>
    </row>
    <row r="159" spans="1:71" x14ac:dyDescent="0.2">
      <c r="A159" s="7"/>
      <c r="B159" s="7"/>
      <c r="C159" s="7"/>
      <c r="D159" s="7"/>
      <c r="E159" s="7"/>
      <c r="F159" s="7"/>
      <c r="G159" s="7"/>
      <c r="H159" s="7"/>
      <c r="I159" s="7"/>
      <c r="J159" s="7"/>
      <c r="K159" s="7"/>
      <c r="L159" s="7"/>
      <c r="M159" s="7"/>
      <c r="N159" s="7"/>
      <c r="O159" s="135"/>
      <c r="P159" s="135"/>
      <c r="Q159" s="135"/>
      <c r="R159" s="135"/>
      <c r="S159" s="135"/>
      <c r="T159" s="135"/>
      <c r="U159" s="135"/>
      <c r="V159" s="135"/>
      <c r="W159" s="135"/>
      <c r="X159" s="135"/>
      <c r="Y159" s="135"/>
      <c r="Z159" s="135"/>
      <c r="AA159" s="135"/>
      <c r="AB159" s="7"/>
      <c r="AC159" s="7"/>
      <c r="AD159" s="7"/>
      <c r="AE159" s="7"/>
      <c r="AF159" s="7"/>
      <c r="AG159" s="7"/>
      <c r="AH159" s="7"/>
      <c r="AI159" s="7"/>
      <c r="AJ159" s="7"/>
      <c r="AK159" s="7"/>
      <c r="AL159" s="7"/>
      <c r="AM159" s="7"/>
      <c r="AN159" s="7"/>
      <c r="AO159" s="7"/>
      <c r="AP159" s="7"/>
      <c r="AQ159" s="7"/>
      <c r="AR159" s="7"/>
      <c r="AS159" s="7"/>
      <c r="AT159" s="7"/>
      <c r="AU159" s="7"/>
      <c r="AV159" s="7"/>
      <c r="AW159" s="7"/>
      <c r="AX159" s="7"/>
      <c r="AY159" s="7"/>
      <c r="AZ159" s="7"/>
      <c r="BA159" s="7"/>
      <c r="BB159" s="7"/>
      <c r="BC159" s="7"/>
      <c r="BD159" s="7"/>
      <c r="BE159" s="7"/>
      <c r="BF159" s="7"/>
      <c r="BG159" s="7"/>
      <c r="BH159" s="7"/>
      <c r="BI159" s="7"/>
      <c r="BJ159" s="7"/>
      <c r="BK159" s="7"/>
      <c r="BL159" s="7"/>
      <c r="BM159" s="7"/>
      <c r="BN159" s="7"/>
      <c r="BO159" s="7"/>
    </row>
    <row r="160" spans="1:71" x14ac:dyDescent="0.2">
      <c r="A160" s="7"/>
      <c r="B160" s="7"/>
      <c r="C160" s="7"/>
      <c r="D160" s="7"/>
      <c r="E160" s="7"/>
      <c r="F160" s="7"/>
      <c r="G160" s="7"/>
      <c r="H160" s="7"/>
      <c r="I160" s="7"/>
      <c r="J160" s="7"/>
      <c r="K160" s="7"/>
      <c r="L160" s="7"/>
      <c r="M160" s="7"/>
      <c r="N160" s="7"/>
      <c r="O160" s="135"/>
      <c r="P160" s="135"/>
      <c r="Q160" s="135"/>
      <c r="R160" s="135"/>
      <c r="S160" s="135"/>
      <c r="T160" s="135"/>
      <c r="U160" s="135"/>
      <c r="V160" s="135"/>
      <c r="W160" s="135"/>
      <c r="X160" s="135"/>
      <c r="Y160" s="135"/>
      <c r="Z160" s="135"/>
      <c r="AA160" s="135"/>
      <c r="AB160" s="7"/>
      <c r="AC160" s="7"/>
      <c r="AD160" s="7"/>
      <c r="AE160" s="7"/>
      <c r="AF160" s="7"/>
      <c r="AG160" s="7"/>
      <c r="AH160" s="7"/>
      <c r="AI160" s="7"/>
      <c r="AJ160" s="7"/>
      <c r="AK160" s="7"/>
      <c r="AL160" s="7"/>
      <c r="AM160" s="7"/>
      <c r="AN160" s="7"/>
      <c r="AO160" s="7"/>
      <c r="AP160" s="7"/>
      <c r="AQ160" s="7"/>
      <c r="AR160" s="7"/>
      <c r="AS160" s="7"/>
      <c r="AT160" s="7"/>
      <c r="AU160" s="7"/>
      <c r="AV160" s="7"/>
      <c r="AW160" s="7"/>
      <c r="AX160" s="7"/>
      <c r="AY160" s="7"/>
      <c r="AZ160" s="7"/>
      <c r="BA160" s="7"/>
      <c r="BB160" s="7"/>
      <c r="BC160" s="7"/>
      <c r="BD160" s="7"/>
      <c r="BE160" s="7"/>
      <c r="BF160" s="7"/>
      <c r="BG160" s="7"/>
      <c r="BH160" s="7"/>
      <c r="BI160" s="7"/>
      <c r="BJ160" s="7"/>
      <c r="BK160" s="7"/>
      <c r="BL160" s="7"/>
      <c r="BM160" s="7"/>
      <c r="BN160" s="7"/>
      <c r="BO160" s="7"/>
    </row>
    <row r="161" spans="1:67" x14ac:dyDescent="0.2">
      <c r="A161" s="7"/>
      <c r="B161" s="7"/>
      <c r="C161" s="7"/>
      <c r="D161" s="7"/>
      <c r="E161" s="7"/>
      <c r="F161" s="7"/>
      <c r="G161" s="7"/>
      <c r="H161" s="7"/>
      <c r="I161" s="7"/>
      <c r="J161" s="7"/>
      <c r="K161" s="7"/>
      <c r="L161" s="7"/>
      <c r="M161" s="7"/>
      <c r="N161" s="7"/>
      <c r="O161" s="135"/>
      <c r="P161" s="135"/>
      <c r="Q161" s="135"/>
      <c r="R161" s="135"/>
      <c r="S161" s="135"/>
      <c r="T161" s="135"/>
      <c r="U161" s="135"/>
      <c r="V161" s="135"/>
      <c r="W161" s="135"/>
      <c r="X161" s="135"/>
      <c r="Y161" s="135"/>
      <c r="Z161" s="135"/>
      <c r="AA161" s="135"/>
      <c r="AB161" s="7"/>
      <c r="AC161" s="7"/>
      <c r="AD161" s="7"/>
      <c r="AE161" s="7"/>
      <c r="AF161" s="7"/>
      <c r="AG161" s="7"/>
      <c r="AH161" s="7"/>
      <c r="AI161" s="7"/>
      <c r="AJ161" s="7"/>
      <c r="AK161" s="7"/>
      <c r="AL161" s="7"/>
      <c r="AM161" s="7"/>
      <c r="AN161" s="7"/>
      <c r="AO161" s="7"/>
      <c r="AP161" s="7"/>
      <c r="AQ161" s="7"/>
      <c r="AR161" s="7"/>
      <c r="AS161" s="7"/>
      <c r="AT161" s="7"/>
      <c r="AU161" s="7"/>
      <c r="AV161" s="7"/>
      <c r="AW161" s="7"/>
      <c r="AX161" s="7"/>
      <c r="AY161" s="7"/>
      <c r="AZ161" s="7"/>
      <c r="BA161" s="7"/>
      <c r="BB161" s="7"/>
      <c r="BC161" s="7"/>
      <c r="BD161" s="7"/>
      <c r="BE161" s="7"/>
      <c r="BF161" s="7"/>
      <c r="BG161" s="7"/>
      <c r="BH161" s="7"/>
      <c r="BI161" s="7"/>
      <c r="BJ161" s="7"/>
      <c r="BK161" s="7"/>
      <c r="BL161" s="7"/>
      <c r="BM161" s="7"/>
      <c r="BN161" s="7"/>
      <c r="BO161" s="7"/>
    </row>
    <row r="162" spans="1:67" x14ac:dyDescent="0.2">
      <c r="A162" s="7"/>
      <c r="B162" s="7"/>
      <c r="C162" s="7"/>
      <c r="D162" s="7"/>
      <c r="E162" s="7"/>
      <c r="F162" s="7"/>
      <c r="G162" s="7"/>
      <c r="H162" s="7"/>
      <c r="I162" s="7"/>
      <c r="J162" s="7"/>
      <c r="K162" s="7"/>
      <c r="L162" s="7"/>
      <c r="M162" s="7"/>
      <c r="N162" s="7"/>
      <c r="O162" s="135"/>
      <c r="P162" s="135"/>
      <c r="Q162" s="135"/>
      <c r="R162" s="135"/>
      <c r="S162" s="135"/>
      <c r="T162" s="135"/>
      <c r="U162" s="135"/>
      <c r="V162" s="135"/>
      <c r="W162" s="135"/>
      <c r="X162" s="135"/>
      <c r="Y162" s="135"/>
      <c r="Z162" s="135"/>
      <c r="AA162" s="135"/>
      <c r="AB162" s="7"/>
      <c r="AC162" s="7"/>
      <c r="AD162" s="7"/>
      <c r="AE162" s="7"/>
      <c r="AF162" s="7"/>
      <c r="AG162" s="7"/>
      <c r="AH162" s="7"/>
      <c r="AI162" s="7"/>
      <c r="AJ162" s="7"/>
      <c r="AK162" s="7"/>
      <c r="AL162" s="7"/>
      <c r="AM162" s="7"/>
      <c r="AN162" s="7"/>
      <c r="AO162" s="7"/>
      <c r="AP162" s="7"/>
      <c r="AQ162" s="7"/>
      <c r="AR162" s="7"/>
      <c r="AS162" s="7"/>
      <c r="AT162" s="7"/>
      <c r="AU162" s="7"/>
      <c r="AV162" s="7"/>
      <c r="AW162" s="7"/>
      <c r="AX162" s="7"/>
      <c r="AY162" s="7"/>
      <c r="AZ162" s="7"/>
      <c r="BA162" s="7"/>
      <c r="BB162" s="7"/>
      <c r="BC162" s="7"/>
      <c r="BD162" s="7"/>
      <c r="BE162" s="7"/>
      <c r="BF162" s="7"/>
      <c r="BG162" s="7"/>
      <c r="BH162" s="7"/>
      <c r="BI162" s="7"/>
      <c r="BJ162" s="7"/>
      <c r="BK162" s="7"/>
      <c r="BL162" s="7"/>
      <c r="BM162" s="7"/>
      <c r="BN162" s="7"/>
      <c r="BO162" s="7"/>
    </row>
    <row r="163" spans="1:67" x14ac:dyDescent="0.2">
      <c r="A163" s="7"/>
      <c r="B163" s="7"/>
      <c r="C163" s="7"/>
      <c r="D163" s="7"/>
      <c r="E163" s="7"/>
      <c r="F163" s="7"/>
      <c r="G163" s="7"/>
      <c r="H163" s="7"/>
      <c r="I163" s="7"/>
      <c r="J163" s="7"/>
      <c r="K163" s="7"/>
      <c r="L163" s="7"/>
      <c r="M163" s="7"/>
      <c r="N163" s="7"/>
      <c r="O163" s="135"/>
      <c r="P163" s="135"/>
      <c r="Q163" s="135"/>
      <c r="R163" s="135"/>
      <c r="S163" s="135"/>
      <c r="T163" s="135"/>
      <c r="U163" s="135"/>
      <c r="V163" s="135"/>
      <c r="W163" s="135"/>
      <c r="X163" s="135"/>
      <c r="Y163" s="135"/>
      <c r="Z163" s="135"/>
      <c r="AA163" s="135"/>
      <c r="AB163" s="7"/>
      <c r="AC163" s="7"/>
      <c r="AD163" s="7"/>
      <c r="AE163" s="7"/>
      <c r="AF163" s="7"/>
      <c r="AG163" s="7"/>
      <c r="AH163" s="7"/>
      <c r="AI163" s="7"/>
      <c r="AJ163" s="7"/>
      <c r="AK163" s="7"/>
      <c r="AL163" s="7"/>
      <c r="AM163" s="7"/>
      <c r="AN163" s="7"/>
      <c r="AO163" s="7"/>
      <c r="AP163" s="7"/>
      <c r="AQ163" s="7"/>
      <c r="AR163" s="7"/>
      <c r="AS163" s="7"/>
      <c r="AT163" s="7"/>
      <c r="AU163" s="7"/>
      <c r="AV163" s="7"/>
      <c r="AW163" s="7"/>
      <c r="AX163" s="7"/>
      <c r="AY163" s="7"/>
      <c r="AZ163" s="7"/>
      <c r="BA163" s="7"/>
      <c r="BB163" s="7"/>
      <c r="BC163" s="7"/>
      <c r="BD163" s="7"/>
      <c r="BE163" s="7"/>
      <c r="BF163" s="7"/>
      <c r="BG163" s="7"/>
      <c r="BH163" s="7"/>
      <c r="BI163" s="7"/>
      <c r="BJ163" s="7"/>
      <c r="BK163" s="7"/>
      <c r="BL163" s="7"/>
      <c r="BM163" s="7"/>
      <c r="BN163" s="7"/>
      <c r="BO163" s="7"/>
    </row>
    <row r="164" spans="1:67" x14ac:dyDescent="0.2">
      <c r="A164" s="7"/>
      <c r="B164" s="7"/>
      <c r="C164" s="7"/>
      <c r="D164" s="7"/>
      <c r="E164" s="7"/>
      <c r="F164" s="7"/>
      <c r="G164" s="7"/>
      <c r="H164" s="7"/>
      <c r="I164" s="7"/>
      <c r="J164" s="7"/>
      <c r="K164" s="7"/>
      <c r="L164" s="7"/>
      <c r="M164" s="7"/>
      <c r="N164" s="7"/>
      <c r="O164" s="135"/>
      <c r="P164" s="135"/>
      <c r="Q164" s="135"/>
      <c r="R164" s="135"/>
      <c r="S164" s="135"/>
      <c r="T164" s="135"/>
      <c r="U164" s="135"/>
      <c r="V164" s="135"/>
      <c r="W164" s="135"/>
      <c r="X164" s="135"/>
      <c r="Y164" s="135"/>
      <c r="Z164" s="135"/>
      <c r="AA164" s="135"/>
      <c r="AB164" s="7"/>
      <c r="AC164" s="7"/>
      <c r="AD164" s="7"/>
      <c r="AE164" s="7"/>
      <c r="AF164" s="7"/>
      <c r="AG164" s="7"/>
      <c r="AH164" s="7"/>
      <c r="AI164" s="7"/>
      <c r="AJ164" s="7"/>
      <c r="AK164" s="7"/>
      <c r="AL164" s="7"/>
      <c r="AM164" s="7"/>
      <c r="AN164" s="7"/>
      <c r="AO164" s="7"/>
      <c r="AP164" s="7"/>
      <c r="AQ164" s="7"/>
      <c r="AR164" s="7"/>
      <c r="AS164" s="7"/>
      <c r="AT164" s="7"/>
      <c r="AU164" s="7"/>
      <c r="AV164" s="7"/>
      <c r="AW164" s="7"/>
      <c r="AX164" s="7"/>
      <c r="AY164" s="7"/>
      <c r="AZ164" s="7"/>
      <c r="BA164" s="7"/>
      <c r="BB164" s="7"/>
      <c r="BC164" s="7"/>
      <c r="BD164" s="7"/>
      <c r="BE164" s="7"/>
      <c r="BF164" s="7"/>
      <c r="BG164" s="7"/>
      <c r="BH164" s="7"/>
      <c r="BI164" s="7"/>
      <c r="BJ164" s="7"/>
      <c r="BK164" s="7"/>
      <c r="BL164" s="7"/>
      <c r="BM164" s="7"/>
      <c r="BN164" s="7"/>
      <c r="BO164" s="7"/>
    </row>
    <row r="165" spans="1:67" x14ac:dyDescent="0.2">
      <c r="A165" s="7"/>
      <c r="B165" s="7"/>
      <c r="C165" s="7"/>
      <c r="D165" s="7"/>
      <c r="E165" s="7"/>
      <c r="F165" s="7"/>
      <c r="G165" s="7"/>
      <c r="H165" s="7"/>
      <c r="I165" s="7"/>
      <c r="J165" s="7"/>
      <c r="K165" s="7"/>
      <c r="L165" s="7"/>
      <c r="M165" s="7"/>
      <c r="N165" s="7"/>
      <c r="O165" s="135"/>
      <c r="P165" s="135"/>
      <c r="Q165" s="135"/>
      <c r="R165" s="135"/>
      <c r="S165" s="135"/>
      <c r="T165" s="135"/>
      <c r="U165" s="135"/>
      <c r="V165" s="135"/>
      <c r="W165" s="135"/>
      <c r="X165" s="135"/>
      <c r="Y165" s="135"/>
      <c r="Z165" s="135"/>
      <c r="AA165" s="135"/>
      <c r="AB165" s="7"/>
      <c r="AC165" s="7"/>
      <c r="AD165" s="7"/>
      <c r="AE165" s="7"/>
      <c r="AF165" s="7"/>
      <c r="AG165" s="7"/>
      <c r="AH165" s="7"/>
      <c r="AI165" s="7"/>
      <c r="AJ165" s="7"/>
      <c r="AK165" s="7"/>
      <c r="AL165" s="7"/>
      <c r="AM165" s="7"/>
      <c r="AN165" s="7"/>
      <c r="AO165" s="7"/>
      <c r="AP165" s="7"/>
      <c r="AQ165" s="7"/>
      <c r="AR165" s="7"/>
      <c r="AS165" s="7"/>
      <c r="AT165" s="7"/>
      <c r="AU165" s="7"/>
      <c r="AV165" s="7"/>
      <c r="AW165" s="7"/>
      <c r="AX165" s="7"/>
      <c r="AY165" s="7"/>
      <c r="AZ165" s="7"/>
      <c r="BA165" s="7"/>
      <c r="BB165" s="7"/>
      <c r="BC165" s="7"/>
      <c r="BD165" s="7"/>
      <c r="BE165" s="7"/>
      <c r="BF165" s="7"/>
      <c r="BG165" s="7"/>
      <c r="BH165" s="7"/>
      <c r="BI165" s="7"/>
      <c r="BJ165" s="7"/>
      <c r="BK165" s="7"/>
      <c r="BL165" s="7"/>
      <c r="BM165" s="7"/>
      <c r="BN165" s="7"/>
      <c r="BO165" s="7"/>
    </row>
    <row r="166" spans="1:67" x14ac:dyDescent="0.2">
      <c r="A166" s="7"/>
      <c r="B166" s="7"/>
      <c r="C166" s="7"/>
      <c r="D166" s="7"/>
      <c r="E166" s="7"/>
      <c r="F166" s="7"/>
      <c r="G166" s="7"/>
      <c r="H166" s="7"/>
      <c r="I166" s="7"/>
      <c r="J166" s="7"/>
      <c r="K166" s="7"/>
      <c r="L166" s="7"/>
      <c r="M166" s="7"/>
      <c r="N166" s="7"/>
      <c r="O166" s="135"/>
      <c r="P166" s="135"/>
      <c r="Q166" s="135"/>
      <c r="R166" s="135"/>
      <c r="S166" s="135"/>
      <c r="T166" s="135"/>
      <c r="U166" s="135"/>
      <c r="V166" s="135"/>
      <c r="W166" s="135"/>
      <c r="X166" s="135"/>
      <c r="Y166" s="135"/>
      <c r="Z166" s="135"/>
      <c r="AA166" s="135"/>
      <c r="AB166" s="7"/>
      <c r="AC166" s="7"/>
      <c r="AD166" s="7"/>
      <c r="AE166" s="7"/>
      <c r="AF166" s="7"/>
      <c r="AG166" s="7"/>
      <c r="AH166" s="7"/>
      <c r="AI166" s="7"/>
      <c r="AJ166" s="7"/>
      <c r="AK166" s="7"/>
      <c r="AL166" s="7"/>
      <c r="AM166" s="7"/>
      <c r="AN166" s="7"/>
      <c r="AO166" s="7"/>
      <c r="AP166" s="7"/>
      <c r="AQ166" s="7"/>
      <c r="AR166" s="7"/>
      <c r="AS166" s="7"/>
      <c r="AT166" s="7"/>
      <c r="AU166" s="7"/>
      <c r="AV166" s="7"/>
      <c r="AW166" s="7"/>
      <c r="AX166" s="7"/>
      <c r="AY166" s="7"/>
      <c r="AZ166" s="7"/>
      <c r="BA166" s="7"/>
      <c r="BB166" s="7"/>
      <c r="BC166" s="7"/>
      <c r="BD166" s="7"/>
      <c r="BE166" s="7"/>
      <c r="BF166" s="7"/>
      <c r="BG166" s="7"/>
      <c r="BH166" s="7"/>
      <c r="BI166" s="7"/>
      <c r="BJ166" s="7"/>
      <c r="BK166" s="7"/>
      <c r="BL166" s="7"/>
      <c r="BM166" s="7"/>
      <c r="BN166" s="7"/>
      <c r="BO166" s="7"/>
    </row>
    <row r="167" spans="1:67" x14ac:dyDescent="0.2">
      <c r="A167" s="7"/>
      <c r="B167" s="7"/>
      <c r="C167" s="7"/>
      <c r="D167" s="7"/>
      <c r="E167" s="7"/>
      <c r="F167" s="7"/>
      <c r="G167" s="7"/>
      <c r="H167" s="7"/>
      <c r="I167" s="7"/>
      <c r="J167" s="7"/>
      <c r="K167" s="7"/>
      <c r="L167" s="7"/>
      <c r="M167" s="7"/>
      <c r="N167" s="7"/>
      <c r="O167" s="135"/>
      <c r="P167" s="135"/>
      <c r="Q167" s="135"/>
      <c r="R167" s="135"/>
      <c r="S167" s="135"/>
      <c r="T167" s="135"/>
      <c r="U167" s="135"/>
      <c r="V167" s="135"/>
      <c r="W167" s="135"/>
      <c r="X167" s="135"/>
      <c r="Y167" s="135"/>
      <c r="Z167" s="135"/>
      <c r="AA167" s="135"/>
      <c r="AB167" s="7"/>
      <c r="AC167" s="7"/>
      <c r="AD167" s="7"/>
      <c r="AE167" s="7"/>
      <c r="AF167" s="7"/>
      <c r="AG167" s="7"/>
      <c r="AH167" s="7"/>
      <c r="AI167" s="7"/>
      <c r="AJ167" s="7"/>
      <c r="AK167" s="7"/>
      <c r="AL167" s="7"/>
      <c r="AM167" s="7"/>
      <c r="AN167" s="7"/>
      <c r="AO167" s="7"/>
      <c r="AP167" s="7"/>
      <c r="AQ167" s="7"/>
      <c r="AR167" s="7"/>
      <c r="AS167" s="7"/>
      <c r="AT167" s="7"/>
      <c r="AU167" s="7"/>
      <c r="AV167" s="7"/>
      <c r="AW167" s="7"/>
      <c r="AX167" s="7"/>
      <c r="AY167" s="7"/>
      <c r="AZ167" s="7"/>
      <c r="BA167" s="7"/>
      <c r="BB167" s="7"/>
      <c r="BC167" s="7"/>
      <c r="BD167" s="7"/>
      <c r="BE167" s="7"/>
      <c r="BF167" s="7"/>
      <c r="BG167" s="7"/>
      <c r="BH167" s="7"/>
      <c r="BI167" s="7"/>
      <c r="BJ167" s="7"/>
      <c r="BK167" s="7"/>
      <c r="BL167" s="7"/>
      <c r="BM167" s="7"/>
      <c r="BN167" s="7"/>
      <c r="BO167" s="7"/>
    </row>
    <row r="168" spans="1:67" x14ac:dyDescent="0.2">
      <c r="A168" s="7"/>
      <c r="B168" s="7"/>
      <c r="C168" s="7"/>
      <c r="D168" s="7"/>
      <c r="E168" s="7"/>
      <c r="F168" s="7"/>
      <c r="G168" s="7"/>
      <c r="H168" s="7"/>
      <c r="I168" s="7"/>
      <c r="J168" s="7"/>
      <c r="K168" s="7"/>
      <c r="L168" s="7"/>
      <c r="M168" s="7"/>
      <c r="N168" s="7"/>
      <c r="O168" s="135"/>
      <c r="P168" s="135"/>
      <c r="Q168" s="135"/>
      <c r="R168" s="135"/>
      <c r="S168" s="135"/>
      <c r="T168" s="135"/>
      <c r="U168" s="135"/>
      <c r="V168" s="135"/>
      <c r="W168" s="135"/>
      <c r="X168" s="135"/>
      <c r="Y168" s="135"/>
      <c r="Z168" s="135"/>
      <c r="AA168" s="135"/>
      <c r="AB168" s="7"/>
      <c r="AC168" s="7"/>
      <c r="AD168" s="7"/>
      <c r="AE168" s="7"/>
      <c r="AF168" s="7"/>
      <c r="AG168" s="7"/>
      <c r="AH168" s="7"/>
      <c r="AI168" s="7"/>
      <c r="AJ168" s="7"/>
      <c r="AK168" s="7"/>
      <c r="AL168" s="7"/>
      <c r="AM168" s="7"/>
      <c r="AN168" s="7"/>
      <c r="AO168" s="7"/>
      <c r="AP168" s="7"/>
      <c r="AQ168" s="7"/>
      <c r="AR168" s="7"/>
      <c r="AS168" s="7"/>
      <c r="AT168" s="7"/>
      <c r="AU168" s="7"/>
      <c r="AV168" s="7"/>
      <c r="AW168" s="7"/>
      <c r="AX168" s="7"/>
      <c r="AY168" s="7"/>
      <c r="AZ168" s="7"/>
      <c r="BA168" s="7"/>
      <c r="BB168" s="7"/>
      <c r="BC168" s="7"/>
      <c r="BD168" s="7"/>
      <c r="BE168" s="7"/>
      <c r="BF168" s="7"/>
      <c r="BG168" s="7"/>
      <c r="BH168" s="7"/>
      <c r="BI168" s="7"/>
      <c r="BJ168" s="7"/>
      <c r="BK168" s="7"/>
      <c r="BL168" s="7"/>
      <c r="BM168" s="7"/>
      <c r="BN168" s="7"/>
      <c r="BO168" s="7"/>
    </row>
    <row r="169" spans="1:67" x14ac:dyDescent="0.2">
      <c r="A169" s="7"/>
      <c r="B169" s="7"/>
      <c r="C169" s="7"/>
      <c r="D169" s="7"/>
      <c r="E169" s="7"/>
      <c r="F169" s="7"/>
      <c r="G169" s="7"/>
      <c r="H169" s="7"/>
      <c r="I169" s="7"/>
      <c r="J169" s="7"/>
      <c r="K169" s="7"/>
      <c r="L169" s="7"/>
      <c r="M169" s="7"/>
      <c r="N169" s="7"/>
      <c r="O169" s="135"/>
      <c r="P169" s="135"/>
      <c r="Q169" s="135"/>
      <c r="R169" s="135"/>
      <c r="S169" s="135"/>
      <c r="T169" s="135"/>
      <c r="U169" s="135"/>
      <c r="V169" s="135"/>
      <c r="W169" s="135"/>
      <c r="X169" s="135"/>
      <c r="Y169" s="135"/>
      <c r="Z169" s="135"/>
      <c r="AA169" s="135"/>
      <c r="AB169" s="7"/>
      <c r="AC169" s="7"/>
      <c r="AD169" s="7"/>
      <c r="AE169" s="7"/>
      <c r="AF169" s="7"/>
      <c r="AG169" s="7"/>
      <c r="AH169" s="7"/>
      <c r="AI169" s="7"/>
      <c r="AJ169" s="7"/>
      <c r="AK169" s="7"/>
      <c r="AL169" s="7"/>
      <c r="AM169" s="7"/>
      <c r="AN169" s="7"/>
      <c r="AO169" s="7"/>
      <c r="AP169" s="7"/>
      <c r="AQ169" s="7"/>
      <c r="AR169" s="7"/>
      <c r="AS169" s="7"/>
      <c r="AT169" s="7"/>
      <c r="AU169" s="7"/>
      <c r="AV169" s="7"/>
      <c r="AW169" s="7"/>
      <c r="AX169" s="7"/>
      <c r="AY169" s="7"/>
      <c r="AZ169" s="7"/>
      <c r="BA169" s="7"/>
      <c r="BB169" s="7"/>
      <c r="BC169" s="7"/>
      <c r="BD169" s="7"/>
      <c r="BE169" s="7"/>
      <c r="BF169" s="7"/>
      <c r="BG169" s="7"/>
      <c r="BH169" s="7"/>
      <c r="BI169" s="7"/>
      <c r="BJ169" s="7"/>
      <c r="BK169" s="7"/>
      <c r="BL169" s="7"/>
      <c r="BM169" s="7"/>
      <c r="BN169" s="7"/>
      <c r="BO169" s="7"/>
    </row>
    <row r="170" spans="1:67" x14ac:dyDescent="0.2">
      <c r="A170" s="7"/>
      <c r="B170" s="7"/>
      <c r="C170" s="7"/>
      <c r="D170" s="7"/>
      <c r="E170" s="7"/>
      <c r="F170" s="7"/>
      <c r="G170" s="7"/>
      <c r="H170" s="7"/>
      <c r="I170" s="7"/>
      <c r="J170" s="7"/>
      <c r="K170" s="7"/>
      <c r="L170" s="7"/>
      <c r="M170" s="7"/>
      <c r="N170" s="7"/>
      <c r="O170" s="135"/>
      <c r="P170" s="135"/>
      <c r="Q170" s="135"/>
      <c r="R170" s="135"/>
      <c r="S170" s="135"/>
      <c r="T170" s="135"/>
      <c r="U170" s="135"/>
      <c r="V170" s="135"/>
      <c r="W170" s="135"/>
      <c r="X170" s="135"/>
      <c r="Y170" s="135"/>
      <c r="Z170" s="135"/>
      <c r="AA170" s="135"/>
      <c r="AB170" s="7"/>
      <c r="AC170" s="7"/>
      <c r="AD170" s="7"/>
      <c r="AE170" s="7"/>
      <c r="AF170" s="7"/>
      <c r="AG170" s="7"/>
      <c r="AH170" s="7"/>
      <c r="AI170" s="7"/>
      <c r="AJ170" s="7"/>
      <c r="AK170" s="7"/>
      <c r="AL170" s="7"/>
      <c r="AM170" s="7"/>
      <c r="AN170" s="7"/>
      <c r="AO170" s="7"/>
      <c r="AP170" s="7"/>
      <c r="AQ170" s="7"/>
      <c r="AR170" s="7"/>
      <c r="AS170" s="7"/>
      <c r="AT170" s="7"/>
      <c r="AU170" s="7"/>
      <c r="AV170" s="7"/>
      <c r="AW170" s="7"/>
      <c r="AX170" s="7"/>
      <c r="AY170" s="7"/>
      <c r="AZ170" s="7"/>
      <c r="BA170" s="7"/>
      <c r="BB170" s="7"/>
      <c r="BC170" s="7"/>
      <c r="BD170" s="7"/>
      <c r="BE170" s="7"/>
      <c r="BF170" s="7"/>
      <c r="BG170" s="7"/>
      <c r="BH170" s="7"/>
      <c r="BI170" s="7"/>
      <c r="BJ170" s="7"/>
      <c r="BK170" s="7"/>
      <c r="BL170" s="7"/>
      <c r="BM170" s="7"/>
      <c r="BN170" s="7"/>
      <c r="BO170" s="7"/>
    </row>
    <row r="171" spans="1:67" x14ac:dyDescent="0.2">
      <c r="A171" s="7"/>
      <c r="B171" s="7"/>
      <c r="C171" s="7"/>
      <c r="D171" s="7"/>
      <c r="E171" s="7"/>
      <c r="F171" s="7"/>
      <c r="G171" s="7"/>
      <c r="H171" s="7"/>
      <c r="I171" s="7"/>
      <c r="J171" s="7"/>
      <c r="K171" s="7"/>
      <c r="L171" s="7"/>
      <c r="M171" s="7"/>
      <c r="N171" s="7"/>
      <c r="O171" s="135"/>
      <c r="P171" s="135"/>
      <c r="Q171" s="135"/>
      <c r="R171" s="135"/>
      <c r="S171" s="135"/>
      <c r="T171" s="135"/>
      <c r="U171" s="135"/>
      <c r="V171" s="135"/>
      <c r="W171" s="135"/>
      <c r="X171" s="135"/>
      <c r="Y171" s="135"/>
      <c r="Z171" s="135"/>
      <c r="AA171" s="135"/>
      <c r="AB171" s="7"/>
      <c r="AC171" s="7"/>
      <c r="AD171" s="7"/>
      <c r="AE171" s="7"/>
      <c r="AF171" s="7"/>
      <c r="AG171" s="7"/>
      <c r="AH171" s="7"/>
      <c r="AI171" s="7"/>
      <c r="AJ171" s="7"/>
      <c r="AK171" s="7"/>
      <c r="AL171" s="7"/>
      <c r="AM171" s="7"/>
      <c r="AN171" s="7"/>
      <c r="AO171" s="7"/>
      <c r="AP171" s="7"/>
      <c r="AQ171" s="7"/>
      <c r="AR171" s="7"/>
      <c r="AS171" s="7"/>
      <c r="AT171" s="7"/>
      <c r="AU171" s="7"/>
      <c r="AV171" s="7"/>
      <c r="AW171" s="7"/>
      <c r="AX171" s="7"/>
      <c r="AY171" s="7"/>
      <c r="AZ171" s="7"/>
      <c r="BA171" s="7"/>
      <c r="BB171" s="7"/>
      <c r="BC171" s="7"/>
      <c r="BD171" s="7"/>
      <c r="BE171" s="7"/>
      <c r="BF171" s="7"/>
      <c r="BG171" s="7"/>
      <c r="BH171" s="7"/>
      <c r="BI171" s="7"/>
      <c r="BJ171" s="7"/>
      <c r="BK171" s="7"/>
      <c r="BL171" s="7"/>
      <c r="BM171" s="7"/>
      <c r="BN171" s="7"/>
      <c r="BO171" s="7"/>
    </row>
    <row r="172" spans="1:67" x14ac:dyDescent="0.2">
      <c r="A172" s="7"/>
      <c r="B172" s="7"/>
      <c r="C172" s="7"/>
      <c r="D172" s="7"/>
      <c r="E172" s="7"/>
      <c r="F172" s="7"/>
      <c r="G172" s="7"/>
      <c r="H172" s="7"/>
      <c r="I172" s="7"/>
      <c r="J172" s="7"/>
      <c r="K172" s="7"/>
      <c r="L172" s="7"/>
      <c r="M172" s="7"/>
      <c r="N172" s="7"/>
      <c r="O172" s="135"/>
      <c r="P172" s="135"/>
      <c r="Q172" s="135"/>
      <c r="R172" s="135"/>
      <c r="S172" s="135"/>
      <c r="T172" s="135"/>
      <c r="U172" s="135"/>
      <c r="V172" s="135"/>
      <c r="W172" s="135"/>
      <c r="X172" s="135"/>
      <c r="Y172" s="135"/>
      <c r="Z172" s="135"/>
      <c r="AA172" s="135"/>
      <c r="AB172" s="7"/>
      <c r="AC172" s="7"/>
      <c r="AD172" s="7"/>
      <c r="AE172" s="7"/>
      <c r="AF172" s="7"/>
      <c r="AG172" s="7"/>
      <c r="AH172" s="7"/>
      <c r="AI172" s="7"/>
      <c r="AJ172" s="7"/>
      <c r="AK172" s="7"/>
      <c r="AL172" s="7"/>
      <c r="AM172" s="7"/>
      <c r="AN172" s="7"/>
      <c r="AO172" s="7"/>
      <c r="AP172" s="7"/>
      <c r="AQ172" s="7"/>
      <c r="AR172" s="7"/>
      <c r="AS172" s="7"/>
      <c r="AT172" s="7"/>
      <c r="AU172" s="7"/>
      <c r="AV172" s="7"/>
      <c r="AW172" s="7"/>
      <c r="AX172" s="7"/>
      <c r="AY172" s="7"/>
      <c r="AZ172" s="7"/>
      <c r="BA172" s="7"/>
      <c r="BB172" s="7"/>
      <c r="BC172" s="7"/>
      <c r="BD172" s="7"/>
      <c r="BE172" s="7"/>
      <c r="BF172" s="7"/>
      <c r="BG172" s="7"/>
      <c r="BH172" s="7"/>
      <c r="BI172" s="7"/>
      <c r="BJ172" s="7"/>
      <c r="BK172" s="7"/>
      <c r="BL172" s="7"/>
      <c r="BM172" s="7"/>
      <c r="BN172" s="7"/>
      <c r="BO172" s="7"/>
    </row>
    <row r="173" spans="1:67" x14ac:dyDescent="0.2">
      <c r="A173" s="7"/>
      <c r="B173" s="7"/>
      <c r="C173" s="7"/>
      <c r="D173" s="7"/>
      <c r="E173" s="7"/>
      <c r="F173" s="7"/>
      <c r="G173" s="7"/>
      <c r="H173" s="7"/>
      <c r="I173" s="7"/>
      <c r="J173" s="7"/>
      <c r="K173" s="7"/>
      <c r="L173" s="7"/>
      <c r="M173" s="7"/>
      <c r="N173" s="7"/>
      <c r="O173" s="135"/>
      <c r="P173" s="135"/>
      <c r="Q173" s="135"/>
      <c r="R173" s="135"/>
      <c r="S173" s="135"/>
      <c r="T173" s="135"/>
      <c r="U173" s="135"/>
      <c r="V173" s="135"/>
      <c r="W173" s="135"/>
      <c r="X173" s="135"/>
      <c r="Y173" s="135"/>
      <c r="Z173" s="135"/>
      <c r="AA173" s="135"/>
      <c r="AB173" s="7"/>
      <c r="AC173" s="7"/>
      <c r="AD173" s="7"/>
      <c r="AE173" s="7"/>
      <c r="AF173" s="7"/>
      <c r="AG173" s="7"/>
      <c r="AH173" s="7"/>
      <c r="AI173" s="7"/>
      <c r="AJ173" s="7"/>
      <c r="AK173" s="7"/>
      <c r="AL173" s="7"/>
      <c r="AM173" s="7"/>
      <c r="AN173" s="7"/>
      <c r="AO173" s="7"/>
      <c r="AP173" s="7"/>
      <c r="AQ173" s="7"/>
      <c r="AR173" s="7"/>
      <c r="AS173" s="7"/>
      <c r="AT173" s="7"/>
      <c r="AU173" s="7"/>
      <c r="AV173" s="7"/>
      <c r="AW173" s="7"/>
      <c r="AX173" s="7"/>
      <c r="AY173" s="7"/>
      <c r="AZ173" s="7"/>
      <c r="BA173" s="7"/>
      <c r="BB173" s="7"/>
      <c r="BC173" s="7"/>
      <c r="BD173" s="7"/>
      <c r="BE173" s="7"/>
      <c r="BF173" s="7"/>
      <c r="BG173" s="7"/>
      <c r="BH173" s="7"/>
      <c r="BI173" s="7"/>
      <c r="BJ173" s="7"/>
      <c r="BK173" s="7"/>
      <c r="BL173" s="7"/>
      <c r="BM173" s="7"/>
      <c r="BN173" s="7"/>
      <c r="BO173" s="7"/>
    </row>
    <row r="174" spans="1:67" x14ac:dyDescent="0.2">
      <c r="A174" s="7"/>
      <c r="B174" s="7"/>
      <c r="C174" s="7"/>
      <c r="D174" s="7"/>
      <c r="E174" s="7"/>
      <c r="F174" s="7"/>
      <c r="G174" s="7"/>
      <c r="H174" s="7"/>
      <c r="I174" s="7"/>
      <c r="J174" s="7"/>
      <c r="K174" s="7"/>
      <c r="L174" s="7"/>
      <c r="M174" s="7"/>
      <c r="N174" s="7"/>
      <c r="O174" s="135"/>
      <c r="P174" s="135"/>
      <c r="Q174" s="135"/>
      <c r="R174" s="135"/>
      <c r="S174" s="135"/>
      <c r="T174" s="135"/>
      <c r="U174" s="135"/>
      <c r="V174" s="135"/>
      <c r="W174" s="135"/>
      <c r="X174" s="135"/>
      <c r="Y174" s="135"/>
      <c r="Z174" s="135"/>
      <c r="AA174" s="135"/>
      <c r="AB174" s="7"/>
      <c r="AC174" s="7"/>
      <c r="AD174" s="7"/>
      <c r="AE174" s="7"/>
      <c r="AF174" s="7"/>
      <c r="AG174" s="7"/>
      <c r="AH174" s="7"/>
      <c r="AI174" s="7"/>
      <c r="AJ174" s="7"/>
      <c r="AK174" s="7"/>
      <c r="AL174" s="7"/>
      <c r="AM174" s="7"/>
      <c r="AN174" s="7"/>
      <c r="AO174" s="7"/>
      <c r="AP174" s="7"/>
      <c r="AQ174" s="7"/>
      <c r="AR174" s="7"/>
      <c r="AS174" s="7"/>
      <c r="AT174" s="7"/>
      <c r="AU174" s="7"/>
      <c r="AV174" s="7"/>
      <c r="AW174" s="7"/>
      <c r="AX174" s="7"/>
      <c r="AY174" s="7"/>
      <c r="AZ174" s="7"/>
      <c r="BA174" s="7"/>
      <c r="BB174" s="7"/>
      <c r="BC174" s="7"/>
      <c r="BD174" s="7"/>
      <c r="BE174" s="7"/>
      <c r="BF174" s="7"/>
      <c r="BG174" s="7"/>
      <c r="BH174" s="7"/>
      <c r="BI174" s="7"/>
      <c r="BJ174" s="7"/>
      <c r="BK174" s="7"/>
      <c r="BL174" s="7"/>
      <c r="BM174" s="7"/>
      <c r="BN174" s="7"/>
      <c r="BO174" s="7"/>
    </row>
    <row r="175" spans="1:67" x14ac:dyDescent="0.2">
      <c r="A175" s="7"/>
      <c r="B175" s="7"/>
      <c r="C175" s="7"/>
      <c r="D175" s="7"/>
      <c r="E175" s="7"/>
      <c r="F175" s="7"/>
      <c r="G175" s="7"/>
      <c r="H175" s="7"/>
      <c r="I175" s="7"/>
      <c r="J175" s="7"/>
      <c r="K175" s="7"/>
      <c r="L175" s="7"/>
      <c r="M175" s="7"/>
      <c r="N175" s="7"/>
      <c r="O175" s="135"/>
      <c r="P175" s="135"/>
      <c r="Q175" s="135"/>
      <c r="R175" s="135"/>
      <c r="S175" s="135"/>
      <c r="T175" s="135"/>
      <c r="U175" s="135"/>
      <c r="V175" s="135"/>
      <c r="W175" s="135"/>
      <c r="X175" s="135"/>
      <c r="Y175" s="135"/>
      <c r="Z175" s="135"/>
      <c r="AA175" s="135"/>
      <c r="AB175" s="7"/>
      <c r="AC175" s="7"/>
      <c r="AD175" s="7"/>
      <c r="AE175" s="7"/>
      <c r="AF175" s="7"/>
      <c r="AG175" s="7"/>
      <c r="AH175" s="7"/>
      <c r="AI175" s="7"/>
      <c r="AJ175" s="7"/>
      <c r="AK175" s="7"/>
      <c r="AL175" s="7"/>
      <c r="AM175" s="7"/>
      <c r="AN175" s="7"/>
      <c r="AO175" s="7"/>
      <c r="AP175" s="7"/>
      <c r="AQ175" s="7"/>
      <c r="AR175" s="7"/>
      <c r="AS175" s="7"/>
      <c r="AT175" s="7"/>
      <c r="AU175" s="7"/>
      <c r="AV175" s="7"/>
      <c r="AW175" s="7"/>
      <c r="AX175" s="7"/>
      <c r="AY175" s="7"/>
      <c r="AZ175" s="7"/>
      <c r="BA175" s="7"/>
      <c r="BB175" s="7"/>
      <c r="BC175" s="7"/>
      <c r="BD175" s="7"/>
      <c r="BE175" s="7"/>
      <c r="BF175" s="7"/>
      <c r="BG175" s="7"/>
      <c r="BH175" s="7"/>
      <c r="BI175" s="7"/>
      <c r="BJ175" s="7"/>
      <c r="BK175" s="7"/>
      <c r="BL175" s="7"/>
      <c r="BM175" s="7"/>
      <c r="BN175" s="7"/>
      <c r="BO175" s="7"/>
    </row>
    <row r="176" spans="1:67" x14ac:dyDescent="0.2">
      <c r="A176" s="7"/>
      <c r="B176" s="7"/>
      <c r="C176" s="7"/>
      <c r="D176" s="7"/>
      <c r="E176" s="7"/>
      <c r="F176" s="7"/>
      <c r="G176" s="7"/>
      <c r="H176" s="7"/>
      <c r="I176" s="7"/>
      <c r="J176" s="7"/>
      <c r="K176" s="7"/>
      <c r="L176" s="7"/>
      <c r="M176" s="7"/>
      <c r="N176" s="7"/>
      <c r="O176" s="135"/>
      <c r="P176" s="135"/>
      <c r="Q176" s="135"/>
      <c r="R176" s="135"/>
      <c r="S176" s="135"/>
      <c r="T176" s="135"/>
      <c r="U176" s="135"/>
      <c r="V176" s="135"/>
      <c r="W176" s="135"/>
      <c r="X176" s="135"/>
      <c r="Y176" s="135"/>
      <c r="Z176" s="135"/>
      <c r="AA176" s="135"/>
      <c r="AB176" s="7"/>
      <c r="AC176" s="7"/>
      <c r="AD176" s="7"/>
      <c r="AE176" s="7"/>
      <c r="AF176" s="7"/>
      <c r="AG176" s="7"/>
      <c r="AH176" s="7"/>
      <c r="AI176" s="7"/>
      <c r="AJ176" s="7"/>
      <c r="AK176" s="7"/>
      <c r="AL176" s="7"/>
      <c r="AM176" s="7"/>
      <c r="AN176" s="7"/>
      <c r="AO176" s="7"/>
      <c r="AP176" s="7"/>
      <c r="AQ176" s="7"/>
      <c r="AR176" s="7"/>
      <c r="AS176" s="7"/>
      <c r="AT176" s="7"/>
      <c r="AU176" s="7"/>
      <c r="AV176" s="7"/>
      <c r="AW176" s="7"/>
      <c r="AX176" s="7"/>
      <c r="AY176" s="7"/>
      <c r="AZ176" s="7"/>
      <c r="BA176" s="7"/>
      <c r="BB176" s="7"/>
      <c r="BC176" s="7"/>
      <c r="BD176" s="7"/>
      <c r="BE176" s="7"/>
      <c r="BF176" s="7"/>
      <c r="BG176" s="7"/>
      <c r="BH176" s="7"/>
      <c r="BI176" s="7"/>
      <c r="BJ176" s="7"/>
      <c r="BK176" s="7"/>
      <c r="BL176" s="7"/>
      <c r="BM176" s="7"/>
      <c r="BN176" s="7"/>
      <c r="BO176" s="7"/>
    </row>
    <row r="177" spans="1:67" x14ac:dyDescent="0.2">
      <c r="A177" s="7"/>
      <c r="B177" s="7"/>
      <c r="C177" s="7"/>
      <c r="D177" s="7"/>
      <c r="E177" s="7"/>
      <c r="F177" s="7"/>
      <c r="G177" s="7"/>
      <c r="H177" s="7"/>
      <c r="I177" s="7"/>
      <c r="J177" s="7"/>
      <c r="K177" s="7"/>
      <c r="L177" s="7"/>
      <c r="M177" s="7"/>
      <c r="N177" s="7"/>
      <c r="O177" s="135"/>
      <c r="P177" s="135"/>
      <c r="Q177" s="135"/>
      <c r="R177" s="135"/>
      <c r="S177" s="135"/>
      <c r="T177" s="135"/>
      <c r="U177" s="135"/>
      <c r="V177" s="135"/>
      <c r="W177" s="135"/>
      <c r="X177" s="135"/>
      <c r="Y177" s="135"/>
      <c r="Z177" s="135"/>
      <c r="AA177" s="135"/>
      <c r="AB177" s="7"/>
      <c r="AC177" s="7"/>
      <c r="AD177" s="7"/>
      <c r="AE177" s="7"/>
      <c r="AF177" s="7"/>
      <c r="AG177" s="7"/>
      <c r="AH177" s="7"/>
      <c r="AI177" s="7"/>
      <c r="AJ177" s="7"/>
      <c r="AK177" s="7"/>
      <c r="AL177" s="7"/>
      <c r="AM177" s="7"/>
      <c r="AN177" s="7"/>
      <c r="AO177" s="7"/>
      <c r="AP177" s="7"/>
      <c r="AQ177" s="7"/>
      <c r="AR177" s="7"/>
      <c r="AS177" s="7"/>
      <c r="AT177" s="7"/>
      <c r="AU177" s="7"/>
      <c r="AV177" s="7"/>
      <c r="AW177" s="7"/>
      <c r="AX177" s="7"/>
      <c r="AY177" s="7"/>
      <c r="AZ177" s="7"/>
      <c r="BA177" s="7"/>
      <c r="BB177" s="7"/>
      <c r="BC177" s="7"/>
      <c r="BD177" s="7"/>
      <c r="BE177" s="7"/>
      <c r="BF177" s="7"/>
      <c r="BG177" s="7"/>
      <c r="BH177" s="7"/>
      <c r="BI177" s="7"/>
      <c r="BJ177" s="7"/>
      <c r="BK177" s="7"/>
      <c r="BL177" s="7"/>
      <c r="BM177" s="7"/>
      <c r="BN177" s="7"/>
      <c r="BO177" s="7"/>
    </row>
    <row r="178" spans="1:67" x14ac:dyDescent="0.2">
      <c r="A178" s="7"/>
      <c r="B178" s="7"/>
      <c r="C178" s="7"/>
      <c r="D178" s="7"/>
      <c r="E178" s="7"/>
      <c r="F178" s="7"/>
      <c r="G178" s="7"/>
      <c r="H178" s="7"/>
      <c r="I178" s="7"/>
      <c r="J178" s="7"/>
      <c r="K178" s="7"/>
      <c r="L178" s="7"/>
      <c r="M178" s="7"/>
      <c r="N178" s="7"/>
      <c r="O178" s="135"/>
      <c r="P178" s="135"/>
      <c r="Q178" s="135"/>
      <c r="R178" s="135"/>
      <c r="S178" s="135"/>
      <c r="T178" s="135"/>
      <c r="U178" s="135"/>
      <c r="V178" s="135"/>
      <c r="W178" s="135"/>
      <c r="X178" s="135"/>
      <c r="Y178" s="135"/>
      <c r="Z178" s="135"/>
      <c r="AA178" s="135"/>
      <c r="AB178" s="7"/>
      <c r="AC178" s="7"/>
      <c r="AD178" s="7"/>
      <c r="AE178" s="7"/>
      <c r="AF178" s="7"/>
      <c r="AG178" s="7"/>
      <c r="AH178" s="7"/>
      <c r="AI178" s="7"/>
      <c r="AJ178" s="7"/>
      <c r="AK178" s="7"/>
      <c r="AL178" s="7"/>
      <c r="AM178" s="7"/>
      <c r="AN178" s="7"/>
      <c r="AO178" s="7"/>
      <c r="AP178" s="7"/>
      <c r="AQ178" s="7"/>
      <c r="AR178" s="7"/>
      <c r="AS178" s="7"/>
      <c r="AT178" s="7"/>
      <c r="AU178" s="7"/>
      <c r="AV178" s="7"/>
      <c r="AW178" s="7"/>
      <c r="AX178" s="7"/>
      <c r="AY178" s="7"/>
      <c r="AZ178" s="7"/>
      <c r="BA178" s="7"/>
      <c r="BB178" s="7"/>
      <c r="BC178" s="7"/>
      <c r="BD178" s="7"/>
      <c r="BE178" s="7"/>
      <c r="BF178" s="7"/>
      <c r="BG178" s="7"/>
      <c r="BH178" s="7"/>
      <c r="BI178" s="7"/>
      <c r="BJ178" s="7"/>
      <c r="BK178" s="7"/>
      <c r="BL178" s="7"/>
      <c r="BM178" s="7"/>
      <c r="BN178" s="7"/>
      <c r="BO178" s="7"/>
    </row>
    <row r="179" spans="1:67" x14ac:dyDescent="0.2">
      <c r="A179" s="7"/>
      <c r="B179" s="7"/>
      <c r="C179" s="7"/>
      <c r="D179" s="7"/>
      <c r="E179" s="7"/>
      <c r="F179" s="7"/>
      <c r="G179" s="7"/>
      <c r="H179" s="7"/>
      <c r="I179" s="7"/>
      <c r="J179" s="7"/>
      <c r="K179" s="7"/>
      <c r="L179" s="7"/>
      <c r="M179" s="7"/>
      <c r="N179" s="7"/>
      <c r="O179" s="135"/>
      <c r="P179" s="135"/>
      <c r="Q179" s="135"/>
      <c r="R179" s="135"/>
      <c r="S179" s="135"/>
      <c r="T179" s="135"/>
      <c r="U179" s="135"/>
      <c r="V179" s="135"/>
      <c r="W179" s="135"/>
      <c r="X179" s="135"/>
      <c r="Y179" s="135"/>
      <c r="Z179" s="135"/>
      <c r="AA179" s="135"/>
      <c r="AB179" s="7"/>
      <c r="AC179" s="7"/>
      <c r="AD179" s="7"/>
      <c r="AE179" s="7"/>
      <c r="AF179" s="7"/>
      <c r="AG179" s="7"/>
      <c r="AH179" s="7"/>
      <c r="AI179" s="7"/>
      <c r="AJ179" s="7"/>
      <c r="AK179" s="7"/>
      <c r="AL179" s="7"/>
      <c r="AM179" s="7"/>
      <c r="AN179" s="7"/>
      <c r="AO179" s="7"/>
      <c r="AP179" s="7"/>
      <c r="AQ179" s="7"/>
      <c r="AR179" s="7"/>
      <c r="AS179" s="7"/>
      <c r="AT179" s="7"/>
      <c r="AU179" s="7"/>
      <c r="AV179" s="7"/>
      <c r="AW179" s="7"/>
      <c r="AX179" s="7"/>
      <c r="AY179" s="7"/>
      <c r="AZ179" s="7"/>
      <c r="BA179" s="7"/>
      <c r="BB179" s="7"/>
      <c r="BC179" s="7"/>
      <c r="BD179" s="7"/>
      <c r="BE179" s="7"/>
      <c r="BF179" s="7"/>
      <c r="BG179" s="7"/>
      <c r="BH179" s="7"/>
      <c r="BI179" s="7"/>
      <c r="BJ179" s="7"/>
      <c r="BK179" s="7"/>
      <c r="BL179" s="7"/>
      <c r="BM179" s="7"/>
      <c r="BN179" s="7"/>
      <c r="BO179" s="7"/>
    </row>
    <row r="180" spans="1:67" x14ac:dyDescent="0.2">
      <c r="A180" s="7"/>
      <c r="B180" s="7"/>
      <c r="C180" s="7"/>
      <c r="D180" s="7"/>
      <c r="E180" s="7"/>
      <c r="F180" s="7"/>
      <c r="G180" s="7"/>
      <c r="H180" s="7"/>
      <c r="I180" s="7"/>
      <c r="J180" s="7"/>
      <c r="K180" s="7"/>
      <c r="L180" s="7"/>
      <c r="M180" s="7"/>
      <c r="N180" s="7"/>
      <c r="O180" s="135"/>
      <c r="P180" s="135"/>
      <c r="Q180" s="135"/>
      <c r="R180" s="135"/>
      <c r="S180" s="135"/>
      <c r="T180" s="135"/>
      <c r="U180" s="135"/>
      <c r="V180" s="135"/>
      <c r="W180" s="135"/>
      <c r="X180" s="135"/>
      <c r="Y180" s="135"/>
      <c r="Z180" s="135"/>
      <c r="AA180" s="135"/>
      <c r="AB180" s="7"/>
      <c r="AC180" s="7"/>
      <c r="AD180" s="7"/>
      <c r="AE180" s="7"/>
      <c r="AF180" s="7"/>
      <c r="AG180" s="7"/>
      <c r="AH180" s="7"/>
      <c r="AI180" s="7"/>
      <c r="AJ180" s="7"/>
      <c r="AK180" s="7"/>
      <c r="AL180" s="7"/>
      <c r="AM180" s="7"/>
      <c r="AN180" s="7"/>
      <c r="AO180" s="7"/>
      <c r="AP180" s="7"/>
      <c r="AQ180" s="7"/>
      <c r="AR180" s="7"/>
      <c r="AS180" s="7"/>
      <c r="AT180" s="7"/>
      <c r="AU180" s="7"/>
      <c r="AV180" s="7"/>
      <c r="AW180" s="7"/>
      <c r="AX180" s="7"/>
      <c r="AY180" s="7"/>
      <c r="AZ180" s="7"/>
      <c r="BA180" s="7"/>
      <c r="BB180" s="7"/>
      <c r="BC180" s="7"/>
      <c r="BD180" s="7"/>
      <c r="BE180" s="7"/>
      <c r="BF180" s="7"/>
      <c r="BG180" s="7"/>
      <c r="BH180" s="7"/>
      <c r="BI180" s="7"/>
      <c r="BJ180" s="7"/>
      <c r="BK180" s="7"/>
      <c r="BL180" s="7"/>
      <c r="BM180" s="7"/>
      <c r="BN180" s="7"/>
      <c r="BO180" s="7"/>
    </row>
    <row r="181" spans="1:67" x14ac:dyDescent="0.2">
      <c r="A181" s="7"/>
      <c r="B181" s="7"/>
      <c r="C181" s="7"/>
      <c r="D181" s="7"/>
      <c r="E181" s="7"/>
      <c r="F181" s="7"/>
      <c r="G181" s="7"/>
      <c r="H181" s="7"/>
      <c r="I181" s="7"/>
      <c r="J181" s="7"/>
      <c r="K181" s="7"/>
      <c r="L181" s="7"/>
      <c r="M181" s="7"/>
      <c r="N181" s="7"/>
      <c r="O181" s="135"/>
      <c r="P181" s="135"/>
      <c r="Q181" s="135"/>
      <c r="R181" s="135"/>
      <c r="S181" s="135"/>
      <c r="T181" s="135"/>
      <c r="U181" s="135"/>
      <c r="V181" s="135"/>
      <c r="W181" s="135"/>
      <c r="X181" s="135"/>
      <c r="Y181" s="135"/>
      <c r="Z181" s="135"/>
      <c r="AA181" s="135"/>
      <c r="AB181" s="7"/>
      <c r="AC181" s="7"/>
      <c r="AD181" s="7"/>
      <c r="AE181" s="7"/>
      <c r="AF181" s="7"/>
      <c r="AG181" s="7"/>
      <c r="AH181" s="7"/>
      <c r="AI181" s="7"/>
      <c r="AJ181" s="7"/>
      <c r="AK181" s="7"/>
      <c r="AL181" s="7"/>
      <c r="AM181" s="7"/>
      <c r="AN181" s="7"/>
      <c r="AO181" s="7"/>
      <c r="AP181" s="7"/>
      <c r="AQ181" s="7"/>
      <c r="AR181" s="7"/>
      <c r="AS181" s="7"/>
      <c r="AT181" s="7"/>
      <c r="AU181" s="7"/>
      <c r="AV181" s="7"/>
      <c r="AW181" s="7"/>
      <c r="AX181" s="7"/>
      <c r="AY181" s="7"/>
      <c r="AZ181" s="7"/>
      <c r="BA181" s="7"/>
      <c r="BB181" s="7"/>
      <c r="BC181" s="7"/>
      <c r="BD181" s="7"/>
      <c r="BE181" s="7"/>
      <c r="BF181" s="7"/>
      <c r="BG181" s="7"/>
      <c r="BH181" s="7"/>
      <c r="BI181" s="7"/>
      <c r="BJ181" s="7"/>
      <c r="BK181" s="7"/>
      <c r="BL181" s="7"/>
      <c r="BM181" s="7"/>
      <c r="BN181" s="7"/>
      <c r="BO181" s="7"/>
    </row>
    <row r="182" spans="1:67" x14ac:dyDescent="0.2">
      <c r="A182" s="7"/>
      <c r="B182" s="7"/>
      <c r="C182" s="7"/>
      <c r="D182" s="7"/>
      <c r="E182" s="7"/>
      <c r="F182" s="7"/>
      <c r="G182" s="7"/>
      <c r="H182" s="7"/>
      <c r="I182" s="7"/>
      <c r="J182" s="7"/>
      <c r="K182" s="7"/>
      <c r="L182" s="7"/>
      <c r="M182" s="7"/>
      <c r="N182" s="7"/>
      <c r="O182" s="135"/>
      <c r="P182" s="135"/>
      <c r="Q182" s="135"/>
      <c r="R182" s="135"/>
      <c r="S182" s="135"/>
      <c r="T182" s="135"/>
      <c r="U182" s="135"/>
      <c r="V182" s="135"/>
      <c r="W182" s="135"/>
      <c r="X182" s="135"/>
      <c r="Y182" s="135"/>
      <c r="Z182" s="135"/>
      <c r="AA182" s="135"/>
      <c r="AB182" s="7"/>
      <c r="AC182" s="7"/>
      <c r="AD182" s="7"/>
      <c r="AE182" s="7"/>
      <c r="AF182" s="7"/>
      <c r="AG182" s="7"/>
      <c r="AH182" s="7"/>
      <c r="AI182" s="7"/>
      <c r="AJ182" s="7"/>
      <c r="AK182" s="7"/>
      <c r="AL182" s="7"/>
      <c r="AM182" s="7"/>
      <c r="AN182" s="7"/>
      <c r="AO182" s="7"/>
      <c r="AP182" s="7"/>
      <c r="AQ182" s="7"/>
      <c r="AR182" s="7"/>
      <c r="AS182" s="7"/>
      <c r="AT182" s="7"/>
      <c r="AU182" s="7"/>
      <c r="AV182" s="7"/>
      <c r="AW182" s="7"/>
      <c r="AX182" s="7"/>
      <c r="AY182" s="7"/>
      <c r="AZ182" s="7"/>
      <c r="BA182" s="7"/>
      <c r="BB182" s="7"/>
      <c r="BC182" s="7"/>
      <c r="BD182" s="7"/>
      <c r="BE182" s="7"/>
      <c r="BF182" s="7"/>
      <c r="BG182" s="7"/>
      <c r="BH182" s="7"/>
      <c r="BI182" s="7"/>
      <c r="BJ182" s="7"/>
      <c r="BK182" s="7"/>
      <c r="BL182" s="7"/>
      <c r="BM182" s="7"/>
      <c r="BN182" s="7"/>
      <c r="BO182" s="7"/>
    </row>
    <row r="183" spans="1:67" x14ac:dyDescent="0.2">
      <c r="A183" s="7"/>
      <c r="B183" s="7"/>
      <c r="C183" s="7"/>
      <c r="D183" s="7"/>
      <c r="E183" s="7"/>
      <c r="F183" s="7"/>
      <c r="G183" s="7"/>
      <c r="H183" s="7"/>
      <c r="I183" s="7"/>
      <c r="J183" s="7"/>
      <c r="K183" s="7"/>
      <c r="L183" s="7"/>
      <c r="M183" s="7"/>
      <c r="N183" s="7"/>
      <c r="O183" s="135"/>
      <c r="P183" s="135"/>
      <c r="Q183" s="135"/>
      <c r="R183" s="135"/>
      <c r="S183" s="135"/>
      <c r="T183" s="135"/>
      <c r="U183" s="135"/>
      <c r="V183" s="135"/>
      <c r="W183" s="135"/>
      <c r="X183" s="135"/>
      <c r="Y183" s="135"/>
      <c r="Z183" s="135"/>
      <c r="AA183" s="135"/>
      <c r="AB183" s="7"/>
      <c r="AC183" s="7"/>
      <c r="AD183" s="7"/>
      <c r="AE183" s="7"/>
      <c r="AF183" s="7"/>
      <c r="AG183" s="7"/>
      <c r="AH183" s="7"/>
      <c r="AI183" s="7"/>
      <c r="AJ183" s="7"/>
      <c r="AK183" s="7"/>
      <c r="AL183" s="7"/>
      <c r="AM183" s="7"/>
      <c r="AN183" s="7"/>
      <c r="AO183" s="7"/>
      <c r="AP183" s="7"/>
      <c r="AQ183" s="7"/>
      <c r="AR183" s="7"/>
      <c r="AS183" s="7"/>
      <c r="AT183" s="7"/>
      <c r="AU183" s="7"/>
      <c r="AV183" s="7"/>
      <c r="AW183" s="7"/>
      <c r="AX183" s="7"/>
      <c r="AY183" s="7"/>
      <c r="AZ183" s="7"/>
      <c r="BA183" s="7"/>
      <c r="BB183" s="7"/>
      <c r="BC183" s="7"/>
      <c r="BD183" s="7"/>
      <c r="BE183" s="7"/>
      <c r="BF183" s="7"/>
      <c r="BG183" s="7"/>
      <c r="BH183" s="7"/>
      <c r="BI183" s="7"/>
      <c r="BJ183" s="7"/>
      <c r="BK183" s="7"/>
      <c r="BL183" s="7"/>
      <c r="BM183" s="7"/>
      <c r="BN183" s="7"/>
      <c r="BO183" s="7"/>
    </row>
    <row r="184" spans="1:67" x14ac:dyDescent="0.2">
      <c r="A184" s="7"/>
      <c r="B184" s="7"/>
      <c r="C184" s="7"/>
      <c r="D184" s="7"/>
      <c r="E184" s="7"/>
      <c r="F184" s="7"/>
      <c r="G184" s="7"/>
      <c r="H184" s="7"/>
      <c r="I184" s="7"/>
      <c r="J184" s="7"/>
      <c r="K184" s="7"/>
      <c r="L184" s="7"/>
      <c r="M184" s="7"/>
      <c r="N184" s="7"/>
      <c r="O184" s="135"/>
      <c r="P184" s="135"/>
      <c r="Q184" s="135"/>
      <c r="R184" s="135"/>
      <c r="S184" s="135"/>
      <c r="T184" s="135"/>
      <c r="U184" s="135"/>
      <c r="V184" s="135"/>
      <c r="W184" s="135"/>
      <c r="X184" s="135"/>
      <c r="Y184" s="135"/>
      <c r="Z184" s="135"/>
      <c r="AA184" s="135"/>
      <c r="AB184" s="7"/>
      <c r="AC184" s="7"/>
      <c r="AD184" s="7"/>
      <c r="AE184" s="7"/>
      <c r="AF184" s="7"/>
      <c r="AG184" s="7"/>
      <c r="AH184" s="7"/>
      <c r="AI184" s="7"/>
      <c r="AJ184" s="7"/>
      <c r="AK184" s="7"/>
      <c r="AL184" s="7"/>
      <c r="AM184" s="7"/>
      <c r="AN184" s="7"/>
      <c r="AO184" s="7"/>
      <c r="AP184" s="7"/>
      <c r="AQ184" s="7"/>
      <c r="AR184" s="7"/>
      <c r="AS184" s="7"/>
      <c r="AT184" s="7"/>
      <c r="AU184" s="7"/>
      <c r="AV184" s="7"/>
      <c r="AW184" s="7"/>
      <c r="AX184" s="7"/>
      <c r="AY184" s="7"/>
      <c r="AZ184" s="7"/>
      <c r="BA184" s="7"/>
      <c r="BB184" s="7"/>
      <c r="BC184" s="7"/>
      <c r="BD184" s="7"/>
      <c r="BE184" s="7"/>
      <c r="BF184" s="7"/>
      <c r="BG184" s="7"/>
      <c r="BH184" s="7"/>
      <c r="BI184" s="7"/>
      <c r="BJ184" s="7"/>
      <c r="BK184" s="7"/>
      <c r="BL184" s="7"/>
      <c r="BM184" s="7"/>
      <c r="BN184" s="7"/>
      <c r="BO184" s="7"/>
    </row>
    <row r="185" spans="1:67" x14ac:dyDescent="0.2">
      <c r="A185" s="7"/>
      <c r="B185" s="7"/>
      <c r="C185" s="7"/>
      <c r="D185" s="7"/>
      <c r="E185" s="7"/>
      <c r="F185" s="7"/>
      <c r="G185" s="7"/>
      <c r="H185" s="7"/>
      <c r="I185" s="7"/>
      <c r="J185" s="7"/>
      <c r="K185" s="7"/>
      <c r="L185" s="7"/>
      <c r="M185" s="7"/>
      <c r="N185" s="7"/>
      <c r="O185" s="135"/>
      <c r="P185" s="135"/>
      <c r="Q185" s="135"/>
      <c r="R185" s="135"/>
      <c r="S185" s="135"/>
      <c r="T185" s="135"/>
      <c r="U185" s="135"/>
      <c r="V185" s="135"/>
      <c r="W185" s="135"/>
      <c r="X185" s="135"/>
      <c r="Y185" s="135"/>
      <c r="Z185" s="135"/>
      <c r="AA185" s="135"/>
      <c r="AB185" s="7"/>
      <c r="AC185" s="7"/>
      <c r="AD185" s="7"/>
      <c r="AE185" s="7"/>
      <c r="AF185" s="7"/>
      <c r="AG185" s="7"/>
      <c r="AH185" s="7"/>
      <c r="AI185" s="7"/>
      <c r="AJ185" s="7"/>
      <c r="AK185" s="7"/>
      <c r="AL185" s="7"/>
      <c r="AM185" s="7"/>
      <c r="AN185" s="7"/>
      <c r="AO185" s="7"/>
      <c r="AP185" s="7"/>
      <c r="AQ185" s="7"/>
      <c r="AR185" s="7"/>
      <c r="AS185" s="7"/>
      <c r="AT185" s="7"/>
      <c r="AU185" s="7"/>
      <c r="AV185" s="7"/>
      <c r="AW185" s="7"/>
      <c r="AX185" s="7"/>
      <c r="AY185" s="7"/>
      <c r="AZ185" s="7"/>
      <c r="BA185" s="7"/>
      <c r="BB185" s="7"/>
      <c r="BC185" s="7"/>
      <c r="BD185" s="7"/>
      <c r="BE185" s="7"/>
      <c r="BF185" s="7"/>
      <c r="BG185" s="7"/>
      <c r="BH185" s="7"/>
      <c r="BI185" s="7"/>
      <c r="BJ185" s="7"/>
      <c r="BK185" s="7"/>
      <c r="BL185" s="7"/>
      <c r="BM185" s="7"/>
      <c r="BN185" s="7"/>
      <c r="BO185" s="7"/>
    </row>
    <row r="186" spans="1:67" x14ac:dyDescent="0.2">
      <c r="A186" s="7"/>
      <c r="B186" s="7"/>
      <c r="C186" s="7"/>
      <c r="D186" s="7"/>
      <c r="E186" s="7"/>
      <c r="F186" s="7"/>
      <c r="G186" s="7"/>
      <c r="H186" s="7"/>
      <c r="I186" s="7"/>
      <c r="J186" s="7"/>
      <c r="K186" s="7"/>
      <c r="L186" s="7"/>
      <c r="M186" s="7"/>
      <c r="N186" s="7"/>
      <c r="O186" s="135"/>
      <c r="P186" s="135"/>
      <c r="Q186" s="135"/>
      <c r="R186" s="135"/>
      <c r="S186" s="135"/>
      <c r="T186" s="135"/>
      <c r="U186" s="135"/>
      <c r="V186" s="135"/>
      <c r="W186" s="135"/>
      <c r="X186" s="135"/>
      <c r="Y186" s="135"/>
      <c r="Z186" s="135"/>
      <c r="AA186" s="135"/>
      <c r="AB186" s="7"/>
      <c r="AC186" s="7"/>
      <c r="AD186" s="7"/>
      <c r="AE186" s="7"/>
      <c r="AF186" s="7"/>
      <c r="AG186" s="7"/>
      <c r="AH186" s="7"/>
      <c r="AI186" s="7"/>
      <c r="AJ186" s="7"/>
      <c r="AK186" s="7"/>
      <c r="AL186" s="7"/>
      <c r="AM186" s="7"/>
      <c r="AN186" s="7"/>
      <c r="AO186" s="7"/>
      <c r="AP186" s="7"/>
      <c r="AQ186" s="7"/>
      <c r="AR186" s="7"/>
      <c r="AS186" s="7"/>
      <c r="AT186" s="7"/>
      <c r="AU186" s="7"/>
      <c r="AV186" s="7"/>
      <c r="AW186" s="7"/>
      <c r="AX186" s="7"/>
      <c r="AY186" s="7"/>
      <c r="AZ186" s="7"/>
      <c r="BA186" s="7"/>
      <c r="BB186" s="7"/>
      <c r="BC186" s="7"/>
      <c r="BD186" s="7"/>
      <c r="BE186" s="7"/>
      <c r="BF186" s="7"/>
      <c r="BG186" s="7"/>
      <c r="BH186" s="7"/>
      <c r="BI186" s="7"/>
      <c r="BJ186" s="7"/>
      <c r="BK186" s="7"/>
      <c r="BL186" s="7"/>
      <c r="BM186" s="7"/>
      <c r="BN186" s="7"/>
      <c r="BO186" s="7"/>
    </row>
    <row r="187" spans="1:67" x14ac:dyDescent="0.2">
      <c r="A187" s="7"/>
      <c r="B187" s="7"/>
      <c r="C187" s="7"/>
      <c r="D187" s="7"/>
      <c r="E187" s="7"/>
      <c r="F187" s="7"/>
      <c r="G187" s="7"/>
      <c r="H187" s="7"/>
      <c r="I187" s="7"/>
      <c r="J187" s="7"/>
      <c r="K187" s="7"/>
      <c r="L187" s="7"/>
      <c r="M187" s="7"/>
      <c r="N187" s="7"/>
      <c r="O187" s="135"/>
      <c r="P187" s="135"/>
      <c r="Q187" s="135"/>
      <c r="R187" s="135"/>
      <c r="S187" s="135"/>
      <c r="T187" s="135"/>
      <c r="U187" s="135"/>
      <c r="V187" s="135"/>
      <c r="W187" s="135"/>
      <c r="X187" s="135"/>
      <c r="Y187" s="135"/>
      <c r="Z187" s="135"/>
      <c r="AA187" s="135"/>
      <c r="AB187" s="7"/>
      <c r="AC187" s="7"/>
      <c r="AD187" s="7"/>
      <c r="AE187" s="7"/>
      <c r="AF187" s="7"/>
      <c r="AG187" s="7"/>
      <c r="AH187" s="7"/>
      <c r="AI187" s="7"/>
      <c r="AJ187" s="7"/>
      <c r="AK187" s="7"/>
      <c r="AL187" s="7"/>
      <c r="AM187" s="7"/>
      <c r="AN187" s="7"/>
      <c r="AO187" s="7"/>
      <c r="AP187" s="7"/>
      <c r="AQ187" s="7"/>
      <c r="AR187" s="7"/>
      <c r="AS187" s="7"/>
      <c r="AT187" s="7"/>
      <c r="AU187" s="7"/>
      <c r="AV187" s="7"/>
      <c r="AW187" s="7"/>
      <c r="AX187" s="7"/>
      <c r="AY187" s="7"/>
      <c r="AZ187" s="7"/>
      <c r="BA187" s="7"/>
      <c r="BB187" s="7"/>
      <c r="BC187" s="7"/>
      <c r="BD187" s="7"/>
      <c r="BE187" s="7"/>
      <c r="BF187" s="7"/>
      <c r="BG187" s="7"/>
      <c r="BH187" s="7"/>
      <c r="BI187" s="7"/>
      <c r="BJ187" s="7"/>
      <c r="BK187" s="7"/>
      <c r="BL187" s="7"/>
      <c r="BM187" s="7"/>
      <c r="BN187" s="7"/>
      <c r="BO187" s="7"/>
    </row>
    <row r="188" spans="1:67" x14ac:dyDescent="0.2">
      <c r="A188" s="7"/>
      <c r="B188" s="7"/>
      <c r="C188" s="7"/>
      <c r="D188" s="7"/>
      <c r="E188" s="7"/>
      <c r="F188" s="7"/>
      <c r="G188" s="7"/>
      <c r="H188" s="7"/>
      <c r="I188" s="7"/>
      <c r="J188" s="7"/>
      <c r="K188" s="7"/>
      <c r="L188" s="7"/>
      <c r="M188" s="7"/>
      <c r="N188" s="7"/>
      <c r="O188" s="135"/>
      <c r="P188" s="135"/>
      <c r="Q188" s="135"/>
      <c r="R188" s="135"/>
      <c r="S188" s="135"/>
      <c r="T188" s="135"/>
      <c r="U188" s="135"/>
      <c r="V188" s="135"/>
      <c r="W188" s="135"/>
      <c r="X188" s="135"/>
      <c r="Y188" s="135"/>
      <c r="Z188" s="135"/>
      <c r="AA188" s="135"/>
      <c r="AB188" s="7"/>
      <c r="AC188" s="7"/>
      <c r="AD188" s="7"/>
      <c r="AE188" s="7"/>
      <c r="AF188" s="7"/>
      <c r="AG188" s="7"/>
      <c r="AH188" s="7"/>
      <c r="AI188" s="7"/>
      <c r="AJ188" s="7"/>
      <c r="AK188" s="7"/>
      <c r="AL188" s="7"/>
      <c r="AM188" s="7"/>
      <c r="AN188" s="7"/>
      <c r="AO188" s="7"/>
      <c r="AP188" s="7"/>
      <c r="AQ188" s="7"/>
      <c r="AR188" s="7"/>
      <c r="AS188" s="7"/>
      <c r="AT188" s="7"/>
      <c r="AU188" s="7"/>
      <c r="AV188" s="7"/>
      <c r="AW188" s="7"/>
      <c r="AX188" s="7"/>
      <c r="AY188" s="7"/>
      <c r="AZ188" s="7"/>
      <c r="BA188" s="7"/>
      <c r="BB188" s="7"/>
      <c r="BC188" s="7"/>
      <c r="BD188" s="7"/>
      <c r="BE188" s="7"/>
      <c r="BF188" s="7"/>
      <c r="BG188" s="7"/>
      <c r="BH188" s="7"/>
      <c r="BI188" s="7"/>
      <c r="BJ188" s="7"/>
      <c r="BK188" s="7"/>
      <c r="BL188" s="7"/>
      <c r="BM188" s="7"/>
      <c r="BN188" s="7"/>
      <c r="BO188" s="7"/>
    </row>
    <row r="189" spans="1:67" x14ac:dyDescent="0.2">
      <c r="A189" s="7"/>
      <c r="B189" s="7"/>
      <c r="C189" s="7"/>
      <c r="D189" s="7"/>
      <c r="E189" s="7"/>
      <c r="F189" s="7"/>
      <c r="G189" s="7"/>
      <c r="H189" s="7"/>
      <c r="I189" s="7"/>
      <c r="J189" s="7"/>
      <c r="K189" s="7"/>
      <c r="L189" s="7"/>
      <c r="M189" s="7"/>
      <c r="N189" s="7"/>
      <c r="O189" s="135"/>
      <c r="P189" s="135"/>
      <c r="Q189" s="135"/>
      <c r="R189" s="135"/>
      <c r="S189" s="135"/>
      <c r="T189" s="135"/>
      <c r="U189" s="135"/>
      <c r="V189" s="135"/>
      <c r="W189" s="135"/>
      <c r="X189" s="135"/>
      <c r="Y189" s="135"/>
      <c r="Z189" s="135"/>
      <c r="AA189" s="135"/>
      <c r="AB189" s="7"/>
      <c r="AC189" s="7"/>
      <c r="AD189" s="7"/>
      <c r="AE189" s="7"/>
      <c r="AF189" s="7"/>
      <c r="AG189" s="7"/>
      <c r="AH189" s="7"/>
      <c r="AI189" s="7"/>
      <c r="AJ189" s="7"/>
      <c r="AK189" s="7"/>
      <c r="AL189" s="7"/>
      <c r="AM189" s="7"/>
      <c r="AN189" s="7"/>
      <c r="AO189" s="7"/>
      <c r="AP189" s="7"/>
      <c r="AQ189" s="7"/>
      <c r="AR189" s="7"/>
      <c r="AS189" s="7"/>
      <c r="AT189" s="7"/>
      <c r="AU189" s="7"/>
      <c r="AV189" s="7"/>
      <c r="AW189" s="7"/>
      <c r="AX189" s="7"/>
      <c r="AY189" s="7"/>
      <c r="AZ189" s="7"/>
      <c r="BA189" s="7"/>
      <c r="BB189" s="7"/>
      <c r="BC189" s="7"/>
      <c r="BD189" s="7"/>
      <c r="BE189" s="7"/>
      <c r="BF189" s="7"/>
      <c r="BG189" s="7"/>
      <c r="BH189" s="7"/>
      <c r="BI189" s="7"/>
      <c r="BJ189" s="7"/>
      <c r="BK189" s="7"/>
      <c r="BL189" s="7"/>
      <c r="BM189" s="7"/>
      <c r="BN189" s="7"/>
      <c r="BO189" s="7"/>
    </row>
    <row r="190" spans="1:67" x14ac:dyDescent="0.2">
      <c r="A190" s="7"/>
      <c r="B190" s="7"/>
      <c r="C190" s="7"/>
      <c r="D190" s="7"/>
      <c r="E190" s="7"/>
      <c r="F190" s="7"/>
      <c r="G190" s="7"/>
      <c r="H190" s="7"/>
      <c r="I190" s="7"/>
      <c r="J190" s="7"/>
      <c r="K190" s="7"/>
      <c r="L190" s="7"/>
      <c r="M190" s="7"/>
      <c r="N190" s="7"/>
      <c r="O190" s="135"/>
      <c r="P190" s="135"/>
      <c r="Q190" s="135"/>
      <c r="R190" s="135"/>
      <c r="S190" s="135"/>
      <c r="T190" s="135"/>
      <c r="U190" s="135"/>
      <c r="V190" s="135"/>
      <c r="W190" s="135"/>
      <c r="X190" s="135"/>
      <c r="Y190" s="135"/>
      <c r="Z190" s="135"/>
      <c r="AA190" s="135"/>
      <c r="AB190" s="7"/>
      <c r="AC190" s="7"/>
      <c r="AD190" s="7"/>
      <c r="AE190" s="7"/>
      <c r="AF190" s="7"/>
      <c r="AG190" s="7"/>
      <c r="AH190" s="7"/>
      <c r="AI190" s="7"/>
      <c r="AJ190" s="7"/>
      <c r="AK190" s="7"/>
      <c r="AL190" s="7"/>
      <c r="AM190" s="7"/>
      <c r="AN190" s="7"/>
      <c r="AO190" s="7"/>
      <c r="AP190" s="7"/>
      <c r="AQ190" s="7"/>
      <c r="AR190" s="7"/>
      <c r="AS190" s="7"/>
      <c r="AT190" s="7"/>
      <c r="AU190" s="7"/>
      <c r="AV190" s="7"/>
      <c r="AW190" s="7"/>
      <c r="AX190" s="7"/>
      <c r="AY190" s="7"/>
      <c r="AZ190" s="7"/>
      <c r="BA190" s="7"/>
      <c r="BB190" s="7"/>
      <c r="BC190" s="7"/>
      <c r="BD190" s="7"/>
      <c r="BE190" s="7"/>
      <c r="BF190" s="7"/>
      <c r="BG190" s="7"/>
      <c r="BH190" s="7"/>
      <c r="BI190" s="7"/>
      <c r="BJ190" s="7"/>
      <c r="BK190" s="7"/>
      <c r="BL190" s="7"/>
      <c r="BM190" s="7"/>
      <c r="BN190" s="7"/>
      <c r="BO190" s="7"/>
    </row>
    <row r="191" spans="1:67" x14ac:dyDescent="0.2">
      <c r="A191" s="7"/>
      <c r="B191" s="7"/>
      <c r="C191" s="7"/>
      <c r="D191" s="7"/>
      <c r="E191" s="7"/>
      <c r="F191" s="7"/>
      <c r="G191" s="7"/>
      <c r="H191" s="7"/>
      <c r="I191" s="7"/>
      <c r="J191" s="7"/>
      <c r="K191" s="7"/>
      <c r="L191" s="7"/>
      <c r="M191" s="7"/>
      <c r="N191" s="7"/>
      <c r="O191" s="135"/>
      <c r="P191" s="135"/>
      <c r="Q191" s="135"/>
      <c r="R191" s="135"/>
      <c r="S191" s="135"/>
      <c r="T191" s="135"/>
      <c r="U191" s="135"/>
      <c r="V191" s="135"/>
      <c r="W191" s="135"/>
      <c r="X191" s="135"/>
      <c r="Y191" s="135"/>
      <c r="Z191" s="135"/>
      <c r="AA191" s="135"/>
      <c r="AB191" s="7"/>
      <c r="AC191" s="7"/>
      <c r="AD191" s="7"/>
      <c r="AE191" s="7"/>
      <c r="AF191" s="7"/>
      <c r="AG191" s="7"/>
      <c r="AH191" s="7"/>
      <c r="AI191" s="7"/>
      <c r="AJ191" s="7"/>
      <c r="AK191" s="7"/>
      <c r="AL191" s="7"/>
      <c r="AM191" s="7"/>
      <c r="AN191" s="7"/>
      <c r="AO191" s="7"/>
      <c r="AP191" s="7"/>
      <c r="AQ191" s="7"/>
      <c r="AR191" s="7"/>
      <c r="AS191" s="7"/>
      <c r="AT191" s="7"/>
      <c r="AU191" s="7"/>
      <c r="AV191" s="7"/>
      <c r="AW191" s="7"/>
      <c r="AX191" s="7"/>
      <c r="AY191" s="7"/>
      <c r="AZ191" s="7"/>
      <c r="BA191" s="7"/>
      <c r="BB191" s="7"/>
      <c r="BC191" s="7"/>
      <c r="BD191" s="7"/>
      <c r="BE191" s="7"/>
      <c r="BF191" s="7"/>
      <c r="BG191" s="7"/>
      <c r="BH191" s="7"/>
      <c r="BI191" s="7"/>
      <c r="BJ191" s="7"/>
      <c r="BK191" s="7"/>
      <c r="BL191" s="7"/>
      <c r="BM191" s="7"/>
      <c r="BN191" s="7"/>
      <c r="BO191" s="7"/>
    </row>
    <row r="192" spans="1:67" x14ac:dyDescent="0.2">
      <c r="A192" s="7"/>
      <c r="B192" s="7"/>
      <c r="C192" s="7"/>
      <c r="D192" s="7"/>
      <c r="E192" s="7"/>
      <c r="F192" s="7"/>
      <c r="G192" s="7"/>
      <c r="H192" s="7"/>
      <c r="I192" s="7"/>
      <c r="J192" s="7"/>
      <c r="K192" s="7"/>
      <c r="L192" s="7"/>
      <c r="M192" s="7"/>
      <c r="N192" s="7"/>
      <c r="O192" s="135"/>
      <c r="P192" s="135"/>
      <c r="Q192" s="135"/>
      <c r="R192" s="135"/>
      <c r="S192" s="135"/>
      <c r="T192" s="135"/>
      <c r="U192" s="135"/>
      <c r="V192" s="135"/>
      <c r="W192" s="135"/>
      <c r="X192" s="135"/>
      <c r="Y192" s="135"/>
      <c r="Z192" s="135"/>
      <c r="AA192" s="135"/>
      <c r="AB192" s="7"/>
      <c r="AC192" s="7"/>
      <c r="AD192" s="7"/>
      <c r="AE192" s="7"/>
      <c r="AF192" s="7"/>
      <c r="AG192" s="7"/>
      <c r="AH192" s="7"/>
      <c r="AI192" s="7"/>
      <c r="AJ192" s="7"/>
      <c r="AK192" s="7"/>
      <c r="AL192" s="7"/>
      <c r="AM192" s="7"/>
      <c r="AN192" s="7"/>
      <c r="AO192" s="7"/>
      <c r="AP192" s="7"/>
      <c r="AQ192" s="7"/>
      <c r="AR192" s="7"/>
      <c r="AS192" s="7"/>
      <c r="AT192" s="7"/>
      <c r="AU192" s="7"/>
      <c r="AV192" s="7"/>
      <c r="AW192" s="7"/>
      <c r="AX192" s="7"/>
      <c r="AY192" s="7"/>
      <c r="AZ192" s="7"/>
      <c r="BA192" s="7"/>
      <c r="BB192" s="7"/>
      <c r="BC192" s="7"/>
      <c r="BD192" s="7"/>
      <c r="BE192" s="7"/>
      <c r="BF192" s="7"/>
      <c r="BG192" s="7"/>
      <c r="BH192" s="7"/>
      <c r="BI192" s="7"/>
      <c r="BJ192" s="7"/>
      <c r="BK192" s="7"/>
      <c r="BL192" s="7"/>
      <c r="BM192" s="7"/>
      <c r="BN192" s="7"/>
      <c r="BO192" s="7"/>
    </row>
    <row r="193" spans="1:67" x14ac:dyDescent="0.2">
      <c r="A193" s="7"/>
      <c r="B193" s="7"/>
      <c r="C193" s="7"/>
      <c r="D193" s="7"/>
      <c r="E193" s="7"/>
      <c r="F193" s="7"/>
      <c r="G193" s="7"/>
      <c r="H193" s="7"/>
      <c r="I193" s="7"/>
      <c r="J193" s="7"/>
      <c r="K193" s="7"/>
      <c r="L193" s="7"/>
      <c r="M193" s="7"/>
      <c r="N193" s="7"/>
      <c r="O193" s="135"/>
      <c r="P193" s="135"/>
      <c r="Q193" s="135"/>
      <c r="R193" s="135"/>
      <c r="S193" s="135"/>
      <c r="T193" s="135"/>
      <c r="U193" s="135"/>
      <c r="V193" s="135"/>
      <c r="W193" s="135"/>
      <c r="X193" s="135"/>
      <c r="Y193" s="135"/>
      <c r="Z193" s="135"/>
      <c r="AA193" s="135"/>
      <c r="AB193" s="7"/>
      <c r="AC193" s="7"/>
      <c r="AD193" s="7"/>
      <c r="AE193" s="7"/>
      <c r="AF193" s="7"/>
      <c r="AG193" s="7"/>
      <c r="AH193" s="7"/>
      <c r="AI193" s="7"/>
      <c r="AJ193" s="7"/>
      <c r="AK193" s="7"/>
      <c r="AL193" s="7"/>
      <c r="AM193" s="7"/>
      <c r="AN193" s="7"/>
      <c r="AO193" s="7"/>
      <c r="AP193" s="7"/>
      <c r="AQ193" s="7"/>
      <c r="AR193" s="7"/>
      <c r="AS193" s="7"/>
      <c r="AT193" s="7"/>
      <c r="AU193" s="7"/>
      <c r="AV193" s="7"/>
      <c r="AW193" s="7"/>
      <c r="AX193" s="7"/>
      <c r="AY193" s="7"/>
      <c r="AZ193" s="7"/>
      <c r="BA193" s="7"/>
      <c r="BB193" s="7"/>
      <c r="BC193" s="7"/>
      <c r="BD193" s="7"/>
      <c r="BE193" s="7"/>
      <c r="BF193" s="7"/>
      <c r="BG193" s="7"/>
      <c r="BH193" s="7"/>
      <c r="BI193" s="7"/>
      <c r="BJ193" s="7"/>
      <c r="BK193" s="7"/>
      <c r="BL193" s="7"/>
      <c r="BM193" s="7"/>
      <c r="BN193" s="7"/>
      <c r="BO193" s="7"/>
    </row>
    <row r="194" spans="1:67" x14ac:dyDescent="0.2">
      <c r="A194" s="7"/>
      <c r="B194" s="7"/>
      <c r="C194" s="7"/>
      <c r="D194" s="7"/>
      <c r="E194" s="7"/>
      <c r="F194" s="7"/>
      <c r="G194" s="7"/>
      <c r="H194" s="7"/>
      <c r="I194" s="7"/>
      <c r="J194" s="7"/>
      <c r="K194" s="7"/>
      <c r="L194" s="7"/>
      <c r="M194" s="7"/>
      <c r="N194" s="7"/>
      <c r="O194" s="135"/>
      <c r="P194" s="135"/>
      <c r="Q194" s="135"/>
      <c r="R194" s="135"/>
      <c r="S194" s="135"/>
      <c r="T194" s="135"/>
      <c r="U194" s="135"/>
      <c r="V194" s="135"/>
      <c r="W194" s="135"/>
      <c r="X194" s="135"/>
      <c r="Y194" s="135"/>
      <c r="Z194" s="135"/>
      <c r="AA194" s="135"/>
      <c r="AB194" s="7"/>
      <c r="AC194" s="7"/>
      <c r="AD194" s="7"/>
      <c r="AE194" s="7"/>
      <c r="AF194" s="7"/>
      <c r="AG194" s="7"/>
      <c r="AH194" s="7"/>
      <c r="AI194" s="7"/>
      <c r="AJ194" s="7"/>
      <c r="AK194" s="7"/>
      <c r="AL194" s="7"/>
      <c r="AM194" s="7"/>
      <c r="AN194" s="7"/>
      <c r="AO194" s="7"/>
      <c r="AP194" s="7"/>
      <c r="AQ194" s="7"/>
      <c r="AR194" s="7"/>
      <c r="AS194" s="7"/>
      <c r="AT194" s="7"/>
      <c r="AU194" s="7"/>
      <c r="AV194" s="7"/>
      <c r="AW194" s="7"/>
      <c r="AX194" s="7"/>
      <c r="AY194" s="7"/>
      <c r="AZ194" s="7"/>
      <c r="BA194" s="7"/>
      <c r="BB194" s="7"/>
      <c r="BC194" s="7"/>
      <c r="BD194" s="7"/>
      <c r="BE194" s="7"/>
      <c r="BF194" s="7"/>
      <c r="BG194" s="7"/>
      <c r="BH194" s="7"/>
      <c r="BI194" s="7"/>
      <c r="BJ194" s="7"/>
      <c r="BK194" s="7"/>
      <c r="BL194" s="7"/>
      <c r="BM194" s="7"/>
      <c r="BN194" s="7"/>
      <c r="BO194" s="7"/>
    </row>
    <row r="195" spans="1:67" x14ac:dyDescent="0.2">
      <c r="A195" s="7"/>
      <c r="B195" s="7"/>
      <c r="C195" s="7"/>
      <c r="D195" s="7"/>
      <c r="E195" s="7"/>
      <c r="F195" s="7"/>
      <c r="G195" s="7"/>
      <c r="H195" s="7"/>
      <c r="I195" s="7"/>
      <c r="J195" s="7"/>
      <c r="K195" s="7"/>
      <c r="L195" s="7"/>
      <c r="M195" s="7"/>
      <c r="N195" s="7"/>
      <c r="O195" s="135"/>
      <c r="P195" s="135"/>
      <c r="Q195" s="135"/>
      <c r="R195" s="135"/>
      <c r="S195" s="135"/>
      <c r="T195" s="135"/>
      <c r="U195" s="135"/>
      <c r="V195" s="135"/>
      <c r="W195" s="135"/>
      <c r="X195" s="135"/>
      <c r="Y195" s="135"/>
      <c r="Z195" s="135"/>
      <c r="AA195" s="135"/>
      <c r="AB195" s="7"/>
      <c r="AC195" s="7"/>
      <c r="AD195" s="7"/>
      <c r="AE195" s="7"/>
      <c r="AF195" s="7"/>
      <c r="AG195" s="7"/>
      <c r="AH195" s="7"/>
      <c r="AI195" s="7"/>
      <c r="AJ195" s="7"/>
      <c r="AK195" s="7"/>
      <c r="AL195" s="7"/>
      <c r="AM195" s="7"/>
      <c r="AN195" s="7"/>
      <c r="AO195" s="7"/>
      <c r="AP195" s="7"/>
      <c r="AQ195" s="7"/>
      <c r="AR195" s="7"/>
      <c r="AS195" s="7"/>
      <c r="AT195" s="7"/>
      <c r="AU195" s="7"/>
      <c r="AV195" s="7"/>
      <c r="AW195" s="7"/>
      <c r="AX195" s="7"/>
      <c r="AY195" s="7"/>
      <c r="AZ195" s="7"/>
      <c r="BA195" s="7"/>
      <c r="BB195" s="7"/>
      <c r="BC195" s="7"/>
      <c r="BD195" s="7"/>
      <c r="BE195" s="7"/>
      <c r="BF195" s="7"/>
      <c r="BG195" s="7"/>
      <c r="BH195" s="7"/>
      <c r="BI195" s="7"/>
      <c r="BJ195" s="7"/>
      <c r="BK195" s="7"/>
      <c r="BL195" s="7"/>
      <c r="BM195" s="7"/>
      <c r="BN195" s="7"/>
      <c r="BO195" s="7"/>
    </row>
    <row r="196" spans="1:67" x14ac:dyDescent="0.2">
      <c r="A196" s="7"/>
      <c r="B196" s="7"/>
      <c r="C196" s="7"/>
      <c r="D196" s="7"/>
      <c r="E196" s="7"/>
      <c r="F196" s="7"/>
      <c r="G196" s="7"/>
      <c r="H196" s="7"/>
      <c r="I196" s="7"/>
      <c r="J196" s="7"/>
      <c r="K196" s="7"/>
      <c r="L196" s="7"/>
      <c r="M196" s="7"/>
      <c r="N196" s="7"/>
      <c r="O196" s="135"/>
      <c r="P196" s="135"/>
      <c r="Q196" s="135"/>
      <c r="R196" s="135"/>
      <c r="S196" s="135"/>
      <c r="T196" s="135"/>
      <c r="U196" s="135"/>
      <c r="V196" s="135"/>
      <c r="W196" s="135"/>
      <c r="X196" s="135"/>
      <c r="Y196" s="135"/>
      <c r="Z196" s="135"/>
      <c r="AA196" s="135"/>
      <c r="AB196" s="7"/>
      <c r="AC196" s="7"/>
      <c r="AD196" s="7"/>
      <c r="AE196" s="7"/>
      <c r="AF196" s="7"/>
      <c r="AG196" s="7"/>
      <c r="AH196" s="7"/>
      <c r="AI196" s="7"/>
      <c r="AJ196" s="7"/>
      <c r="AK196" s="7"/>
      <c r="AL196" s="7"/>
      <c r="AM196" s="7"/>
      <c r="AN196" s="7"/>
      <c r="AO196" s="7"/>
      <c r="AP196" s="7"/>
      <c r="AQ196" s="7"/>
      <c r="AR196" s="7"/>
      <c r="AS196" s="7"/>
      <c r="AT196" s="7"/>
      <c r="AU196" s="7"/>
      <c r="AV196" s="7"/>
      <c r="AW196" s="7"/>
      <c r="AX196" s="7"/>
      <c r="AY196" s="7"/>
      <c r="AZ196" s="7"/>
      <c r="BA196" s="7"/>
      <c r="BB196" s="7"/>
      <c r="BC196" s="7"/>
      <c r="BD196" s="7"/>
      <c r="BE196" s="7"/>
      <c r="BF196" s="7"/>
      <c r="BG196" s="7"/>
      <c r="BH196" s="7"/>
      <c r="BI196" s="7"/>
      <c r="BJ196" s="7"/>
      <c r="BK196" s="7"/>
      <c r="BL196" s="7"/>
      <c r="BM196" s="7"/>
      <c r="BN196" s="7"/>
      <c r="BO196" s="7"/>
    </row>
    <row r="197" spans="1:67" x14ac:dyDescent="0.2">
      <c r="A197" s="7"/>
      <c r="B197" s="7"/>
      <c r="C197" s="7"/>
      <c r="D197" s="7"/>
      <c r="E197" s="7"/>
      <c r="F197" s="7"/>
      <c r="G197" s="7"/>
      <c r="H197" s="7"/>
      <c r="I197" s="7"/>
      <c r="J197" s="7"/>
      <c r="K197" s="7"/>
      <c r="L197" s="7"/>
      <c r="M197" s="7"/>
      <c r="N197" s="7"/>
      <c r="O197" s="135"/>
      <c r="P197" s="135"/>
      <c r="Q197" s="135"/>
      <c r="R197" s="135"/>
      <c r="S197" s="135"/>
      <c r="T197" s="135"/>
      <c r="U197" s="135"/>
      <c r="V197" s="135"/>
      <c r="W197" s="135"/>
      <c r="X197" s="135"/>
      <c r="Y197" s="135"/>
      <c r="Z197" s="135"/>
      <c r="AA197" s="135"/>
      <c r="AB197" s="7"/>
      <c r="AC197" s="7"/>
      <c r="AD197" s="7"/>
      <c r="AE197" s="7"/>
      <c r="AF197" s="7"/>
      <c r="AG197" s="7"/>
      <c r="AH197" s="7"/>
      <c r="AI197" s="7"/>
      <c r="AJ197" s="7"/>
      <c r="AK197" s="7"/>
      <c r="AL197" s="7"/>
      <c r="AM197" s="7"/>
      <c r="AN197" s="7"/>
      <c r="AO197" s="7"/>
      <c r="AP197" s="7"/>
      <c r="AQ197" s="7"/>
      <c r="AR197" s="7"/>
      <c r="AS197" s="7"/>
      <c r="AT197" s="7"/>
      <c r="AU197" s="7"/>
      <c r="AV197" s="7"/>
      <c r="AW197" s="7"/>
      <c r="AX197" s="7"/>
      <c r="AY197" s="7"/>
      <c r="AZ197" s="7"/>
      <c r="BA197" s="7"/>
      <c r="BB197" s="7"/>
      <c r="BC197" s="7"/>
      <c r="BD197" s="7"/>
      <c r="BE197" s="7"/>
      <c r="BF197" s="7"/>
      <c r="BG197" s="7"/>
      <c r="BH197" s="7"/>
      <c r="BI197" s="7"/>
      <c r="BJ197" s="7"/>
      <c r="BK197" s="7"/>
      <c r="BL197" s="7"/>
      <c r="BM197" s="7"/>
      <c r="BN197" s="7"/>
      <c r="BO197" s="7"/>
    </row>
    <row r="198" spans="1:67" x14ac:dyDescent="0.2">
      <c r="A198" s="7"/>
      <c r="B198" s="7"/>
      <c r="C198" s="7"/>
      <c r="D198" s="7"/>
      <c r="E198" s="7"/>
      <c r="F198" s="7"/>
      <c r="G198" s="7"/>
      <c r="H198" s="7"/>
      <c r="I198" s="7"/>
      <c r="J198" s="7"/>
      <c r="K198" s="7"/>
      <c r="L198" s="7"/>
      <c r="M198" s="7"/>
      <c r="N198" s="7"/>
      <c r="O198" s="135"/>
      <c r="P198" s="135"/>
      <c r="Q198" s="135"/>
      <c r="R198" s="135"/>
      <c r="S198" s="135"/>
      <c r="T198" s="135"/>
      <c r="U198" s="135"/>
      <c r="V198" s="135"/>
      <c r="W198" s="135"/>
      <c r="X198" s="135"/>
      <c r="Y198" s="135"/>
      <c r="Z198" s="135"/>
      <c r="AA198" s="135"/>
      <c r="AB198" s="7"/>
      <c r="AC198" s="7"/>
      <c r="AD198" s="7"/>
      <c r="AE198" s="7"/>
      <c r="AF198" s="7"/>
      <c r="AG198" s="7"/>
      <c r="AH198" s="7"/>
      <c r="AI198" s="7"/>
      <c r="AJ198" s="7"/>
      <c r="AK198" s="7"/>
      <c r="AL198" s="7"/>
      <c r="AM198" s="7"/>
      <c r="AN198" s="7"/>
      <c r="AO198" s="7"/>
      <c r="AP198" s="7"/>
      <c r="AQ198" s="7"/>
      <c r="AR198" s="7"/>
      <c r="AS198" s="7"/>
      <c r="AT198" s="7"/>
      <c r="AU198" s="7"/>
      <c r="AV198" s="7"/>
      <c r="AW198" s="7"/>
      <c r="AX198" s="7"/>
      <c r="AY198" s="7"/>
      <c r="AZ198" s="7"/>
      <c r="BA198" s="7"/>
      <c r="BB198" s="7"/>
      <c r="BC198" s="7"/>
      <c r="BD198" s="7"/>
      <c r="BE198" s="7"/>
      <c r="BF198" s="7"/>
      <c r="BG198" s="7"/>
      <c r="BH198" s="7"/>
      <c r="BI198" s="7"/>
      <c r="BJ198" s="7"/>
      <c r="BK198" s="7"/>
      <c r="BL198" s="7"/>
      <c r="BM198" s="7"/>
      <c r="BN198" s="7"/>
      <c r="BO198" s="7"/>
    </row>
    <row r="199" spans="1:67" x14ac:dyDescent="0.2">
      <c r="A199" s="7"/>
      <c r="B199" s="7"/>
      <c r="C199" s="7"/>
      <c r="D199" s="7"/>
      <c r="E199" s="7"/>
      <c r="F199" s="7"/>
      <c r="G199" s="7"/>
      <c r="H199" s="7"/>
      <c r="I199" s="7"/>
      <c r="J199" s="7"/>
      <c r="K199" s="7"/>
      <c r="L199" s="7"/>
      <c r="M199" s="7"/>
      <c r="N199" s="7"/>
      <c r="O199" s="135"/>
      <c r="P199" s="135"/>
      <c r="Q199" s="135"/>
      <c r="R199" s="135"/>
      <c r="S199" s="135"/>
      <c r="T199" s="135"/>
      <c r="U199" s="135"/>
      <c r="V199" s="135"/>
      <c r="W199" s="135"/>
      <c r="X199" s="135"/>
      <c r="Y199" s="135"/>
      <c r="Z199" s="135"/>
      <c r="AA199" s="135"/>
      <c r="AB199" s="7"/>
      <c r="AC199" s="7"/>
      <c r="AD199" s="7"/>
      <c r="AE199" s="7"/>
      <c r="AF199" s="7"/>
      <c r="AG199" s="7"/>
      <c r="AH199" s="7"/>
      <c r="AI199" s="7"/>
      <c r="AJ199" s="7"/>
      <c r="AK199" s="7"/>
      <c r="AL199" s="7"/>
      <c r="AM199" s="7"/>
      <c r="AN199" s="7"/>
      <c r="AO199" s="7"/>
      <c r="AP199" s="7"/>
      <c r="AQ199" s="7"/>
      <c r="AR199" s="7"/>
      <c r="AS199" s="7"/>
      <c r="AT199" s="7"/>
      <c r="AU199" s="7"/>
      <c r="AV199" s="7"/>
      <c r="AW199" s="7"/>
      <c r="AX199" s="7"/>
      <c r="AY199" s="7"/>
      <c r="AZ199" s="7"/>
      <c r="BA199" s="7"/>
      <c r="BB199" s="7"/>
      <c r="BC199" s="7"/>
      <c r="BD199" s="7"/>
      <c r="BE199" s="7"/>
      <c r="BF199" s="7"/>
      <c r="BG199" s="7"/>
      <c r="BH199" s="7"/>
      <c r="BI199" s="7"/>
      <c r="BJ199" s="7"/>
      <c r="BK199" s="7"/>
      <c r="BL199" s="7"/>
      <c r="BM199" s="7"/>
      <c r="BN199" s="7"/>
      <c r="BO199" s="7"/>
    </row>
    <row r="200" spans="1:67" x14ac:dyDescent="0.2">
      <c r="A200" s="7"/>
      <c r="B200" s="7"/>
      <c r="C200" s="7"/>
      <c r="D200" s="7"/>
      <c r="E200" s="7"/>
      <c r="F200" s="7"/>
      <c r="G200" s="7"/>
      <c r="H200" s="7"/>
      <c r="I200" s="7"/>
      <c r="J200" s="7"/>
      <c r="K200" s="7"/>
      <c r="L200" s="7"/>
      <c r="M200" s="7"/>
      <c r="N200" s="7"/>
      <c r="O200" s="135"/>
      <c r="P200" s="135"/>
      <c r="Q200" s="135"/>
      <c r="R200" s="135"/>
      <c r="S200" s="135"/>
      <c r="T200" s="135"/>
      <c r="U200" s="135"/>
      <c r="V200" s="135"/>
      <c r="W200" s="135"/>
      <c r="X200" s="135"/>
      <c r="Y200" s="135"/>
      <c r="Z200" s="135"/>
      <c r="AA200" s="135"/>
      <c r="AB200" s="7"/>
      <c r="AC200" s="7"/>
      <c r="AD200" s="7"/>
      <c r="AE200" s="7"/>
      <c r="AF200" s="7"/>
      <c r="AG200" s="7"/>
      <c r="AH200" s="7"/>
      <c r="AI200" s="7"/>
      <c r="AJ200" s="7"/>
      <c r="AK200" s="7"/>
      <c r="AL200" s="7"/>
      <c r="AM200" s="7"/>
      <c r="AN200" s="7"/>
      <c r="AO200" s="7"/>
      <c r="AP200" s="7"/>
      <c r="AQ200" s="7"/>
      <c r="AR200" s="7"/>
      <c r="AS200" s="7"/>
      <c r="AT200" s="7"/>
      <c r="AU200" s="7"/>
      <c r="AV200" s="7"/>
      <c r="AW200" s="7"/>
      <c r="AX200" s="7"/>
      <c r="AY200" s="7"/>
      <c r="AZ200" s="7"/>
      <c r="BA200" s="7"/>
      <c r="BB200" s="7"/>
      <c r="BC200" s="7"/>
      <c r="BD200" s="7"/>
      <c r="BE200" s="7"/>
      <c r="BF200" s="7"/>
      <c r="BG200" s="7"/>
      <c r="BH200" s="7"/>
      <c r="BI200" s="7"/>
      <c r="BJ200" s="7"/>
      <c r="BK200" s="7"/>
      <c r="BL200" s="7"/>
      <c r="BM200" s="7"/>
      <c r="BN200" s="7"/>
      <c r="BO200" s="7"/>
    </row>
    <row r="201" spans="1:67" x14ac:dyDescent="0.2">
      <c r="A201" s="7"/>
      <c r="B201" s="7"/>
      <c r="C201" s="7"/>
      <c r="D201" s="7"/>
      <c r="E201" s="7"/>
      <c r="F201" s="7"/>
      <c r="G201" s="7"/>
      <c r="H201" s="7"/>
      <c r="I201" s="7"/>
      <c r="J201" s="7"/>
      <c r="K201" s="7"/>
      <c r="L201" s="7"/>
      <c r="M201" s="7"/>
      <c r="N201" s="7"/>
      <c r="O201" s="135"/>
      <c r="P201" s="135"/>
      <c r="Q201" s="135"/>
      <c r="R201" s="135"/>
      <c r="S201" s="135"/>
      <c r="T201" s="135"/>
      <c r="U201" s="135"/>
      <c r="V201" s="135"/>
      <c r="W201" s="135"/>
      <c r="X201" s="135"/>
      <c r="Y201" s="135"/>
      <c r="Z201" s="135"/>
      <c r="AA201" s="135"/>
      <c r="AB201" s="7"/>
      <c r="AC201" s="7"/>
      <c r="AD201" s="7"/>
      <c r="AE201" s="7"/>
      <c r="AF201" s="7"/>
      <c r="AG201" s="7"/>
      <c r="AH201" s="7"/>
      <c r="AI201" s="7"/>
      <c r="AJ201" s="7"/>
      <c r="AK201" s="7"/>
      <c r="AL201" s="7"/>
      <c r="AM201" s="7"/>
      <c r="AN201" s="7"/>
      <c r="AO201" s="7"/>
      <c r="AP201" s="7"/>
      <c r="AQ201" s="7"/>
      <c r="AR201" s="7"/>
      <c r="AS201" s="7"/>
      <c r="AT201" s="7"/>
      <c r="AU201" s="7"/>
      <c r="AV201" s="7"/>
      <c r="AW201" s="7"/>
      <c r="AX201" s="7"/>
      <c r="AY201" s="7"/>
      <c r="AZ201" s="7"/>
      <c r="BA201" s="7"/>
      <c r="BB201" s="7"/>
      <c r="BC201" s="7"/>
      <c r="BD201" s="7"/>
      <c r="BE201" s="7"/>
      <c r="BF201" s="7"/>
      <c r="BG201" s="7"/>
      <c r="BH201" s="7"/>
      <c r="BI201" s="7"/>
      <c r="BJ201" s="7"/>
      <c r="BK201" s="7"/>
      <c r="BL201" s="7"/>
      <c r="BM201" s="7"/>
      <c r="BN201" s="7"/>
      <c r="BO201" s="7"/>
    </row>
    <row r="202" spans="1:67" x14ac:dyDescent="0.2">
      <c r="A202" s="7"/>
      <c r="B202" s="7"/>
      <c r="C202" s="7"/>
      <c r="D202" s="7"/>
      <c r="E202" s="7"/>
      <c r="F202" s="7"/>
      <c r="G202" s="7"/>
      <c r="H202" s="7"/>
      <c r="I202" s="7"/>
      <c r="J202" s="7"/>
      <c r="K202" s="7"/>
      <c r="L202" s="7"/>
      <c r="M202" s="7"/>
      <c r="N202" s="7"/>
      <c r="O202" s="135"/>
      <c r="P202" s="135"/>
      <c r="Q202" s="135"/>
      <c r="R202" s="135"/>
      <c r="S202" s="135"/>
      <c r="T202" s="135"/>
      <c r="U202" s="135"/>
      <c r="V202" s="135"/>
      <c r="W202" s="135"/>
      <c r="X202" s="135"/>
      <c r="Y202" s="135"/>
      <c r="Z202" s="135"/>
      <c r="AA202" s="135"/>
      <c r="AB202" s="7"/>
      <c r="AC202" s="7"/>
      <c r="AD202" s="7"/>
      <c r="AE202" s="7"/>
      <c r="AF202" s="7"/>
      <c r="AG202" s="7"/>
      <c r="AH202" s="7"/>
      <c r="AI202" s="7"/>
      <c r="AJ202" s="7"/>
      <c r="AK202" s="7"/>
      <c r="AL202" s="7"/>
      <c r="AM202" s="7"/>
      <c r="AN202" s="7"/>
      <c r="AO202" s="7"/>
      <c r="AP202" s="7"/>
      <c r="AQ202" s="7"/>
      <c r="AR202" s="7"/>
      <c r="AS202" s="7"/>
      <c r="AT202" s="7"/>
      <c r="AU202" s="7"/>
      <c r="AV202" s="7"/>
      <c r="AW202" s="7"/>
      <c r="AX202" s="7"/>
      <c r="AY202" s="7"/>
      <c r="AZ202" s="7"/>
      <c r="BA202" s="7"/>
      <c r="BB202" s="7"/>
      <c r="BC202" s="7"/>
      <c r="BD202" s="7"/>
      <c r="BE202" s="7"/>
      <c r="BF202" s="7"/>
      <c r="BG202" s="7"/>
      <c r="BH202" s="7"/>
      <c r="BI202" s="7"/>
      <c r="BJ202" s="7"/>
      <c r="BK202" s="7"/>
      <c r="BL202" s="7"/>
      <c r="BM202" s="7"/>
      <c r="BN202" s="7"/>
      <c r="BO202" s="7"/>
    </row>
    <row r="203" spans="1:67" x14ac:dyDescent="0.2">
      <c r="A203" s="7"/>
      <c r="B203" s="7"/>
      <c r="C203" s="7"/>
      <c r="D203" s="7"/>
      <c r="E203" s="7"/>
      <c r="F203" s="7"/>
      <c r="G203" s="7"/>
      <c r="H203" s="7"/>
      <c r="I203" s="7"/>
      <c r="J203" s="7"/>
      <c r="K203" s="7"/>
      <c r="L203" s="7"/>
      <c r="M203" s="7"/>
      <c r="N203" s="7"/>
      <c r="O203" s="135"/>
      <c r="P203" s="135"/>
      <c r="Q203" s="135"/>
      <c r="R203" s="135"/>
      <c r="S203" s="135"/>
      <c r="T203" s="135"/>
      <c r="U203" s="135"/>
      <c r="V203" s="135"/>
      <c r="W203" s="135"/>
      <c r="X203" s="135"/>
      <c r="Y203" s="135"/>
      <c r="Z203" s="135"/>
      <c r="AA203" s="135"/>
      <c r="AB203" s="7"/>
      <c r="AC203" s="7"/>
      <c r="AD203" s="7"/>
      <c r="AE203" s="7"/>
      <c r="AF203" s="7"/>
      <c r="AG203" s="7"/>
      <c r="AH203" s="7"/>
      <c r="AI203" s="7"/>
      <c r="AJ203" s="7"/>
      <c r="AK203" s="7"/>
      <c r="AL203" s="7"/>
      <c r="AM203" s="7"/>
      <c r="AN203" s="7"/>
      <c r="AO203" s="7"/>
      <c r="AP203" s="7"/>
      <c r="AQ203" s="7"/>
      <c r="AR203" s="7"/>
      <c r="AS203" s="7"/>
      <c r="AT203" s="7"/>
      <c r="AU203" s="7"/>
      <c r="AV203" s="7"/>
      <c r="AW203" s="7"/>
      <c r="AX203" s="7"/>
      <c r="AY203" s="7"/>
      <c r="AZ203" s="7"/>
      <c r="BA203" s="7"/>
      <c r="BB203" s="7"/>
      <c r="BC203" s="7"/>
      <c r="BD203" s="7"/>
      <c r="BE203" s="7"/>
      <c r="BF203" s="7"/>
      <c r="BG203" s="7"/>
      <c r="BH203" s="7"/>
      <c r="BI203" s="7"/>
      <c r="BJ203" s="7"/>
      <c r="BK203" s="7"/>
      <c r="BL203" s="7"/>
      <c r="BM203" s="7"/>
      <c r="BN203" s="7"/>
      <c r="BO203" s="7"/>
    </row>
    <row r="204" spans="1:67" x14ac:dyDescent="0.2">
      <c r="A204" s="7"/>
      <c r="B204" s="7"/>
      <c r="C204" s="7"/>
      <c r="D204" s="7"/>
      <c r="E204" s="7"/>
      <c r="F204" s="7"/>
      <c r="G204" s="7"/>
      <c r="H204" s="7"/>
      <c r="I204" s="7"/>
      <c r="J204" s="7"/>
      <c r="K204" s="7"/>
      <c r="L204" s="7"/>
      <c r="M204" s="7"/>
      <c r="N204" s="7"/>
      <c r="O204" s="135"/>
      <c r="P204" s="135"/>
      <c r="Q204" s="135"/>
      <c r="R204" s="135"/>
      <c r="S204" s="135"/>
      <c r="T204" s="135"/>
      <c r="U204" s="135"/>
      <c r="V204" s="135"/>
      <c r="W204" s="135"/>
      <c r="X204" s="135"/>
      <c r="Y204" s="135"/>
      <c r="Z204" s="135"/>
      <c r="AA204" s="135"/>
      <c r="AB204" s="7"/>
      <c r="AC204" s="7"/>
      <c r="AD204" s="7"/>
      <c r="AE204" s="7"/>
      <c r="AF204" s="7"/>
      <c r="AG204" s="7"/>
      <c r="AH204" s="7"/>
      <c r="AI204" s="7"/>
      <c r="AJ204" s="7"/>
      <c r="AK204" s="7"/>
      <c r="AL204" s="7"/>
      <c r="AM204" s="7"/>
      <c r="AN204" s="7"/>
      <c r="AO204" s="7"/>
      <c r="AP204" s="7"/>
      <c r="AQ204" s="7"/>
      <c r="AR204" s="7"/>
      <c r="AS204" s="7"/>
      <c r="AT204" s="7"/>
      <c r="AU204" s="7"/>
      <c r="AV204" s="7"/>
      <c r="AW204" s="7"/>
      <c r="AX204" s="7"/>
      <c r="AY204" s="7"/>
      <c r="AZ204" s="7"/>
      <c r="BA204" s="7"/>
      <c r="BB204" s="7"/>
      <c r="BC204" s="7"/>
      <c r="BD204" s="7"/>
      <c r="BE204" s="7"/>
      <c r="BF204" s="7"/>
      <c r="BG204" s="7"/>
      <c r="BH204" s="7"/>
      <c r="BI204" s="7"/>
      <c r="BJ204" s="7"/>
      <c r="BK204" s="7"/>
      <c r="BL204" s="7"/>
      <c r="BM204" s="7"/>
      <c r="BN204" s="7"/>
      <c r="BO204" s="7"/>
    </row>
    <row r="205" spans="1:67" x14ac:dyDescent="0.2">
      <c r="A205" s="7"/>
      <c r="B205" s="7"/>
      <c r="C205" s="7"/>
      <c r="D205" s="7"/>
      <c r="E205" s="7"/>
      <c r="F205" s="7"/>
      <c r="G205" s="7"/>
      <c r="H205" s="7"/>
      <c r="I205" s="7"/>
      <c r="J205" s="7"/>
      <c r="K205" s="7"/>
      <c r="L205" s="7"/>
      <c r="M205" s="7"/>
      <c r="N205" s="7"/>
      <c r="O205" s="135"/>
      <c r="P205" s="135"/>
      <c r="Q205" s="135"/>
      <c r="R205" s="135"/>
      <c r="S205" s="135"/>
      <c r="T205" s="135"/>
      <c r="U205" s="135"/>
      <c r="V205" s="135"/>
      <c r="W205" s="135"/>
      <c r="X205" s="135"/>
      <c r="Y205" s="135"/>
      <c r="Z205" s="135"/>
      <c r="AA205" s="135"/>
      <c r="AB205" s="7"/>
      <c r="AC205" s="7"/>
      <c r="AD205" s="7"/>
      <c r="AE205" s="7"/>
      <c r="AF205" s="7"/>
      <c r="AG205" s="7"/>
      <c r="AH205" s="7"/>
      <c r="AI205" s="7"/>
      <c r="AJ205" s="7"/>
      <c r="AK205" s="7"/>
      <c r="AL205" s="7"/>
      <c r="AM205" s="7"/>
      <c r="AN205" s="7"/>
      <c r="AO205" s="7"/>
      <c r="AP205" s="7"/>
      <c r="AQ205" s="7"/>
      <c r="AR205" s="7"/>
      <c r="AS205" s="7"/>
      <c r="AT205" s="7"/>
      <c r="AU205" s="7"/>
      <c r="AV205" s="7"/>
      <c r="AW205" s="7"/>
      <c r="AX205" s="7"/>
      <c r="AY205" s="7"/>
      <c r="AZ205" s="7"/>
      <c r="BA205" s="7"/>
      <c r="BB205" s="7"/>
      <c r="BC205" s="7"/>
      <c r="BD205" s="7"/>
      <c r="BE205" s="7"/>
      <c r="BF205" s="7"/>
      <c r="BG205" s="7"/>
      <c r="BH205" s="7"/>
      <c r="BI205" s="7"/>
      <c r="BJ205" s="7"/>
      <c r="BK205" s="7"/>
      <c r="BL205" s="7"/>
      <c r="BM205" s="7"/>
      <c r="BN205" s="7"/>
      <c r="BO205" s="7"/>
    </row>
    <row r="206" spans="1:67" x14ac:dyDescent="0.2">
      <c r="A206" s="7"/>
      <c r="B206" s="7"/>
      <c r="C206" s="7"/>
      <c r="D206" s="7"/>
      <c r="E206" s="7"/>
      <c r="F206" s="7"/>
      <c r="G206" s="7"/>
      <c r="H206" s="7"/>
      <c r="I206" s="7"/>
      <c r="J206" s="7"/>
      <c r="K206" s="7"/>
      <c r="L206" s="7"/>
      <c r="M206" s="7"/>
      <c r="N206" s="7"/>
      <c r="O206" s="135"/>
      <c r="P206" s="135"/>
      <c r="Q206" s="135"/>
      <c r="R206" s="135"/>
      <c r="S206" s="135"/>
      <c r="T206" s="135"/>
      <c r="U206" s="135"/>
      <c r="V206" s="135"/>
      <c r="W206" s="135"/>
      <c r="X206" s="135"/>
      <c r="Y206" s="135"/>
      <c r="Z206" s="135"/>
      <c r="AA206" s="135"/>
      <c r="AB206" s="7"/>
      <c r="AC206" s="7"/>
      <c r="AD206" s="7"/>
      <c r="AE206" s="7"/>
      <c r="AF206" s="7"/>
      <c r="AG206" s="7"/>
      <c r="AH206" s="7"/>
      <c r="AI206" s="7"/>
      <c r="AJ206" s="7"/>
      <c r="AK206" s="7"/>
      <c r="AL206" s="7"/>
      <c r="AM206" s="7"/>
      <c r="AN206" s="7"/>
      <c r="AO206" s="7"/>
      <c r="AP206" s="7"/>
      <c r="AQ206" s="7"/>
      <c r="AR206" s="7"/>
      <c r="AS206" s="7"/>
      <c r="AT206" s="7"/>
      <c r="AU206" s="7"/>
      <c r="AV206" s="7"/>
      <c r="AW206" s="7"/>
      <c r="AX206" s="7"/>
      <c r="AY206" s="7"/>
      <c r="AZ206" s="7"/>
      <c r="BA206" s="7"/>
      <c r="BB206" s="7"/>
      <c r="BC206" s="7"/>
      <c r="BD206" s="7"/>
      <c r="BE206" s="7"/>
      <c r="BF206" s="7"/>
      <c r="BG206" s="7"/>
      <c r="BH206" s="7"/>
      <c r="BI206" s="7"/>
      <c r="BJ206" s="7"/>
      <c r="BK206" s="7"/>
      <c r="BL206" s="7"/>
      <c r="BM206" s="7"/>
      <c r="BN206" s="7"/>
      <c r="BO206" s="7"/>
    </row>
    <row r="207" spans="1:67" x14ac:dyDescent="0.2">
      <c r="A207" s="7"/>
      <c r="B207" s="7"/>
      <c r="C207" s="7"/>
      <c r="D207" s="7"/>
      <c r="E207" s="7"/>
      <c r="F207" s="7"/>
      <c r="G207" s="7"/>
      <c r="H207" s="7"/>
      <c r="I207" s="7"/>
      <c r="J207" s="7"/>
      <c r="K207" s="7"/>
      <c r="L207" s="7"/>
      <c r="M207" s="7"/>
      <c r="N207" s="7"/>
      <c r="O207" s="135"/>
      <c r="P207" s="135"/>
      <c r="Q207" s="135"/>
      <c r="R207" s="135"/>
      <c r="S207" s="135"/>
      <c r="T207" s="135"/>
      <c r="U207" s="135"/>
      <c r="V207" s="135"/>
      <c r="W207" s="135"/>
      <c r="X207" s="135"/>
      <c r="Y207" s="135"/>
      <c r="Z207" s="135"/>
      <c r="AA207" s="135"/>
      <c r="AB207" s="7"/>
      <c r="AC207" s="7"/>
      <c r="AD207" s="7"/>
      <c r="AE207" s="7"/>
      <c r="AF207" s="7"/>
      <c r="AG207" s="7"/>
      <c r="AH207" s="7"/>
      <c r="AI207" s="7"/>
      <c r="AJ207" s="7"/>
      <c r="AK207" s="7"/>
      <c r="AL207" s="7"/>
      <c r="AM207" s="7"/>
      <c r="AN207" s="7"/>
      <c r="AO207" s="7"/>
      <c r="AP207" s="7"/>
      <c r="AQ207" s="7"/>
      <c r="AR207" s="7"/>
      <c r="AS207" s="7"/>
      <c r="AT207" s="7"/>
      <c r="AU207" s="7"/>
      <c r="AV207" s="7"/>
      <c r="AW207" s="7"/>
      <c r="AX207" s="7"/>
      <c r="AY207" s="7"/>
      <c r="AZ207" s="7"/>
      <c r="BA207" s="7"/>
      <c r="BB207" s="7"/>
      <c r="BC207" s="7"/>
      <c r="BD207" s="7"/>
      <c r="BE207" s="7"/>
      <c r="BF207" s="7"/>
      <c r="BG207" s="7"/>
      <c r="BH207" s="7"/>
      <c r="BI207" s="7"/>
      <c r="BJ207" s="7"/>
      <c r="BK207" s="7"/>
      <c r="BL207" s="7"/>
      <c r="BM207" s="7"/>
      <c r="BN207" s="7"/>
      <c r="BO207" s="7"/>
    </row>
    <row r="208" spans="1:67" x14ac:dyDescent="0.2">
      <c r="A208" s="7"/>
      <c r="B208" s="7"/>
      <c r="C208" s="7"/>
      <c r="D208" s="7"/>
      <c r="E208" s="7"/>
      <c r="F208" s="7"/>
      <c r="G208" s="7"/>
      <c r="H208" s="7"/>
      <c r="I208" s="7"/>
      <c r="J208" s="7"/>
      <c r="K208" s="7"/>
      <c r="L208" s="7"/>
      <c r="M208" s="7"/>
      <c r="N208" s="7"/>
      <c r="O208" s="135"/>
      <c r="P208" s="135"/>
      <c r="Q208" s="135"/>
      <c r="R208" s="135"/>
      <c r="S208" s="135"/>
      <c r="T208" s="135"/>
      <c r="U208" s="135"/>
      <c r="V208" s="135"/>
      <c r="W208" s="135"/>
      <c r="X208" s="135"/>
      <c r="Y208" s="135"/>
      <c r="Z208" s="135"/>
      <c r="AA208" s="135"/>
      <c r="AB208" s="7"/>
      <c r="AC208" s="7"/>
      <c r="AD208" s="7"/>
      <c r="AE208" s="7"/>
      <c r="AF208" s="7"/>
      <c r="AG208" s="7"/>
      <c r="AH208" s="7"/>
      <c r="AI208" s="7"/>
      <c r="AJ208" s="7"/>
      <c r="AK208" s="7"/>
      <c r="AL208" s="7"/>
      <c r="AM208" s="7"/>
      <c r="AN208" s="7"/>
      <c r="AO208" s="7"/>
      <c r="AP208" s="7"/>
      <c r="AQ208" s="7"/>
      <c r="AR208" s="7"/>
      <c r="AS208" s="7"/>
      <c r="AT208" s="7"/>
      <c r="AU208" s="7"/>
      <c r="AV208" s="7"/>
      <c r="AW208" s="7"/>
      <c r="AX208" s="7"/>
      <c r="AY208" s="7"/>
      <c r="AZ208" s="7"/>
      <c r="BA208" s="7"/>
      <c r="BB208" s="7"/>
      <c r="BC208" s="7"/>
      <c r="BD208" s="7"/>
      <c r="BE208" s="7"/>
      <c r="BF208" s="7"/>
      <c r="BG208" s="7"/>
      <c r="BH208" s="7"/>
      <c r="BI208" s="7"/>
      <c r="BJ208" s="7"/>
      <c r="BK208" s="7"/>
      <c r="BL208" s="7"/>
      <c r="BM208" s="7"/>
      <c r="BN208" s="7"/>
      <c r="BO208" s="7"/>
    </row>
    <row r="209" spans="1:67" x14ac:dyDescent="0.2">
      <c r="A209" s="7"/>
      <c r="B209" s="7"/>
      <c r="C209" s="7"/>
      <c r="D209" s="7"/>
      <c r="E209" s="7"/>
      <c r="F209" s="7"/>
      <c r="G209" s="7"/>
      <c r="H209" s="7"/>
      <c r="I209" s="7"/>
      <c r="J209" s="7"/>
      <c r="K209" s="7"/>
      <c r="L209" s="7"/>
      <c r="M209" s="7"/>
      <c r="N209" s="7"/>
      <c r="O209" s="135"/>
      <c r="P209" s="135"/>
      <c r="Q209" s="135"/>
      <c r="R209" s="135"/>
      <c r="S209" s="135"/>
      <c r="T209" s="135"/>
      <c r="U209" s="135"/>
      <c r="V209" s="135"/>
      <c r="W209" s="135"/>
      <c r="X209" s="135"/>
      <c r="Y209" s="135"/>
      <c r="Z209" s="135"/>
      <c r="AA209" s="135"/>
      <c r="AB209" s="7"/>
      <c r="AC209" s="7"/>
      <c r="AD209" s="7"/>
      <c r="AE209" s="7"/>
      <c r="AF209" s="7"/>
      <c r="AG209" s="7"/>
      <c r="AH209" s="7"/>
      <c r="AI209" s="7"/>
      <c r="AJ209" s="7"/>
      <c r="AK209" s="7"/>
      <c r="AL209" s="7"/>
      <c r="AM209" s="7"/>
      <c r="AN209" s="7"/>
      <c r="AO209" s="7"/>
      <c r="AP209" s="7"/>
      <c r="AQ209" s="7"/>
      <c r="AR209" s="7"/>
      <c r="AS209" s="7"/>
      <c r="AT209" s="7"/>
      <c r="AU209" s="7"/>
      <c r="AV209" s="7"/>
      <c r="AW209" s="7"/>
      <c r="AX209" s="7"/>
      <c r="AY209" s="7"/>
      <c r="AZ209" s="7"/>
      <c r="BA209" s="7"/>
      <c r="BB209" s="7"/>
      <c r="BC209" s="7"/>
      <c r="BD209" s="7"/>
      <c r="BE209" s="7"/>
      <c r="BF209" s="7"/>
      <c r="BG209" s="7"/>
      <c r="BH209" s="7"/>
      <c r="BI209" s="7"/>
      <c r="BJ209" s="7"/>
      <c r="BK209" s="7"/>
      <c r="BL209" s="7"/>
      <c r="BM209" s="7"/>
      <c r="BN209" s="7"/>
      <c r="BO209" s="7"/>
    </row>
    <row r="210" spans="1:67" x14ac:dyDescent="0.2">
      <c r="A210" s="7"/>
      <c r="B210" s="7"/>
      <c r="C210" s="7"/>
      <c r="D210" s="7"/>
      <c r="E210" s="7"/>
      <c r="F210" s="7"/>
      <c r="G210" s="7"/>
      <c r="H210" s="7"/>
      <c r="I210" s="7"/>
      <c r="J210" s="7"/>
      <c r="K210" s="7"/>
      <c r="L210" s="7"/>
      <c r="M210" s="7"/>
      <c r="N210" s="7"/>
      <c r="O210" s="135"/>
      <c r="P210" s="135"/>
      <c r="Q210" s="135"/>
      <c r="R210" s="135"/>
      <c r="S210" s="135"/>
      <c r="T210" s="135"/>
      <c r="U210" s="135"/>
      <c r="V210" s="135"/>
      <c r="W210" s="135"/>
      <c r="X210" s="135"/>
      <c r="Y210" s="135"/>
      <c r="Z210" s="135"/>
      <c r="AA210" s="135"/>
      <c r="AB210" s="7"/>
      <c r="AC210" s="7"/>
      <c r="AD210" s="7"/>
      <c r="AE210" s="7"/>
      <c r="AF210" s="7"/>
      <c r="AG210" s="7"/>
      <c r="AH210" s="7"/>
      <c r="AI210" s="7"/>
      <c r="AJ210" s="7"/>
      <c r="AK210" s="7"/>
      <c r="AL210" s="7"/>
      <c r="AM210" s="7"/>
      <c r="AN210" s="7"/>
      <c r="AO210" s="7"/>
      <c r="AP210" s="7"/>
      <c r="AQ210" s="7"/>
      <c r="AR210" s="7"/>
      <c r="AS210" s="7"/>
      <c r="AT210" s="7"/>
      <c r="AU210" s="7"/>
      <c r="AV210" s="7"/>
      <c r="AW210" s="7"/>
      <c r="AX210" s="7"/>
      <c r="AY210" s="7"/>
      <c r="AZ210" s="7"/>
      <c r="BA210" s="7"/>
      <c r="BB210" s="7"/>
      <c r="BC210" s="7"/>
      <c r="BD210" s="7"/>
      <c r="BE210" s="7"/>
      <c r="BF210" s="7"/>
      <c r="BG210" s="7"/>
      <c r="BH210" s="7"/>
      <c r="BI210" s="7"/>
      <c r="BJ210" s="7"/>
      <c r="BK210" s="7"/>
      <c r="BL210" s="7"/>
      <c r="BM210" s="7"/>
      <c r="BN210" s="7"/>
      <c r="BO210" s="7"/>
    </row>
    <row r="211" spans="1:67" x14ac:dyDescent="0.2">
      <c r="A211" s="7"/>
      <c r="B211" s="7"/>
      <c r="C211" s="7"/>
      <c r="D211" s="7"/>
      <c r="E211" s="7"/>
      <c r="F211" s="7"/>
      <c r="G211" s="7"/>
      <c r="H211" s="7"/>
      <c r="I211" s="7"/>
      <c r="J211" s="7"/>
      <c r="K211" s="7"/>
      <c r="L211" s="7"/>
      <c r="M211" s="7"/>
      <c r="N211" s="7"/>
      <c r="O211" s="135"/>
      <c r="P211" s="135"/>
      <c r="Q211" s="135"/>
      <c r="R211" s="135"/>
      <c r="S211" s="135"/>
      <c r="T211" s="135"/>
      <c r="U211" s="135"/>
      <c r="V211" s="135"/>
      <c r="W211" s="135"/>
      <c r="X211" s="135"/>
      <c r="Y211" s="135"/>
      <c r="Z211" s="135"/>
      <c r="AA211" s="135"/>
      <c r="AB211" s="7"/>
      <c r="AC211" s="7"/>
      <c r="AD211" s="7"/>
      <c r="AE211" s="7"/>
      <c r="AF211" s="7"/>
      <c r="AG211" s="7"/>
      <c r="AH211" s="7"/>
      <c r="AI211" s="7"/>
      <c r="AJ211" s="7"/>
      <c r="AK211" s="7"/>
      <c r="AL211" s="7"/>
      <c r="AM211" s="7"/>
      <c r="AN211" s="7"/>
      <c r="AO211" s="7"/>
      <c r="AP211" s="7"/>
      <c r="AQ211" s="7"/>
      <c r="AR211" s="7"/>
      <c r="AS211" s="7"/>
      <c r="AT211" s="7"/>
      <c r="AU211" s="7"/>
      <c r="AV211" s="7"/>
      <c r="AW211" s="7"/>
      <c r="AX211" s="7"/>
      <c r="AY211" s="7"/>
      <c r="AZ211" s="7"/>
      <c r="BA211" s="7"/>
      <c r="BB211" s="7"/>
      <c r="BC211" s="7"/>
      <c r="BD211" s="7"/>
      <c r="BE211" s="7"/>
      <c r="BF211" s="7"/>
      <c r="BG211" s="7"/>
      <c r="BH211" s="7"/>
      <c r="BI211" s="7"/>
      <c r="BJ211" s="7"/>
      <c r="BK211" s="7"/>
      <c r="BL211" s="7"/>
      <c r="BM211" s="7"/>
      <c r="BN211" s="7"/>
      <c r="BO211" s="7"/>
    </row>
    <row r="212" spans="1:67" x14ac:dyDescent="0.2">
      <c r="A212" s="7"/>
      <c r="B212" s="7"/>
      <c r="C212" s="7"/>
      <c r="D212" s="7"/>
      <c r="E212" s="7"/>
      <c r="F212" s="7"/>
      <c r="G212" s="7"/>
      <c r="H212" s="7"/>
      <c r="I212" s="7"/>
      <c r="J212" s="7"/>
      <c r="K212" s="7"/>
      <c r="L212" s="7"/>
      <c r="M212" s="7"/>
      <c r="N212" s="7"/>
      <c r="O212" s="135"/>
      <c r="P212" s="135"/>
      <c r="Q212" s="135"/>
      <c r="R212" s="135"/>
      <c r="S212" s="135"/>
      <c r="T212" s="135"/>
      <c r="U212" s="135"/>
      <c r="V212" s="135"/>
      <c r="W212" s="135"/>
      <c r="X212" s="135"/>
      <c r="Y212" s="135"/>
      <c r="Z212" s="135"/>
      <c r="AA212" s="135"/>
      <c r="AB212" s="7"/>
      <c r="AC212" s="7"/>
      <c r="AD212" s="7"/>
      <c r="AE212" s="7"/>
      <c r="AF212" s="7"/>
      <c r="AG212" s="7"/>
      <c r="AH212" s="7"/>
      <c r="AI212" s="7"/>
      <c r="AJ212" s="7"/>
      <c r="AK212" s="7"/>
      <c r="AL212" s="7"/>
      <c r="AM212" s="7"/>
      <c r="AN212" s="7"/>
      <c r="AO212" s="7"/>
      <c r="AP212" s="7"/>
      <c r="AQ212" s="7"/>
      <c r="AR212" s="7"/>
      <c r="AS212" s="7"/>
      <c r="AT212" s="7"/>
      <c r="AU212" s="7"/>
      <c r="AV212" s="7"/>
      <c r="AW212" s="7"/>
      <c r="AX212" s="7"/>
      <c r="AY212" s="7"/>
      <c r="AZ212" s="7"/>
      <c r="BA212" s="7"/>
      <c r="BB212" s="7"/>
      <c r="BC212" s="7"/>
      <c r="BD212" s="7"/>
      <c r="BE212" s="7"/>
      <c r="BF212" s="7"/>
      <c r="BG212" s="7"/>
      <c r="BH212" s="7"/>
      <c r="BI212" s="7"/>
      <c r="BJ212" s="7"/>
      <c r="BK212" s="7"/>
      <c r="BL212" s="7"/>
      <c r="BM212" s="7"/>
      <c r="BN212" s="7"/>
      <c r="BO212" s="7"/>
    </row>
    <row r="213" spans="1:67" x14ac:dyDescent="0.2">
      <c r="A213" s="7"/>
      <c r="B213" s="7"/>
      <c r="C213" s="7"/>
      <c r="D213" s="7"/>
      <c r="E213" s="7"/>
      <c r="F213" s="7"/>
      <c r="G213" s="7"/>
      <c r="H213" s="7"/>
      <c r="I213" s="7"/>
      <c r="J213" s="7"/>
      <c r="K213" s="7"/>
      <c r="L213" s="7"/>
      <c r="M213" s="7"/>
      <c r="N213" s="7"/>
      <c r="O213" s="135"/>
      <c r="P213" s="135"/>
      <c r="Q213" s="135"/>
      <c r="R213" s="135"/>
      <c r="S213" s="135"/>
      <c r="T213" s="135"/>
      <c r="U213" s="135"/>
      <c r="V213" s="135"/>
      <c r="W213" s="135"/>
      <c r="X213" s="135"/>
      <c r="Y213" s="135"/>
      <c r="Z213" s="135"/>
      <c r="AA213" s="135"/>
      <c r="AB213" s="7"/>
      <c r="AC213" s="7"/>
      <c r="AD213" s="7"/>
      <c r="AE213" s="7"/>
      <c r="AF213" s="7"/>
      <c r="AG213" s="7"/>
      <c r="AH213" s="7"/>
      <c r="AI213" s="7"/>
      <c r="AJ213" s="7"/>
      <c r="AK213" s="7"/>
      <c r="AL213" s="7"/>
      <c r="AM213" s="7"/>
      <c r="AN213" s="7"/>
      <c r="AO213" s="7"/>
      <c r="AP213" s="7"/>
      <c r="AQ213" s="7"/>
      <c r="AR213" s="7"/>
      <c r="AS213" s="7"/>
      <c r="AT213" s="7"/>
      <c r="AU213" s="7"/>
      <c r="AV213" s="7"/>
      <c r="AW213" s="7"/>
      <c r="AX213" s="7"/>
      <c r="AY213" s="7"/>
      <c r="AZ213" s="7"/>
      <c r="BA213" s="7"/>
      <c r="BB213" s="7"/>
      <c r="BC213" s="7"/>
      <c r="BD213" s="7"/>
      <c r="BE213" s="7"/>
      <c r="BF213" s="7"/>
      <c r="BG213" s="7"/>
      <c r="BH213" s="7"/>
      <c r="BI213" s="7"/>
      <c r="BJ213" s="7"/>
      <c r="BK213" s="7"/>
      <c r="BL213" s="7"/>
      <c r="BM213" s="7"/>
      <c r="BN213" s="7"/>
      <c r="BO213" s="7"/>
    </row>
    <row r="214" spans="1:67" x14ac:dyDescent="0.2">
      <c r="A214" s="7"/>
      <c r="B214" s="7"/>
      <c r="C214" s="7"/>
      <c r="D214" s="7"/>
      <c r="E214" s="7"/>
      <c r="F214" s="7"/>
      <c r="G214" s="7"/>
      <c r="H214" s="7"/>
      <c r="I214" s="7"/>
      <c r="J214" s="7"/>
      <c r="K214" s="7"/>
      <c r="L214" s="7"/>
      <c r="M214" s="7"/>
      <c r="N214" s="7"/>
      <c r="O214" s="135"/>
      <c r="P214" s="135"/>
      <c r="Q214" s="135"/>
      <c r="R214" s="135"/>
      <c r="S214" s="135"/>
      <c r="T214" s="135"/>
      <c r="U214" s="135"/>
      <c r="V214" s="135"/>
      <c r="W214" s="135"/>
      <c r="X214" s="135"/>
      <c r="Y214" s="135"/>
      <c r="Z214" s="135"/>
      <c r="AA214" s="135"/>
      <c r="AB214" s="7"/>
      <c r="AC214" s="7"/>
      <c r="AD214" s="7"/>
      <c r="AE214" s="7"/>
      <c r="AF214" s="7"/>
      <c r="AG214" s="7"/>
      <c r="AH214" s="7"/>
      <c r="AI214" s="7"/>
      <c r="AJ214" s="7"/>
      <c r="AK214" s="7"/>
      <c r="AL214" s="7"/>
      <c r="AM214" s="7"/>
      <c r="AN214" s="7"/>
      <c r="AO214" s="7"/>
      <c r="AP214" s="7"/>
      <c r="AQ214" s="7"/>
      <c r="AR214" s="7"/>
      <c r="AS214" s="7"/>
      <c r="AT214" s="7"/>
      <c r="AU214" s="7"/>
      <c r="AV214" s="7"/>
      <c r="AW214" s="7"/>
      <c r="AX214" s="7"/>
      <c r="AY214" s="7"/>
      <c r="AZ214" s="7"/>
      <c r="BA214" s="7"/>
      <c r="BB214" s="7"/>
      <c r="BC214" s="7"/>
      <c r="BD214" s="7"/>
      <c r="BE214" s="7"/>
      <c r="BF214" s="7"/>
      <c r="BG214" s="7"/>
      <c r="BH214" s="7"/>
      <c r="BI214" s="7"/>
      <c r="BJ214" s="7"/>
      <c r="BK214" s="7"/>
      <c r="BL214" s="7"/>
      <c r="BM214" s="7"/>
      <c r="BN214" s="7"/>
      <c r="BO214" s="7"/>
    </row>
    <row r="215" spans="1:67" x14ac:dyDescent="0.2">
      <c r="A215" s="7"/>
      <c r="B215" s="7"/>
      <c r="C215" s="7"/>
      <c r="D215" s="7"/>
      <c r="E215" s="7"/>
      <c r="F215" s="7"/>
      <c r="G215" s="7"/>
      <c r="H215" s="7"/>
      <c r="I215" s="7"/>
      <c r="J215" s="7"/>
      <c r="K215" s="7"/>
      <c r="L215" s="7"/>
      <c r="M215" s="7"/>
      <c r="N215" s="7"/>
      <c r="O215" s="135"/>
      <c r="P215" s="135"/>
      <c r="Q215" s="135"/>
      <c r="R215" s="135"/>
      <c r="S215" s="135"/>
      <c r="T215" s="135"/>
      <c r="U215" s="135"/>
      <c r="V215" s="135"/>
      <c r="W215" s="135"/>
      <c r="X215" s="135"/>
      <c r="Y215" s="135"/>
      <c r="Z215" s="135"/>
      <c r="AA215" s="135"/>
      <c r="AB215" s="7"/>
      <c r="AC215" s="7"/>
      <c r="AD215" s="7"/>
      <c r="AE215" s="7"/>
      <c r="AF215" s="7"/>
      <c r="AG215" s="7"/>
      <c r="AH215" s="7"/>
      <c r="AI215" s="7"/>
      <c r="AJ215" s="7"/>
      <c r="AK215" s="7"/>
      <c r="AL215" s="7"/>
      <c r="AM215" s="7"/>
      <c r="AN215" s="7"/>
      <c r="AO215" s="7"/>
      <c r="AP215" s="7"/>
      <c r="AQ215" s="7"/>
      <c r="AR215" s="7"/>
      <c r="AS215" s="7"/>
      <c r="AT215" s="7"/>
      <c r="AU215" s="7"/>
      <c r="AV215" s="7"/>
      <c r="AW215" s="7"/>
      <c r="AX215" s="7"/>
      <c r="AY215" s="7"/>
      <c r="AZ215" s="7"/>
      <c r="BA215" s="7"/>
      <c r="BB215" s="7"/>
      <c r="BC215" s="7"/>
      <c r="BD215" s="7"/>
      <c r="BE215" s="7"/>
      <c r="BF215" s="7"/>
      <c r="BG215" s="7"/>
      <c r="BH215" s="7"/>
      <c r="BI215" s="7"/>
      <c r="BJ215" s="7"/>
      <c r="BK215" s="7"/>
      <c r="BL215" s="7"/>
      <c r="BM215" s="7"/>
      <c r="BN215" s="7"/>
      <c r="BO215" s="7"/>
    </row>
    <row r="216" spans="1:67" x14ac:dyDescent="0.2">
      <c r="A216" s="7"/>
      <c r="B216" s="7"/>
      <c r="C216" s="7"/>
      <c r="D216" s="7"/>
      <c r="E216" s="7"/>
      <c r="F216" s="7"/>
      <c r="G216" s="7"/>
      <c r="H216" s="7"/>
      <c r="I216" s="7"/>
      <c r="J216" s="7"/>
      <c r="K216" s="7"/>
      <c r="L216" s="7"/>
      <c r="M216" s="7"/>
      <c r="N216" s="7"/>
      <c r="O216" s="135"/>
      <c r="P216" s="135"/>
      <c r="Q216" s="135"/>
      <c r="R216" s="135"/>
      <c r="S216" s="135"/>
      <c r="T216" s="135"/>
      <c r="U216" s="135"/>
      <c r="V216" s="135"/>
      <c r="W216" s="135"/>
      <c r="X216" s="135"/>
      <c r="Y216" s="135"/>
      <c r="Z216" s="135"/>
      <c r="AA216" s="135"/>
      <c r="AB216" s="7"/>
      <c r="AC216" s="7"/>
      <c r="AD216" s="7"/>
      <c r="AE216" s="7"/>
      <c r="AF216" s="7"/>
      <c r="AG216" s="7"/>
      <c r="AH216" s="7"/>
      <c r="AI216" s="7"/>
      <c r="AJ216" s="7"/>
      <c r="AK216" s="7"/>
      <c r="AL216" s="7"/>
      <c r="AM216" s="7"/>
      <c r="AN216" s="7"/>
      <c r="AO216" s="7"/>
      <c r="AP216" s="7"/>
      <c r="AQ216" s="7"/>
      <c r="AR216" s="7"/>
      <c r="AS216" s="7"/>
      <c r="AT216" s="7"/>
      <c r="AU216" s="7"/>
      <c r="AV216" s="7"/>
      <c r="AW216" s="7"/>
      <c r="AX216" s="7"/>
      <c r="AY216" s="7"/>
      <c r="AZ216" s="7"/>
      <c r="BA216" s="7"/>
      <c r="BB216" s="7"/>
      <c r="BC216" s="7"/>
      <c r="BD216" s="7"/>
      <c r="BE216" s="7"/>
      <c r="BF216" s="7"/>
      <c r="BG216" s="7"/>
      <c r="BH216" s="7"/>
      <c r="BI216" s="7"/>
      <c r="BJ216" s="7"/>
      <c r="BK216" s="7"/>
      <c r="BL216" s="7"/>
      <c r="BM216" s="7"/>
      <c r="BN216" s="7"/>
      <c r="BO216" s="7"/>
    </row>
    <row r="217" spans="1:67" x14ac:dyDescent="0.2">
      <c r="A217" s="7"/>
      <c r="B217" s="7"/>
      <c r="C217" s="7"/>
      <c r="D217" s="7"/>
      <c r="E217" s="7"/>
      <c r="F217" s="7"/>
      <c r="G217" s="7"/>
      <c r="H217" s="7"/>
      <c r="I217" s="7"/>
      <c r="J217" s="7"/>
      <c r="K217" s="7"/>
      <c r="L217" s="7"/>
      <c r="M217" s="7"/>
      <c r="N217" s="7"/>
      <c r="O217" s="135"/>
      <c r="P217" s="135"/>
      <c r="Q217" s="135"/>
      <c r="R217" s="135"/>
      <c r="S217" s="135"/>
      <c r="T217" s="135"/>
      <c r="U217" s="135"/>
      <c r="V217" s="135"/>
      <c r="W217" s="135"/>
      <c r="X217" s="135"/>
      <c r="Y217" s="135"/>
      <c r="Z217" s="135"/>
      <c r="AA217" s="135"/>
      <c r="AB217" s="7"/>
      <c r="AC217" s="7"/>
      <c r="AD217" s="7"/>
      <c r="AE217" s="7"/>
      <c r="AF217" s="7"/>
      <c r="AG217" s="7"/>
      <c r="AH217" s="7"/>
      <c r="AI217" s="7"/>
      <c r="AJ217" s="7"/>
      <c r="AK217" s="7"/>
      <c r="AL217" s="7"/>
      <c r="AM217" s="7"/>
      <c r="AN217" s="7"/>
      <c r="AO217" s="7"/>
      <c r="AP217" s="7"/>
      <c r="AQ217" s="7"/>
      <c r="AR217" s="7"/>
      <c r="AS217" s="7"/>
      <c r="AT217" s="7"/>
      <c r="AU217" s="7"/>
      <c r="AV217" s="7"/>
      <c r="AW217" s="7"/>
      <c r="AX217" s="7"/>
      <c r="AY217" s="7"/>
      <c r="AZ217" s="7"/>
      <c r="BA217" s="7"/>
      <c r="BB217" s="7"/>
      <c r="BC217" s="7"/>
      <c r="BD217" s="7"/>
      <c r="BE217" s="7"/>
      <c r="BF217" s="7"/>
      <c r="BG217" s="7"/>
      <c r="BH217" s="7"/>
      <c r="BI217" s="7"/>
      <c r="BJ217" s="7"/>
      <c r="BK217" s="7"/>
      <c r="BL217" s="7"/>
      <c r="BM217" s="7"/>
      <c r="BN217" s="7"/>
      <c r="BO217" s="7"/>
    </row>
    <row r="218" spans="1:67" x14ac:dyDescent="0.2">
      <c r="A218" s="7"/>
      <c r="B218" s="7"/>
      <c r="C218" s="7"/>
      <c r="D218" s="7"/>
      <c r="E218" s="7"/>
      <c r="F218" s="7"/>
      <c r="G218" s="7"/>
      <c r="H218" s="7"/>
      <c r="I218" s="7"/>
      <c r="J218" s="7"/>
      <c r="K218" s="7"/>
      <c r="L218" s="7"/>
      <c r="M218" s="7"/>
      <c r="N218" s="7"/>
      <c r="O218" s="135"/>
      <c r="P218" s="135"/>
      <c r="Q218" s="135"/>
      <c r="R218" s="135"/>
      <c r="S218" s="135"/>
      <c r="T218" s="135"/>
      <c r="U218" s="135"/>
      <c r="V218" s="135"/>
      <c r="W218" s="135"/>
      <c r="X218" s="135"/>
      <c r="Y218" s="135"/>
      <c r="Z218" s="135"/>
      <c r="AA218" s="135"/>
      <c r="AB218" s="7"/>
      <c r="AC218" s="7"/>
      <c r="AD218" s="7"/>
      <c r="AE218" s="7"/>
      <c r="AF218" s="7"/>
      <c r="AG218" s="7"/>
      <c r="AH218" s="7"/>
      <c r="AI218" s="7"/>
      <c r="AJ218" s="7"/>
      <c r="AK218" s="7"/>
      <c r="AL218" s="7"/>
      <c r="AM218" s="7"/>
      <c r="AN218" s="7"/>
      <c r="AO218" s="7"/>
      <c r="AP218" s="7"/>
      <c r="AQ218" s="7"/>
      <c r="AR218" s="7"/>
      <c r="AS218" s="7"/>
      <c r="AT218" s="7"/>
      <c r="AU218" s="7"/>
      <c r="AV218" s="7"/>
      <c r="AW218" s="7"/>
      <c r="AX218" s="7"/>
      <c r="AY218" s="7"/>
      <c r="AZ218" s="7"/>
      <c r="BA218" s="7"/>
      <c r="BB218" s="7"/>
      <c r="BC218" s="7"/>
      <c r="BD218" s="7"/>
      <c r="BE218" s="7"/>
      <c r="BF218" s="7"/>
      <c r="BG218" s="7"/>
      <c r="BH218" s="7"/>
      <c r="BI218" s="7"/>
      <c r="BJ218" s="7"/>
      <c r="BK218" s="7"/>
      <c r="BL218" s="7"/>
      <c r="BM218" s="7"/>
      <c r="BN218" s="7"/>
      <c r="BO218" s="7"/>
    </row>
    <row r="219" spans="1:67" x14ac:dyDescent="0.2">
      <c r="A219" s="7"/>
      <c r="B219" s="7"/>
      <c r="C219" s="7"/>
      <c r="D219" s="7"/>
      <c r="E219" s="7"/>
      <c r="F219" s="7"/>
      <c r="G219" s="7"/>
      <c r="H219" s="7"/>
      <c r="I219" s="7"/>
      <c r="J219" s="7"/>
      <c r="K219" s="7"/>
      <c r="L219" s="7"/>
      <c r="M219" s="7"/>
      <c r="N219" s="7"/>
      <c r="O219" s="135"/>
      <c r="P219" s="135"/>
      <c r="Q219" s="135"/>
      <c r="R219" s="135"/>
      <c r="S219" s="135"/>
      <c r="T219" s="135"/>
      <c r="U219" s="135"/>
      <c r="V219" s="135"/>
      <c r="W219" s="135"/>
      <c r="X219" s="135"/>
      <c r="Y219" s="135"/>
      <c r="Z219" s="135"/>
      <c r="AA219" s="135"/>
      <c r="AB219" s="7"/>
      <c r="AC219" s="7"/>
      <c r="AD219" s="7"/>
      <c r="AE219" s="7"/>
      <c r="AF219" s="7"/>
      <c r="AG219" s="7"/>
      <c r="AH219" s="7"/>
      <c r="AI219" s="7"/>
      <c r="AJ219" s="7"/>
      <c r="AK219" s="7"/>
      <c r="AL219" s="7"/>
      <c r="AM219" s="7"/>
      <c r="AN219" s="7"/>
      <c r="AO219" s="7"/>
      <c r="AP219" s="7"/>
      <c r="AQ219" s="7"/>
      <c r="AR219" s="7"/>
      <c r="AS219" s="7"/>
      <c r="AT219" s="7"/>
      <c r="AU219" s="7"/>
      <c r="AV219" s="7"/>
      <c r="AW219" s="7"/>
      <c r="AX219" s="7"/>
      <c r="AY219" s="7"/>
      <c r="AZ219" s="7"/>
      <c r="BA219" s="7"/>
      <c r="BB219" s="7"/>
      <c r="BC219" s="7"/>
      <c r="BD219" s="7"/>
      <c r="BE219" s="7"/>
      <c r="BF219" s="7"/>
      <c r="BG219" s="7"/>
      <c r="BH219" s="7"/>
      <c r="BI219" s="7"/>
      <c r="BJ219" s="7"/>
      <c r="BK219" s="7"/>
      <c r="BL219" s="7"/>
      <c r="BM219" s="7"/>
      <c r="BN219" s="7"/>
      <c r="BO219" s="7"/>
    </row>
    <row r="220" spans="1:67" x14ac:dyDescent="0.2">
      <c r="A220" s="7"/>
      <c r="B220" s="7"/>
      <c r="C220" s="7"/>
      <c r="D220" s="7"/>
      <c r="E220" s="7"/>
      <c r="F220" s="7"/>
      <c r="G220" s="7"/>
      <c r="H220" s="7"/>
      <c r="I220" s="7"/>
      <c r="J220" s="7"/>
      <c r="K220" s="7"/>
      <c r="L220" s="7"/>
      <c r="M220" s="7"/>
      <c r="N220" s="7"/>
      <c r="O220" s="135"/>
      <c r="P220" s="135"/>
      <c r="Q220" s="135"/>
      <c r="R220" s="135"/>
      <c r="S220" s="135"/>
      <c r="T220" s="135"/>
      <c r="U220" s="135"/>
      <c r="V220" s="135"/>
      <c r="W220" s="135"/>
      <c r="X220" s="135"/>
      <c r="Y220" s="135"/>
      <c r="Z220" s="135"/>
      <c r="AA220" s="135"/>
      <c r="AB220" s="7"/>
      <c r="AC220" s="7"/>
      <c r="AD220" s="7"/>
      <c r="AE220" s="7"/>
      <c r="AF220" s="7"/>
      <c r="AG220" s="7"/>
      <c r="AH220" s="7"/>
      <c r="AI220" s="7"/>
      <c r="AJ220" s="7"/>
      <c r="AK220" s="7"/>
      <c r="AL220" s="7"/>
      <c r="AM220" s="7"/>
      <c r="AN220" s="7"/>
      <c r="AO220" s="7"/>
      <c r="AP220" s="7"/>
      <c r="AQ220" s="7"/>
      <c r="AR220" s="7"/>
      <c r="AS220" s="7"/>
      <c r="AT220" s="7"/>
      <c r="AU220" s="7"/>
      <c r="AV220" s="7"/>
      <c r="AW220" s="7"/>
      <c r="AX220" s="7"/>
      <c r="AY220" s="7"/>
      <c r="AZ220" s="7"/>
      <c r="BA220" s="7"/>
      <c r="BB220" s="7"/>
      <c r="BC220" s="7"/>
      <c r="BD220" s="7"/>
      <c r="BE220" s="7"/>
      <c r="BF220" s="7"/>
      <c r="BG220" s="7"/>
      <c r="BH220" s="7"/>
      <c r="BI220" s="7"/>
      <c r="BJ220" s="7"/>
      <c r="BK220" s="7"/>
      <c r="BL220" s="7"/>
      <c r="BM220" s="7"/>
      <c r="BN220" s="7"/>
      <c r="BO220" s="7"/>
    </row>
    <row r="221" spans="1:67" x14ac:dyDescent="0.2">
      <c r="A221" s="7"/>
      <c r="B221" s="7"/>
      <c r="C221" s="7"/>
      <c r="D221" s="7"/>
      <c r="E221" s="7"/>
      <c r="F221" s="7"/>
      <c r="G221" s="7"/>
      <c r="H221" s="7"/>
      <c r="I221" s="7"/>
      <c r="J221" s="7"/>
      <c r="K221" s="7"/>
      <c r="L221" s="7"/>
      <c r="M221" s="7"/>
      <c r="N221" s="7"/>
      <c r="O221" s="135"/>
      <c r="P221" s="135"/>
      <c r="Q221" s="135"/>
      <c r="R221" s="135"/>
      <c r="S221" s="135"/>
      <c r="T221" s="135"/>
      <c r="U221" s="135"/>
      <c r="V221" s="135"/>
      <c r="W221" s="135"/>
      <c r="X221" s="135"/>
      <c r="Y221" s="135"/>
      <c r="Z221" s="135"/>
      <c r="AA221" s="135"/>
      <c r="AB221" s="7"/>
      <c r="AC221" s="7"/>
      <c r="AD221" s="7"/>
      <c r="AE221" s="7"/>
      <c r="AF221" s="7"/>
      <c r="AG221" s="7"/>
      <c r="AH221" s="7"/>
      <c r="AI221" s="7"/>
      <c r="AJ221" s="7"/>
      <c r="AK221" s="7"/>
      <c r="AL221" s="7"/>
      <c r="AM221" s="7"/>
      <c r="AN221" s="7"/>
      <c r="AO221" s="7"/>
      <c r="AP221" s="7"/>
      <c r="AQ221" s="7"/>
      <c r="AR221" s="7"/>
      <c r="AS221" s="7"/>
      <c r="AT221" s="7"/>
      <c r="AU221" s="7"/>
      <c r="AV221" s="7"/>
      <c r="AW221" s="7"/>
      <c r="AX221" s="7"/>
      <c r="AY221" s="7"/>
      <c r="AZ221" s="7"/>
      <c r="BA221" s="7"/>
      <c r="BB221" s="7"/>
      <c r="BC221" s="7"/>
      <c r="BD221" s="7"/>
      <c r="BE221" s="7"/>
      <c r="BF221" s="7"/>
      <c r="BG221" s="7"/>
      <c r="BH221" s="7"/>
      <c r="BI221" s="7"/>
      <c r="BJ221" s="7"/>
      <c r="BK221" s="7"/>
      <c r="BL221" s="7"/>
      <c r="BM221" s="7"/>
      <c r="BN221" s="7"/>
      <c r="BO221" s="7"/>
    </row>
    <row r="222" spans="1:67" x14ac:dyDescent="0.2">
      <c r="A222" s="7"/>
      <c r="B222" s="7"/>
      <c r="C222" s="7"/>
      <c r="D222" s="7"/>
      <c r="E222" s="7"/>
      <c r="F222" s="7"/>
      <c r="G222" s="7"/>
      <c r="H222" s="7"/>
      <c r="I222" s="7"/>
      <c r="J222" s="7"/>
      <c r="K222" s="7"/>
      <c r="L222" s="7"/>
      <c r="M222" s="7"/>
      <c r="N222" s="7"/>
      <c r="O222" s="135"/>
      <c r="P222" s="135"/>
      <c r="Q222" s="135"/>
      <c r="R222" s="135"/>
      <c r="S222" s="135"/>
      <c r="T222" s="135"/>
      <c r="U222" s="135"/>
      <c r="V222" s="135"/>
      <c r="W222" s="135"/>
      <c r="X222" s="135"/>
      <c r="Y222" s="135"/>
      <c r="Z222" s="135"/>
      <c r="AA222" s="135"/>
      <c r="AB222" s="7"/>
      <c r="AC222" s="7"/>
      <c r="AD222" s="7"/>
      <c r="AE222" s="7"/>
      <c r="AF222" s="7"/>
      <c r="AG222" s="7"/>
      <c r="AH222" s="7"/>
      <c r="AI222" s="7"/>
      <c r="AJ222" s="7"/>
      <c r="AK222" s="7"/>
      <c r="AL222" s="7"/>
      <c r="AM222" s="7"/>
      <c r="AN222" s="7"/>
      <c r="AO222" s="7"/>
      <c r="AP222" s="7"/>
      <c r="AQ222" s="7"/>
      <c r="AR222" s="7"/>
      <c r="AS222" s="7"/>
      <c r="AT222" s="7"/>
      <c r="AU222" s="7"/>
      <c r="AV222" s="7"/>
      <c r="AW222" s="7"/>
      <c r="AX222" s="7"/>
      <c r="AY222" s="7"/>
      <c r="AZ222" s="7"/>
      <c r="BA222" s="7"/>
      <c r="BB222" s="7"/>
      <c r="BC222" s="7"/>
      <c r="BD222" s="7"/>
      <c r="BE222" s="7"/>
      <c r="BF222" s="7"/>
      <c r="BG222" s="7"/>
      <c r="BH222" s="7"/>
      <c r="BI222" s="7"/>
      <c r="BJ222" s="7"/>
      <c r="BK222" s="7"/>
      <c r="BL222" s="7"/>
      <c r="BM222" s="7"/>
      <c r="BN222" s="7"/>
      <c r="BO222" s="7"/>
    </row>
    <row r="223" spans="1:67" x14ac:dyDescent="0.2">
      <c r="A223" s="7"/>
      <c r="B223" s="7"/>
      <c r="C223" s="7"/>
      <c r="D223" s="7"/>
      <c r="E223" s="7"/>
      <c r="F223" s="7"/>
      <c r="G223" s="7"/>
      <c r="H223" s="7"/>
      <c r="I223" s="7"/>
      <c r="J223" s="7"/>
      <c r="K223" s="7"/>
      <c r="L223" s="7"/>
      <c r="M223" s="7"/>
      <c r="N223" s="7"/>
      <c r="O223" s="135"/>
      <c r="P223" s="135"/>
      <c r="Q223" s="135"/>
      <c r="R223" s="135"/>
      <c r="S223" s="135"/>
      <c r="T223" s="135"/>
      <c r="U223" s="135"/>
      <c r="V223" s="135"/>
      <c r="W223" s="135"/>
      <c r="X223" s="135"/>
      <c r="Y223" s="135"/>
      <c r="Z223" s="135"/>
      <c r="AA223" s="135"/>
      <c r="AB223" s="7"/>
      <c r="AC223" s="7"/>
      <c r="AD223" s="7"/>
      <c r="AE223" s="7"/>
      <c r="AF223" s="7"/>
      <c r="AG223" s="7"/>
      <c r="AH223" s="7"/>
      <c r="AI223" s="7"/>
      <c r="AJ223" s="7"/>
      <c r="AK223" s="7"/>
      <c r="AL223" s="7"/>
      <c r="AM223" s="7"/>
      <c r="AN223" s="7"/>
      <c r="AO223" s="7"/>
      <c r="AP223" s="7"/>
      <c r="AQ223" s="7"/>
      <c r="AR223" s="7"/>
      <c r="AS223" s="7"/>
      <c r="AT223" s="7"/>
      <c r="AU223" s="7"/>
      <c r="AV223" s="7"/>
      <c r="AW223" s="7"/>
      <c r="AX223" s="7"/>
      <c r="AY223" s="7"/>
      <c r="AZ223" s="7"/>
      <c r="BA223" s="7"/>
      <c r="BB223" s="7"/>
      <c r="BC223" s="7"/>
      <c r="BD223" s="7"/>
      <c r="BE223" s="7"/>
      <c r="BF223" s="7"/>
      <c r="BG223" s="7"/>
      <c r="BH223" s="7"/>
      <c r="BI223" s="7"/>
      <c r="BJ223" s="7"/>
      <c r="BK223" s="7"/>
      <c r="BL223" s="7"/>
      <c r="BM223" s="7"/>
      <c r="BN223" s="7"/>
      <c r="BO223" s="7"/>
    </row>
    <row r="224" spans="1:67" x14ac:dyDescent="0.2">
      <c r="A224" s="7"/>
      <c r="B224" s="7"/>
      <c r="C224" s="7"/>
      <c r="D224" s="7"/>
      <c r="E224" s="7"/>
      <c r="F224" s="7"/>
      <c r="G224" s="7"/>
      <c r="H224" s="7"/>
      <c r="I224" s="7"/>
      <c r="J224" s="7"/>
      <c r="K224" s="7"/>
      <c r="L224" s="7"/>
      <c r="M224" s="7"/>
      <c r="N224" s="7"/>
      <c r="O224" s="135"/>
      <c r="P224" s="135"/>
      <c r="Q224" s="135"/>
      <c r="R224" s="135"/>
      <c r="S224" s="135"/>
      <c r="T224" s="135"/>
      <c r="U224" s="135"/>
      <c r="V224" s="135"/>
      <c r="W224" s="135"/>
      <c r="X224" s="135"/>
      <c r="Y224" s="135"/>
      <c r="Z224" s="135"/>
      <c r="AA224" s="135"/>
      <c r="AB224" s="7"/>
      <c r="AC224" s="7"/>
      <c r="AD224" s="7"/>
      <c r="AE224" s="7"/>
      <c r="AF224" s="7"/>
      <c r="AG224" s="7"/>
      <c r="AH224" s="7"/>
      <c r="AI224" s="7"/>
      <c r="AJ224" s="7"/>
      <c r="AK224" s="7"/>
      <c r="AL224" s="7"/>
      <c r="AM224" s="7"/>
      <c r="AN224" s="7"/>
      <c r="AO224" s="7"/>
      <c r="AP224" s="7"/>
      <c r="AQ224" s="7"/>
      <c r="AR224" s="7"/>
      <c r="AS224" s="7"/>
      <c r="AT224" s="7"/>
      <c r="AU224" s="7"/>
      <c r="AV224" s="7"/>
      <c r="AW224" s="7"/>
      <c r="AX224" s="7"/>
      <c r="AY224" s="7"/>
      <c r="AZ224" s="7"/>
      <c r="BA224" s="7"/>
      <c r="BB224" s="7"/>
      <c r="BC224" s="7"/>
      <c r="BD224" s="7"/>
      <c r="BE224" s="7"/>
      <c r="BF224" s="7"/>
      <c r="BG224" s="7"/>
      <c r="BH224" s="7"/>
      <c r="BI224" s="7"/>
      <c r="BJ224" s="7"/>
      <c r="BK224" s="7"/>
      <c r="BL224" s="7"/>
      <c r="BM224" s="7"/>
      <c r="BN224" s="7"/>
      <c r="BO224" s="7"/>
    </row>
    <row r="225" spans="1:67" x14ac:dyDescent="0.2">
      <c r="A225" s="7"/>
      <c r="B225" s="7"/>
      <c r="C225" s="7"/>
      <c r="D225" s="7"/>
      <c r="E225" s="7"/>
      <c r="F225" s="7"/>
      <c r="G225" s="7"/>
      <c r="H225" s="7"/>
      <c r="I225" s="7"/>
      <c r="J225" s="7"/>
      <c r="K225" s="7"/>
      <c r="L225" s="7"/>
      <c r="M225" s="7"/>
      <c r="N225" s="7"/>
      <c r="O225" s="135"/>
      <c r="P225" s="135"/>
      <c r="Q225" s="135"/>
      <c r="R225" s="135"/>
      <c r="S225" s="135"/>
      <c r="T225" s="135"/>
      <c r="U225" s="135"/>
      <c r="V225" s="135"/>
      <c r="W225" s="135"/>
      <c r="X225" s="135"/>
      <c r="Y225" s="135"/>
      <c r="Z225" s="135"/>
      <c r="AA225" s="135"/>
      <c r="AB225" s="7"/>
      <c r="AC225" s="7"/>
      <c r="AD225" s="7"/>
      <c r="AE225" s="7"/>
      <c r="AF225" s="7"/>
      <c r="AG225" s="7"/>
      <c r="AH225" s="7"/>
      <c r="AI225" s="7"/>
      <c r="AJ225" s="7"/>
      <c r="AK225" s="7"/>
      <c r="AL225" s="7"/>
      <c r="AM225" s="7"/>
      <c r="AN225" s="7"/>
      <c r="AO225" s="7"/>
      <c r="AP225" s="7"/>
      <c r="AQ225" s="7"/>
      <c r="AR225" s="7"/>
      <c r="AS225" s="7"/>
      <c r="AT225" s="7"/>
      <c r="AU225" s="7"/>
      <c r="AV225" s="7"/>
      <c r="AW225" s="7"/>
      <c r="AX225" s="7"/>
      <c r="AY225" s="7"/>
      <c r="AZ225" s="7"/>
      <c r="BA225" s="7"/>
      <c r="BB225" s="7"/>
      <c r="BC225" s="7"/>
      <c r="BD225" s="7"/>
      <c r="BE225" s="7"/>
      <c r="BF225" s="7"/>
      <c r="BG225" s="7"/>
      <c r="BH225" s="7"/>
      <c r="BI225" s="7"/>
      <c r="BJ225" s="7"/>
      <c r="BK225" s="7"/>
      <c r="BL225" s="7"/>
      <c r="BM225" s="7"/>
      <c r="BN225" s="7"/>
      <c r="BO225" s="7"/>
    </row>
    <row r="226" spans="1:67" x14ac:dyDescent="0.2">
      <c r="A226" s="7"/>
      <c r="B226" s="7"/>
      <c r="C226" s="7"/>
      <c r="D226" s="7"/>
      <c r="E226" s="7"/>
      <c r="F226" s="7"/>
      <c r="G226" s="7"/>
      <c r="H226" s="7"/>
      <c r="I226" s="7"/>
      <c r="J226" s="7"/>
      <c r="K226" s="7"/>
      <c r="L226" s="7"/>
      <c r="M226" s="7"/>
      <c r="N226" s="7"/>
      <c r="O226" s="135"/>
      <c r="P226" s="135"/>
      <c r="Q226" s="135"/>
      <c r="R226" s="135"/>
      <c r="S226" s="135"/>
      <c r="T226" s="135"/>
      <c r="U226" s="135"/>
      <c r="V226" s="135"/>
      <c r="W226" s="135"/>
      <c r="X226" s="135"/>
      <c r="Y226" s="135"/>
      <c r="Z226" s="135"/>
      <c r="AA226" s="135"/>
      <c r="AB226" s="7"/>
      <c r="AC226" s="7"/>
      <c r="AD226" s="7"/>
      <c r="AE226" s="7"/>
      <c r="AF226" s="7"/>
      <c r="AG226" s="7"/>
      <c r="AH226" s="7"/>
      <c r="AI226" s="7"/>
      <c r="AJ226" s="7"/>
      <c r="AK226" s="7"/>
      <c r="AL226" s="7"/>
      <c r="AM226" s="7"/>
      <c r="AN226" s="7"/>
      <c r="AO226" s="7"/>
      <c r="AP226" s="7"/>
      <c r="AQ226" s="7"/>
      <c r="AR226" s="7"/>
      <c r="AS226" s="7"/>
      <c r="AT226" s="7"/>
      <c r="AU226" s="7"/>
      <c r="AV226" s="7"/>
      <c r="AW226" s="7"/>
      <c r="AX226" s="7"/>
      <c r="AY226" s="7"/>
      <c r="AZ226" s="7"/>
      <c r="BA226" s="7"/>
      <c r="BB226" s="7"/>
      <c r="BC226" s="7"/>
      <c r="BD226" s="7"/>
      <c r="BE226" s="7"/>
      <c r="BF226" s="7"/>
      <c r="BG226" s="7"/>
      <c r="BH226" s="7"/>
      <c r="BI226" s="7"/>
      <c r="BJ226" s="7"/>
      <c r="BK226" s="7"/>
      <c r="BL226" s="7"/>
      <c r="BM226" s="7"/>
      <c r="BN226" s="7"/>
      <c r="BO226" s="7"/>
    </row>
    <row r="227" spans="1:67" x14ac:dyDescent="0.2">
      <c r="A227" s="7"/>
      <c r="B227" s="7"/>
      <c r="C227" s="7"/>
      <c r="D227" s="7"/>
      <c r="E227" s="7"/>
      <c r="F227" s="7"/>
      <c r="G227" s="7"/>
      <c r="H227" s="7"/>
      <c r="I227" s="7"/>
      <c r="J227" s="7"/>
      <c r="K227" s="7"/>
      <c r="L227" s="7"/>
      <c r="M227" s="7"/>
      <c r="N227" s="7"/>
      <c r="O227" s="135"/>
      <c r="P227" s="135"/>
      <c r="Q227" s="135"/>
      <c r="R227" s="135"/>
      <c r="S227" s="135"/>
      <c r="T227" s="135"/>
      <c r="U227" s="135"/>
      <c r="V227" s="135"/>
      <c r="W227" s="135"/>
      <c r="X227" s="135"/>
      <c r="Y227" s="135"/>
      <c r="Z227" s="135"/>
      <c r="AA227" s="135"/>
      <c r="AB227" s="7"/>
      <c r="AC227" s="7"/>
      <c r="AD227" s="7"/>
      <c r="AE227" s="7"/>
      <c r="AF227" s="7"/>
      <c r="AG227" s="7"/>
      <c r="AH227" s="7"/>
      <c r="AI227" s="7"/>
      <c r="AJ227" s="7"/>
      <c r="AK227" s="7"/>
      <c r="AL227" s="7"/>
      <c r="AM227" s="7"/>
      <c r="AN227" s="7"/>
      <c r="AO227" s="7"/>
      <c r="AP227" s="7"/>
      <c r="AQ227" s="7"/>
      <c r="AR227" s="7"/>
      <c r="AS227" s="7"/>
      <c r="AT227" s="7"/>
      <c r="AU227" s="7"/>
      <c r="AV227" s="7"/>
      <c r="AW227" s="7"/>
      <c r="AX227" s="7"/>
      <c r="AY227" s="7"/>
      <c r="AZ227" s="7"/>
      <c r="BA227" s="7"/>
      <c r="BB227" s="7"/>
      <c r="BC227" s="7"/>
      <c r="BD227" s="7"/>
      <c r="BE227" s="7"/>
      <c r="BF227" s="7"/>
      <c r="BG227" s="7"/>
      <c r="BH227" s="7"/>
      <c r="BI227" s="7"/>
      <c r="BJ227" s="7"/>
      <c r="BK227" s="7"/>
      <c r="BL227" s="7"/>
      <c r="BM227" s="7"/>
      <c r="BN227" s="7"/>
      <c r="BO227" s="7"/>
    </row>
    <row r="228" spans="1:67" x14ac:dyDescent="0.2">
      <c r="A228" s="7"/>
      <c r="B228" s="7"/>
      <c r="C228" s="7"/>
      <c r="D228" s="7"/>
      <c r="E228" s="7"/>
      <c r="F228" s="7"/>
      <c r="G228" s="7"/>
      <c r="H228" s="7"/>
      <c r="I228" s="7"/>
      <c r="J228" s="7"/>
      <c r="K228" s="7"/>
      <c r="L228" s="7"/>
      <c r="M228" s="7"/>
      <c r="N228" s="7"/>
      <c r="O228" s="135"/>
      <c r="P228" s="135"/>
      <c r="Q228" s="135"/>
      <c r="R228" s="135"/>
      <c r="S228" s="135"/>
      <c r="T228" s="135"/>
      <c r="U228" s="135"/>
      <c r="V228" s="135"/>
      <c r="W228" s="135"/>
      <c r="X228" s="135"/>
      <c r="Y228" s="135"/>
      <c r="Z228" s="135"/>
      <c r="AA228" s="135"/>
      <c r="AB228" s="7"/>
      <c r="AC228" s="7"/>
      <c r="AD228" s="7"/>
      <c r="AE228" s="7"/>
      <c r="AF228" s="7"/>
      <c r="AG228" s="7"/>
      <c r="AH228" s="7"/>
      <c r="AI228" s="7"/>
      <c r="AJ228" s="7"/>
      <c r="AK228" s="7"/>
      <c r="AL228" s="7"/>
      <c r="AM228" s="7"/>
      <c r="AN228" s="7"/>
      <c r="AO228" s="7"/>
      <c r="AP228" s="7"/>
      <c r="AQ228" s="7"/>
      <c r="AR228" s="7"/>
      <c r="AS228" s="7"/>
      <c r="AT228" s="7"/>
      <c r="AU228" s="7"/>
      <c r="AV228" s="7"/>
      <c r="AW228" s="7"/>
      <c r="AX228" s="7"/>
      <c r="AY228" s="7"/>
      <c r="AZ228" s="7"/>
      <c r="BA228" s="7"/>
      <c r="BB228" s="7"/>
      <c r="BC228" s="7"/>
      <c r="BD228" s="7"/>
      <c r="BE228" s="7"/>
      <c r="BF228" s="7"/>
      <c r="BG228" s="7"/>
      <c r="BH228" s="7"/>
      <c r="BI228" s="7"/>
      <c r="BJ228" s="7"/>
      <c r="BK228" s="7"/>
      <c r="BL228" s="7"/>
      <c r="BM228" s="7"/>
      <c r="BN228" s="7"/>
      <c r="BO228" s="7"/>
    </row>
    <row r="229" spans="1:67" x14ac:dyDescent="0.2">
      <c r="A229" s="7"/>
      <c r="B229" s="7"/>
      <c r="C229" s="7"/>
      <c r="D229" s="7"/>
      <c r="E229" s="7"/>
      <c r="F229" s="7"/>
      <c r="G229" s="7"/>
      <c r="H229" s="7"/>
      <c r="I229" s="7"/>
      <c r="J229" s="7"/>
      <c r="K229" s="7"/>
      <c r="L229" s="7"/>
      <c r="M229" s="7"/>
      <c r="N229" s="7"/>
      <c r="O229" s="135"/>
      <c r="P229" s="135"/>
      <c r="Q229" s="135"/>
      <c r="R229" s="135"/>
      <c r="S229" s="135"/>
      <c r="T229" s="135"/>
      <c r="U229" s="135"/>
      <c r="V229" s="135"/>
      <c r="W229" s="135"/>
      <c r="X229" s="135"/>
      <c r="Y229" s="135"/>
      <c r="Z229" s="135"/>
      <c r="AA229" s="135"/>
      <c r="AB229" s="7"/>
      <c r="AC229" s="7"/>
      <c r="AD229" s="7"/>
      <c r="AE229" s="7"/>
      <c r="AF229" s="7"/>
      <c r="AG229" s="7"/>
      <c r="AH229" s="7"/>
      <c r="AI229" s="7"/>
      <c r="AJ229" s="7"/>
      <c r="AK229" s="7"/>
      <c r="AL229" s="7"/>
      <c r="AM229" s="7"/>
      <c r="AN229" s="7"/>
      <c r="AO229" s="7"/>
      <c r="AP229" s="7"/>
      <c r="AQ229" s="7"/>
      <c r="AR229" s="7"/>
      <c r="AS229" s="7"/>
      <c r="AT229" s="7"/>
      <c r="AU229" s="7"/>
      <c r="AV229" s="7"/>
      <c r="AW229" s="7"/>
      <c r="AX229" s="7"/>
      <c r="AY229" s="7"/>
      <c r="AZ229" s="7"/>
      <c r="BA229" s="7"/>
      <c r="BB229" s="7"/>
      <c r="BC229" s="7"/>
      <c r="BD229" s="7"/>
      <c r="BE229" s="7"/>
      <c r="BF229" s="7"/>
      <c r="BG229" s="7"/>
      <c r="BH229" s="7"/>
      <c r="BI229" s="7"/>
      <c r="BJ229" s="7"/>
      <c r="BK229" s="7"/>
      <c r="BL229" s="7"/>
      <c r="BM229" s="7"/>
      <c r="BN229" s="7"/>
      <c r="BO229" s="7"/>
    </row>
    <row r="230" spans="1:67" x14ac:dyDescent="0.2">
      <c r="A230" s="7"/>
      <c r="B230" s="7"/>
      <c r="C230" s="7"/>
      <c r="D230" s="7"/>
      <c r="E230" s="7"/>
      <c r="F230" s="7"/>
      <c r="G230" s="7"/>
      <c r="H230" s="7"/>
      <c r="I230" s="7"/>
      <c r="J230" s="7"/>
      <c r="K230" s="7"/>
      <c r="L230" s="7"/>
      <c r="M230" s="7"/>
      <c r="N230" s="7"/>
      <c r="O230" s="135"/>
      <c r="P230" s="135"/>
      <c r="Q230" s="135"/>
      <c r="R230" s="135"/>
      <c r="S230" s="135"/>
      <c r="T230" s="135"/>
      <c r="U230" s="135"/>
      <c r="V230" s="135"/>
      <c r="W230" s="135"/>
      <c r="X230" s="135"/>
      <c r="Y230" s="135"/>
      <c r="Z230" s="135"/>
      <c r="AA230" s="135"/>
      <c r="AB230" s="7"/>
      <c r="AC230" s="7"/>
      <c r="AD230" s="7"/>
      <c r="AE230" s="7"/>
      <c r="AF230" s="7"/>
      <c r="AG230" s="7"/>
      <c r="AH230" s="7"/>
      <c r="AI230" s="7"/>
      <c r="AJ230" s="7"/>
      <c r="AK230" s="7"/>
      <c r="AL230" s="7"/>
      <c r="AM230" s="7"/>
      <c r="AN230" s="7"/>
      <c r="AO230" s="7"/>
      <c r="AP230" s="7"/>
      <c r="AQ230" s="7"/>
      <c r="AR230" s="7"/>
      <c r="AS230" s="7"/>
      <c r="AT230" s="7"/>
      <c r="AU230" s="7"/>
      <c r="AV230" s="7"/>
      <c r="AW230" s="7"/>
      <c r="AX230" s="7"/>
      <c r="AY230" s="7"/>
      <c r="AZ230" s="7"/>
      <c r="BA230" s="7"/>
      <c r="BB230" s="7"/>
      <c r="BC230" s="7"/>
      <c r="BD230" s="7"/>
      <c r="BE230" s="7"/>
      <c r="BF230" s="7"/>
      <c r="BG230" s="7"/>
      <c r="BH230" s="7"/>
      <c r="BI230" s="7"/>
      <c r="BJ230" s="7"/>
      <c r="BK230" s="7"/>
      <c r="BL230" s="7"/>
      <c r="BM230" s="7"/>
      <c r="BN230" s="7"/>
      <c r="BO230" s="7"/>
    </row>
    <row r="231" spans="1:67" x14ac:dyDescent="0.2">
      <c r="A231" s="7"/>
      <c r="B231" s="7"/>
      <c r="C231" s="7"/>
      <c r="D231" s="7"/>
      <c r="E231" s="7"/>
      <c r="F231" s="7"/>
      <c r="G231" s="7"/>
      <c r="H231" s="7"/>
      <c r="I231" s="7"/>
      <c r="J231" s="7"/>
      <c r="K231" s="7"/>
      <c r="L231" s="7"/>
      <c r="M231" s="7"/>
      <c r="N231" s="7"/>
      <c r="O231" s="135"/>
      <c r="P231" s="135"/>
      <c r="Q231" s="135"/>
      <c r="R231" s="135"/>
      <c r="S231" s="135"/>
      <c r="T231" s="135"/>
      <c r="U231" s="135"/>
      <c r="V231" s="135"/>
      <c r="W231" s="135"/>
      <c r="X231" s="135"/>
      <c r="Y231" s="135"/>
      <c r="Z231" s="135"/>
      <c r="AA231" s="135"/>
      <c r="AB231" s="7"/>
      <c r="AC231" s="7"/>
      <c r="AD231" s="7"/>
      <c r="AE231" s="7"/>
      <c r="AF231" s="7"/>
      <c r="AG231" s="7"/>
      <c r="AH231" s="7"/>
      <c r="AI231" s="7"/>
      <c r="AJ231" s="7"/>
      <c r="AK231" s="7"/>
      <c r="AL231" s="7"/>
      <c r="AM231" s="7"/>
      <c r="AN231" s="7"/>
      <c r="AO231" s="7"/>
      <c r="AP231" s="7"/>
      <c r="AQ231" s="7"/>
      <c r="AR231" s="7"/>
      <c r="AS231" s="7"/>
      <c r="AT231" s="7"/>
      <c r="AU231" s="7"/>
      <c r="AV231" s="7"/>
      <c r="AW231" s="7"/>
      <c r="AX231" s="7"/>
      <c r="AY231" s="7"/>
      <c r="AZ231" s="7"/>
      <c r="BA231" s="7"/>
      <c r="BB231" s="7"/>
      <c r="BC231" s="7"/>
      <c r="BD231" s="7"/>
      <c r="BE231" s="7"/>
      <c r="BF231" s="7"/>
      <c r="BG231" s="7"/>
      <c r="BH231" s="7"/>
      <c r="BI231" s="7"/>
      <c r="BJ231" s="7"/>
      <c r="BK231" s="7"/>
      <c r="BL231" s="7"/>
      <c r="BM231" s="7"/>
      <c r="BN231" s="7"/>
      <c r="BO231" s="7"/>
    </row>
    <row r="232" spans="1:67" x14ac:dyDescent="0.2">
      <c r="A232" s="7"/>
      <c r="B232" s="7"/>
      <c r="C232" s="7"/>
      <c r="D232" s="7"/>
      <c r="E232" s="7"/>
      <c r="F232" s="7"/>
      <c r="G232" s="7"/>
      <c r="H232" s="7"/>
      <c r="I232" s="7"/>
      <c r="J232" s="7"/>
      <c r="K232" s="7"/>
      <c r="L232" s="7"/>
      <c r="M232" s="7"/>
      <c r="N232" s="7"/>
      <c r="O232" s="135"/>
      <c r="P232" s="135"/>
      <c r="Q232" s="135"/>
      <c r="R232" s="135"/>
      <c r="S232" s="135"/>
      <c r="T232" s="135"/>
      <c r="U232" s="135"/>
      <c r="V232" s="135"/>
      <c r="W232" s="135"/>
      <c r="X232" s="135"/>
      <c r="Y232" s="135"/>
      <c r="Z232" s="135"/>
      <c r="AA232" s="135"/>
      <c r="AB232" s="7"/>
      <c r="AC232" s="7"/>
      <c r="AD232" s="7"/>
      <c r="AE232" s="7"/>
      <c r="AF232" s="7"/>
      <c r="AG232" s="7"/>
      <c r="AH232" s="7"/>
      <c r="AI232" s="7"/>
      <c r="AJ232" s="7"/>
      <c r="AK232" s="7"/>
      <c r="AL232" s="7"/>
      <c r="AM232" s="7"/>
      <c r="AN232" s="7"/>
      <c r="AO232" s="7"/>
      <c r="AP232" s="7"/>
      <c r="AQ232" s="7"/>
      <c r="AR232" s="7"/>
      <c r="AS232" s="7"/>
      <c r="AT232" s="7"/>
      <c r="AU232" s="7"/>
      <c r="AV232" s="7"/>
      <c r="AW232" s="7"/>
      <c r="AX232" s="7"/>
      <c r="AY232" s="7"/>
      <c r="AZ232" s="7"/>
      <c r="BA232" s="7"/>
      <c r="BB232" s="7"/>
      <c r="BC232" s="7"/>
      <c r="BD232" s="7"/>
      <c r="BE232" s="7"/>
      <c r="BF232" s="7"/>
      <c r="BG232" s="7"/>
      <c r="BH232" s="7"/>
      <c r="BI232" s="7"/>
      <c r="BJ232" s="7"/>
      <c r="BK232" s="7"/>
      <c r="BL232" s="7"/>
      <c r="BM232" s="7"/>
      <c r="BN232" s="7"/>
      <c r="BO232" s="7"/>
    </row>
  </sheetData>
  <mergeCells count="16">
    <mergeCell ref="B64:B70"/>
    <mergeCell ref="O2:Z2"/>
    <mergeCell ref="I3:L3"/>
    <mergeCell ref="O3:Z3"/>
    <mergeCell ref="B7:B16"/>
    <mergeCell ref="C7:D7"/>
    <mergeCell ref="C8:D8"/>
    <mergeCell ref="C9:D9"/>
    <mergeCell ref="C10:D10"/>
    <mergeCell ref="C11:D11"/>
    <mergeCell ref="C12:D12"/>
    <mergeCell ref="C13:D13"/>
    <mergeCell ref="C14:D14"/>
    <mergeCell ref="C15:D15"/>
    <mergeCell ref="C16:D16"/>
    <mergeCell ref="B18:B62"/>
  </mergeCells>
  <conditionalFormatting sqref="D2 C18:E63 C6:E6 B7:C8 E7:E17 C9:C11 C13:C17">
    <cfRule type="cellIs" dxfId="199" priority="65" operator="between">
      <formula>21</formula>
      <formula>30</formula>
    </cfRule>
    <cfRule type="cellIs" dxfId="198" priority="66" operator="between">
      <formula>11</formula>
      <formula>20</formula>
    </cfRule>
    <cfRule type="cellIs" dxfId="197" priority="67" operator="between">
      <formula>7</formula>
      <formula>10</formula>
    </cfRule>
    <cfRule type="cellIs" dxfId="196" priority="68" operator="between">
      <formula>4</formula>
      <formula>6</formula>
    </cfRule>
    <cfRule type="cellIs" dxfId="195" priority="69" operator="between">
      <formula>1</formula>
      <formula>3</formula>
    </cfRule>
  </conditionalFormatting>
  <conditionalFormatting sqref="D17 C8">
    <cfRule type="cellIs" dxfId="194" priority="58" operator="between">
      <formula>31</formula>
      <formula>100</formula>
    </cfRule>
    <cfRule type="cellIs" dxfId="193" priority="59" operator="between">
      <formula>21</formula>
      <formula>30</formula>
    </cfRule>
    <cfRule type="cellIs" dxfId="192" priority="60" operator="between">
      <formula>11</formula>
      <formula>20</formula>
    </cfRule>
    <cfRule type="cellIs" dxfId="191" priority="61" operator="between">
      <formula>7</formula>
      <formula>10</formula>
    </cfRule>
    <cfRule type="cellIs" dxfId="190" priority="62" operator="between">
      <formula>4</formula>
      <formula>6</formula>
    </cfRule>
    <cfRule type="cellIs" dxfId="189" priority="63" operator="between">
      <formula>1</formula>
      <formula>3</formula>
    </cfRule>
  </conditionalFormatting>
  <conditionalFormatting sqref="E2">
    <cfRule type="cellIs" dxfId="188" priority="52" operator="between">
      <formula>31</formula>
      <formula>100</formula>
    </cfRule>
    <cfRule type="cellIs" dxfId="187" priority="53" operator="between">
      <formula>21</formula>
      <formula>30</formula>
    </cfRule>
    <cfRule type="cellIs" dxfId="186" priority="54" operator="between">
      <formula>11</formula>
      <formula>20</formula>
    </cfRule>
    <cfRule type="cellIs" dxfId="185" priority="55" operator="between">
      <formula>7</formula>
      <formula>10</formula>
    </cfRule>
    <cfRule type="cellIs" dxfId="184" priority="56" operator="between">
      <formula>4</formula>
      <formula>6</formula>
    </cfRule>
    <cfRule type="cellIs" dxfId="183" priority="57" operator="between">
      <formula>1</formula>
      <formula>3</formula>
    </cfRule>
  </conditionalFormatting>
  <conditionalFormatting sqref="E3">
    <cfRule type="cellIs" dxfId="182" priority="46" operator="between">
      <formula>31</formula>
      <formula>100</formula>
    </cfRule>
    <cfRule type="cellIs" dxfId="181" priority="47" operator="between">
      <formula>21</formula>
      <formula>30</formula>
    </cfRule>
    <cfRule type="cellIs" dxfId="180" priority="48" operator="between">
      <formula>11</formula>
      <formula>20</formula>
    </cfRule>
    <cfRule type="cellIs" dxfId="179" priority="49" operator="between">
      <formula>7</formula>
      <formula>10</formula>
    </cfRule>
    <cfRule type="cellIs" dxfId="178" priority="50" operator="between">
      <formula>4</formula>
      <formula>6</formula>
    </cfRule>
    <cfRule type="cellIs" dxfId="177" priority="51" operator="between">
      <formula>1</formula>
      <formula>3</formula>
    </cfRule>
  </conditionalFormatting>
  <conditionalFormatting sqref="N17 N6">
    <cfRule type="cellIs" dxfId="176" priority="40" operator="greaterThan">
      <formula>31</formula>
    </cfRule>
    <cfRule type="cellIs" dxfId="175" priority="41" operator="between">
      <formula>21</formula>
      <formula>30</formula>
    </cfRule>
    <cfRule type="cellIs" dxfId="174" priority="42" operator="between">
      <formula>11</formula>
      <formula>20</formula>
    </cfRule>
    <cfRule type="cellIs" dxfId="173" priority="43" operator="between">
      <formula>7</formula>
      <formula>10</formula>
    </cfRule>
    <cfRule type="cellIs" dxfId="172" priority="44" operator="between">
      <formula>4</formula>
      <formula>6</formula>
    </cfRule>
    <cfRule type="cellIs" dxfId="171" priority="45" operator="between">
      <formula>1</formula>
      <formula>3</formula>
    </cfRule>
  </conditionalFormatting>
  <conditionalFormatting sqref="N2">
    <cfRule type="cellIs" dxfId="170" priority="34" operator="between">
      <formula>31</formula>
      <formula>100</formula>
    </cfRule>
    <cfRule type="cellIs" dxfId="169" priority="35" operator="between">
      <formula>21</formula>
      <formula>30</formula>
    </cfRule>
    <cfRule type="cellIs" dxfId="168" priority="36" operator="between">
      <formula>11</formula>
      <formula>20</formula>
    </cfRule>
    <cfRule type="cellIs" dxfId="167" priority="37" operator="between">
      <formula>7</formula>
      <formula>10</formula>
    </cfRule>
    <cfRule type="cellIs" dxfId="166" priority="38" operator="between">
      <formula>4</formula>
      <formula>6</formula>
    </cfRule>
    <cfRule type="cellIs" dxfId="165" priority="39" operator="between">
      <formula>1</formula>
      <formula>3</formula>
    </cfRule>
  </conditionalFormatting>
  <conditionalFormatting sqref="N3">
    <cfRule type="cellIs" dxfId="164" priority="28" operator="between">
      <formula>31</formula>
      <formula>100</formula>
    </cfRule>
    <cfRule type="cellIs" dxfId="163" priority="29" operator="between">
      <formula>21</formula>
      <formula>30</formula>
    </cfRule>
    <cfRule type="cellIs" dxfId="162" priority="30" operator="between">
      <formula>11</formula>
      <formula>20</formula>
    </cfRule>
    <cfRule type="cellIs" dxfId="161" priority="31" operator="between">
      <formula>7</formula>
      <formula>10</formula>
    </cfRule>
    <cfRule type="cellIs" dxfId="160" priority="32" operator="between">
      <formula>4</formula>
      <formula>6</formula>
    </cfRule>
    <cfRule type="cellIs" dxfId="159" priority="33" operator="between">
      <formula>1</formula>
      <formula>3</formula>
    </cfRule>
  </conditionalFormatting>
  <conditionalFormatting sqref="N18:N63">
    <cfRule type="cellIs" dxfId="158" priority="24" operator="between">
      <formula>21</formula>
      <formula>1000</formula>
    </cfRule>
    <cfRule type="cellIs" dxfId="157" priority="25" operator="between">
      <formula>11</formula>
      <formula>20</formula>
    </cfRule>
    <cfRule type="cellIs" dxfId="156" priority="26" operator="between">
      <formula>6</formula>
      <formula>10</formula>
    </cfRule>
    <cfRule type="cellIs" dxfId="155" priority="27" operator="between">
      <formula>1</formula>
      <formula>5</formula>
    </cfRule>
  </conditionalFormatting>
  <conditionalFormatting sqref="N17:N63">
    <cfRule type="cellIs" dxfId="154" priority="64" operator="between">
      <formula>31</formula>
      <formula>200</formula>
    </cfRule>
  </conditionalFormatting>
  <conditionalFormatting sqref="A8:A12">
    <cfRule type="cellIs" dxfId="153" priority="19" operator="between">
      <formula>21</formula>
      <formula>30</formula>
    </cfRule>
    <cfRule type="cellIs" dxfId="152" priority="20" operator="between">
      <formula>11</formula>
      <formula>20</formula>
    </cfRule>
    <cfRule type="cellIs" dxfId="151" priority="21" operator="between">
      <formula>7</formula>
      <formula>10</formula>
    </cfRule>
    <cfRule type="cellIs" dxfId="150" priority="22" operator="between">
      <formula>4</formula>
      <formula>6</formula>
    </cfRule>
    <cfRule type="cellIs" dxfId="149" priority="23" operator="between">
      <formula>1</formula>
      <formula>3</formula>
    </cfRule>
  </conditionalFormatting>
  <conditionalFormatting sqref="C5:D5">
    <cfRule type="cellIs" dxfId="148" priority="14" operator="between">
      <formula>21</formula>
      <formula>30</formula>
    </cfRule>
    <cfRule type="cellIs" dxfId="147" priority="15" operator="between">
      <formula>11</formula>
      <formula>20</formula>
    </cfRule>
    <cfRule type="cellIs" dxfId="146" priority="16" operator="between">
      <formula>7</formula>
      <formula>10</formula>
    </cfRule>
    <cfRule type="cellIs" dxfId="145" priority="17" operator="between">
      <formula>4</formula>
      <formula>6</formula>
    </cfRule>
    <cfRule type="cellIs" dxfId="144" priority="18" operator="between">
      <formula>1</formula>
      <formula>3</formula>
    </cfRule>
  </conditionalFormatting>
  <conditionalFormatting sqref="E5">
    <cfRule type="cellIs" dxfId="143" priority="8" operator="between">
      <formula>31</formula>
      <formula>100</formula>
    </cfRule>
    <cfRule type="cellIs" dxfId="142" priority="9" operator="between">
      <formula>21</formula>
      <formula>30</formula>
    </cfRule>
    <cfRule type="cellIs" dxfId="141" priority="10" operator="between">
      <formula>11</formula>
      <formula>20</formula>
    </cfRule>
    <cfRule type="cellIs" dxfId="140" priority="11" operator="between">
      <formula>7</formula>
      <formula>10</formula>
    </cfRule>
    <cfRule type="cellIs" dxfId="139" priority="12" operator="between">
      <formula>4</formula>
      <formula>6</formula>
    </cfRule>
    <cfRule type="cellIs" dxfId="138" priority="13" operator="between">
      <formula>1</formula>
      <formula>3</formula>
    </cfRule>
  </conditionalFormatting>
  <conditionalFormatting sqref="M4">
    <cfRule type="containsErrors" dxfId="137" priority="6">
      <formula>ISERROR(M4)</formula>
    </cfRule>
    <cfRule type="cellIs" dxfId="136" priority="7" operator="equal">
      <formula>0</formula>
    </cfRule>
  </conditionalFormatting>
  <conditionalFormatting sqref="C64:C108">
    <cfRule type="cellIs" dxfId="135" priority="1" operator="between">
      <formula>21</formula>
      <formula>30</formula>
    </cfRule>
    <cfRule type="cellIs" dxfId="134" priority="2" operator="between">
      <formula>11</formula>
      <formula>20</formula>
    </cfRule>
    <cfRule type="cellIs" dxfId="133" priority="3" operator="between">
      <formula>7</formula>
      <formula>10</formula>
    </cfRule>
    <cfRule type="cellIs" dxfId="132" priority="4" operator="between">
      <formula>4</formula>
      <formula>6</formula>
    </cfRule>
    <cfRule type="cellIs" dxfId="131" priority="5" operator="between">
      <formula>1</formula>
      <formula>3</formula>
    </cfRule>
  </conditionalFormatting>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993551-7CBA-8D43-A841-D8EC351BC122}">
  <sheetPr>
    <tabColor theme="8" tint="0.59999389629810485"/>
  </sheetPr>
  <dimension ref="A1:LJ232"/>
  <sheetViews>
    <sheetView showGridLines="0" zoomScale="75" zoomScaleNormal="70" workbookViewId="0">
      <pane xSplit="6" ySplit="5" topLeftCell="M6" activePane="bottomRight" state="frozen"/>
      <selection pane="topRight" activeCell="G1" sqref="G1"/>
      <selection pane="bottomLeft" activeCell="A6" sqref="A6"/>
      <selection pane="bottomRight"/>
    </sheetView>
  </sheetViews>
  <sheetFormatPr baseColWidth="10" defaultColWidth="10.6640625" defaultRowHeight="16" x14ac:dyDescent="0.2"/>
  <cols>
    <col min="1" max="1" width="2.1640625" style="564" customWidth="1"/>
    <col min="2" max="2" width="5.33203125" style="564" customWidth="1"/>
    <col min="3" max="3" width="7" style="574" customWidth="1"/>
    <col min="4" max="4" width="63.6640625" style="574" customWidth="1"/>
    <col min="5" max="5" width="1.5" style="634" customWidth="1"/>
    <col min="6" max="6" width="17.33203125" style="574" customWidth="1"/>
    <col min="7" max="7" width="1.1640625" style="634" customWidth="1"/>
    <col min="8" max="8" width="9" style="634" customWidth="1"/>
    <col min="9" max="9" width="11.1640625" style="574" customWidth="1"/>
    <col min="10" max="10" width="9.1640625" style="574" customWidth="1"/>
    <col min="11" max="11" width="13.33203125" style="574" customWidth="1"/>
    <col min="12" max="12" width="13.1640625" style="574" customWidth="1"/>
    <col min="13" max="13" width="11" style="574" customWidth="1"/>
    <col min="14" max="14" width="1.5" style="634" customWidth="1"/>
    <col min="15" max="15" width="12" style="650" bestFit="1" customWidth="1"/>
    <col min="16" max="16" width="11.33203125" style="650" customWidth="1"/>
    <col min="17" max="17" width="11" style="650" customWidth="1"/>
    <col min="18" max="18" width="14.1640625" style="650" customWidth="1"/>
    <col min="19" max="19" width="13.6640625" style="650" customWidth="1"/>
    <col min="20" max="20" width="10.1640625" style="650" customWidth="1"/>
    <col min="21" max="21" width="11.6640625" style="650" customWidth="1"/>
    <col min="22" max="22" width="10.83203125" style="650" customWidth="1"/>
    <col min="23" max="23" width="10.1640625" style="650" customWidth="1"/>
    <col min="24" max="25" width="8" style="650" customWidth="1"/>
    <col min="26" max="26" width="12.5" style="650" customWidth="1"/>
    <col min="27" max="27" width="1" style="651" customWidth="1"/>
    <col min="28" max="28" width="13" style="574" customWidth="1"/>
    <col min="29" max="29" width="12.1640625" style="574" bestFit="1" customWidth="1"/>
    <col min="30" max="30" width="13.1640625" style="574" bestFit="1" customWidth="1"/>
    <col min="31" max="31" width="12.1640625" style="574" bestFit="1" customWidth="1"/>
    <col min="32" max="32" width="13.1640625" style="574" bestFit="1" customWidth="1"/>
    <col min="33" max="33" width="12.1640625" style="574" bestFit="1" customWidth="1"/>
    <col min="34" max="34" width="13.1640625" style="574" bestFit="1" customWidth="1"/>
    <col min="35" max="36" width="11.1640625" style="574" bestFit="1" customWidth="1"/>
    <col min="37" max="39" width="12.1640625" style="574" bestFit="1" customWidth="1"/>
    <col min="40" max="40" width="13.6640625" style="574" bestFit="1" customWidth="1"/>
    <col min="41" max="44" width="12.1640625" style="574" bestFit="1" customWidth="1"/>
    <col min="45" max="45" width="13.1640625" style="574" bestFit="1" customWidth="1"/>
    <col min="46" max="47" width="12.1640625" style="574" bestFit="1" customWidth="1"/>
    <col min="48" max="48" width="14.6640625" style="574" customWidth="1"/>
    <col min="49" max="49" width="13.1640625" style="574" bestFit="1" customWidth="1"/>
    <col min="50" max="50" width="14.6640625" style="574" customWidth="1"/>
    <col min="51" max="51" width="14.33203125" style="574" customWidth="1"/>
    <col min="52" max="52" width="12.1640625" style="574" bestFit="1" customWidth="1"/>
    <col min="53" max="63" width="10.6640625" style="574"/>
    <col min="64" max="64" width="18.83203125" style="574" customWidth="1"/>
    <col min="65" max="65" width="10.6640625" style="574"/>
    <col min="66" max="66" width="15.5" style="574" customWidth="1"/>
    <col min="67" max="67" width="23" style="574" customWidth="1"/>
    <col min="68" max="72" width="10.6640625" style="88"/>
    <col min="73" max="73" width="10.6640625" style="564"/>
    <col min="74" max="74" width="64.6640625" style="564" bestFit="1" customWidth="1"/>
    <col min="75" max="75" width="17" style="564" bestFit="1" customWidth="1"/>
    <col min="76" max="80" width="13.6640625" style="564" bestFit="1" customWidth="1"/>
    <col min="81" max="81" width="12.6640625" style="564" bestFit="1" customWidth="1"/>
    <col min="82" max="86" width="13.6640625" style="564" bestFit="1" customWidth="1"/>
    <col min="87" max="88" width="12.6640625" style="564" bestFit="1" customWidth="1"/>
    <col min="89" max="90" width="13.6640625" style="564" bestFit="1" customWidth="1"/>
    <col min="91" max="91" width="17.5" style="564" bestFit="1" customWidth="1"/>
    <col min="92" max="92" width="12.6640625" style="564" bestFit="1" customWidth="1"/>
    <col min="93" max="97" width="13.6640625" style="564" bestFit="1" customWidth="1"/>
    <col min="98" max="98" width="12.6640625" style="564" bestFit="1" customWidth="1"/>
    <col min="99" max="102" width="13.6640625" style="564" bestFit="1" customWidth="1"/>
    <col min="103" max="103" width="12.6640625" style="564" bestFit="1" customWidth="1"/>
    <col min="104" max="106" width="13.6640625" style="564" bestFit="1" customWidth="1"/>
    <col min="107" max="107" width="16.33203125" style="564" bestFit="1" customWidth="1"/>
    <col min="108" max="109" width="13.6640625" style="564" bestFit="1" customWidth="1"/>
    <col min="110" max="110" width="13.5" style="564" bestFit="1" customWidth="1"/>
    <col min="111" max="114" width="13.6640625" style="564" bestFit="1" customWidth="1"/>
    <col min="115" max="115" width="18.33203125" style="564" bestFit="1" customWidth="1"/>
    <col min="116" max="116" width="13.6640625" style="564" bestFit="1" customWidth="1"/>
    <col min="117" max="117" width="15" style="564" bestFit="1" customWidth="1"/>
    <col min="118" max="118" width="22.33203125" style="564" bestFit="1" customWidth="1"/>
    <col min="119" max="119" width="7.33203125" style="564" bestFit="1" customWidth="1"/>
    <col min="120" max="120" width="13.6640625" style="564" bestFit="1" customWidth="1"/>
    <col min="121" max="322" width="10.6640625" style="564"/>
    <col min="323" max="16384" width="10.6640625" style="574"/>
  </cols>
  <sheetData>
    <row r="1" spans="1:71" ht="17" thickBot="1" x14ac:dyDescent="0.25"/>
    <row r="2" spans="1:71" ht="31" customHeight="1" thickBot="1" x14ac:dyDescent="0.25">
      <c r="C2" s="565"/>
      <c r="D2" s="1013" t="s">
        <v>264</v>
      </c>
      <c r="E2" s="566"/>
      <c r="F2" s="569"/>
      <c r="G2" s="569"/>
      <c r="H2" s="569"/>
      <c r="I2" s="569"/>
      <c r="J2" s="569"/>
      <c r="K2" s="569"/>
      <c r="L2" s="569"/>
      <c r="M2" s="646"/>
      <c r="N2" s="568"/>
      <c r="O2" s="964"/>
      <c r="P2" s="964"/>
      <c r="Q2" s="964"/>
      <c r="R2" s="964"/>
      <c r="S2" s="964"/>
      <c r="T2" s="964"/>
      <c r="U2" s="964"/>
      <c r="V2" s="964"/>
      <c r="W2" s="964"/>
      <c r="X2" s="964"/>
      <c r="Y2" s="964"/>
      <c r="Z2" s="964"/>
      <c r="AA2" s="647"/>
      <c r="AB2" s="640"/>
      <c r="AC2" s="572"/>
      <c r="AD2" s="572"/>
      <c r="AE2" s="572"/>
      <c r="AF2" s="572"/>
      <c r="AG2" s="572"/>
      <c r="AH2" s="572"/>
      <c r="AI2" s="572"/>
      <c r="AJ2" s="572"/>
      <c r="AK2" s="572"/>
      <c r="AL2" s="572"/>
      <c r="AM2" s="572"/>
      <c r="AN2" s="572"/>
      <c r="AO2" s="572"/>
      <c r="AP2" s="572"/>
      <c r="AQ2" s="572"/>
      <c r="AR2" s="572"/>
      <c r="AS2" s="572"/>
      <c r="AT2" s="572"/>
      <c r="AU2" s="572"/>
      <c r="AV2" s="572"/>
      <c r="AW2" s="572"/>
      <c r="AX2" s="572"/>
      <c r="AY2" s="572"/>
      <c r="AZ2" s="572"/>
      <c r="BA2" s="572"/>
      <c r="BB2" s="572"/>
      <c r="BC2" s="572"/>
      <c r="BD2" s="572"/>
      <c r="BE2" s="572"/>
      <c r="BF2" s="572"/>
      <c r="BG2" s="572"/>
      <c r="BH2" s="572"/>
      <c r="BI2" s="572"/>
      <c r="BJ2" s="572"/>
      <c r="BK2" s="572"/>
      <c r="BL2" s="572"/>
      <c r="BM2" s="572"/>
      <c r="BN2" s="572"/>
      <c r="BO2" s="573"/>
    </row>
    <row r="3" spans="1:71" ht="21" customHeight="1" x14ac:dyDescent="0.2">
      <c r="C3" s="575"/>
      <c r="D3" s="1014"/>
      <c r="E3" s="577"/>
      <c r="F3" s="620" t="s">
        <v>180</v>
      </c>
      <c r="G3" s="579"/>
      <c r="H3" s="566"/>
      <c r="I3" s="963" t="s">
        <v>178</v>
      </c>
      <c r="J3" s="963"/>
      <c r="K3" s="963"/>
      <c r="L3" s="963"/>
      <c r="M3" s="165"/>
      <c r="N3" s="580"/>
      <c r="O3" s="968" t="s">
        <v>237</v>
      </c>
      <c r="P3" s="964"/>
      <c r="Q3" s="964"/>
      <c r="R3" s="964"/>
      <c r="S3" s="964"/>
      <c r="T3" s="964"/>
      <c r="U3" s="964"/>
      <c r="V3" s="964"/>
      <c r="W3" s="964"/>
      <c r="X3" s="964"/>
      <c r="Y3" s="964"/>
      <c r="Z3" s="969"/>
      <c r="AA3" s="50"/>
      <c r="AB3" s="571" t="s">
        <v>179</v>
      </c>
      <c r="AC3" s="572"/>
      <c r="AD3" s="572"/>
      <c r="AE3" s="572"/>
      <c r="AF3" s="572"/>
      <c r="AG3" s="572"/>
      <c r="AH3" s="572"/>
      <c r="AI3" s="572"/>
      <c r="AJ3" s="572"/>
      <c r="AK3" s="572"/>
      <c r="AL3" s="572"/>
      <c r="AM3" s="572"/>
      <c r="AN3" s="572"/>
      <c r="AO3" s="572"/>
      <c r="AP3" s="572"/>
      <c r="AQ3" s="572"/>
      <c r="AR3" s="572"/>
      <c r="AS3" s="572"/>
      <c r="AT3" s="572"/>
      <c r="AU3" s="572"/>
      <c r="AV3" s="572"/>
      <c r="AW3" s="572"/>
      <c r="AX3" s="572"/>
      <c r="AY3" s="572"/>
      <c r="AZ3" s="572"/>
      <c r="BA3" s="572"/>
      <c r="BB3" s="572"/>
      <c r="BC3" s="572"/>
      <c r="BD3" s="572"/>
      <c r="BE3" s="572"/>
      <c r="BF3" s="572"/>
      <c r="BG3" s="572"/>
      <c r="BH3" s="572"/>
      <c r="BI3" s="572"/>
      <c r="BJ3" s="572"/>
      <c r="BK3" s="572"/>
      <c r="BL3" s="572"/>
      <c r="BM3" s="572"/>
      <c r="BN3" s="572"/>
      <c r="BO3" s="573"/>
    </row>
    <row r="4" spans="1:71" ht="60" customHeight="1" thickBot="1" x14ac:dyDescent="0.25">
      <c r="C4" s="575"/>
      <c r="D4" s="809" t="s">
        <v>245</v>
      </c>
      <c r="E4" s="581"/>
      <c r="F4" s="623"/>
      <c r="G4" s="583"/>
      <c r="H4" s="577" t="s">
        <v>154</v>
      </c>
      <c r="I4" s="584" t="s">
        <v>1</v>
      </c>
      <c r="J4" s="584" t="s">
        <v>74</v>
      </c>
      <c r="K4" s="584" t="s">
        <v>10</v>
      </c>
      <c r="L4" s="584" t="s">
        <v>67</v>
      </c>
      <c r="M4" s="101" t="s">
        <v>5</v>
      </c>
      <c r="N4" s="583"/>
      <c r="O4" s="99" t="s">
        <v>225</v>
      </c>
      <c r="P4" s="100" t="s">
        <v>226</v>
      </c>
      <c r="Q4" s="100" t="s">
        <v>224</v>
      </c>
      <c r="R4" s="100" t="s">
        <v>227</v>
      </c>
      <c r="S4" s="100" t="s">
        <v>220</v>
      </c>
      <c r="T4" s="100" t="s">
        <v>223</v>
      </c>
      <c r="U4" s="100" t="s">
        <v>229</v>
      </c>
      <c r="V4" s="100" t="s">
        <v>228</v>
      </c>
      <c r="W4" s="100" t="s">
        <v>221</v>
      </c>
      <c r="X4" s="100" t="s">
        <v>230</v>
      </c>
      <c r="Y4" s="100" t="s">
        <v>231</v>
      </c>
      <c r="Z4" s="101" t="s">
        <v>222</v>
      </c>
      <c r="AA4" s="50"/>
      <c r="AB4" s="106" t="s">
        <v>66</v>
      </c>
      <c r="AC4" s="37" t="s">
        <v>78</v>
      </c>
      <c r="AD4" s="37" t="s">
        <v>38</v>
      </c>
      <c r="AE4" s="37" t="s">
        <v>134</v>
      </c>
      <c r="AF4" s="37" t="s">
        <v>14</v>
      </c>
      <c r="AG4" s="37" t="s">
        <v>90</v>
      </c>
      <c r="AH4" s="37" t="s">
        <v>112</v>
      </c>
      <c r="AI4" s="37" t="s">
        <v>151</v>
      </c>
      <c r="AJ4" s="37" t="s">
        <v>160</v>
      </c>
      <c r="AK4" s="37" t="s">
        <v>150</v>
      </c>
      <c r="AL4" s="37" t="s">
        <v>88</v>
      </c>
      <c r="AM4" s="37" t="s">
        <v>40</v>
      </c>
      <c r="AN4" s="37" t="s">
        <v>19</v>
      </c>
      <c r="AO4" s="37" t="s">
        <v>75</v>
      </c>
      <c r="AP4" s="37" t="s">
        <v>140</v>
      </c>
      <c r="AQ4" s="37" t="s">
        <v>94</v>
      </c>
      <c r="AR4" s="37" t="s">
        <v>165</v>
      </c>
      <c r="AS4" s="37" t="s">
        <v>32</v>
      </c>
      <c r="AT4" s="37" t="s">
        <v>49</v>
      </c>
      <c r="AU4" s="37" t="s">
        <v>73</v>
      </c>
      <c r="AV4" s="37" t="s">
        <v>129</v>
      </c>
      <c r="AW4" s="37" t="s">
        <v>125</v>
      </c>
      <c r="AX4" s="37" t="s">
        <v>17</v>
      </c>
      <c r="AY4" s="37" t="s">
        <v>135</v>
      </c>
      <c r="AZ4" s="37" t="s">
        <v>79</v>
      </c>
      <c r="BA4" s="37" t="s">
        <v>97</v>
      </c>
      <c r="BB4" s="37" t="s">
        <v>52</v>
      </c>
      <c r="BC4" s="37" t="s">
        <v>86</v>
      </c>
      <c r="BD4" s="37" t="s">
        <v>153</v>
      </c>
      <c r="BE4" s="37" t="s">
        <v>132</v>
      </c>
      <c r="BF4" s="37" t="s">
        <v>155</v>
      </c>
      <c r="BG4" s="37" t="s">
        <v>100</v>
      </c>
      <c r="BH4" s="37" t="s">
        <v>9</v>
      </c>
      <c r="BI4" s="37" t="s">
        <v>83</v>
      </c>
      <c r="BJ4" s="37" t="s">
        <v>124</v>
      </c>
      <c r="BK4" s="37" t="s">
        <v>166</v>
      </c>
      <c r="BL4" s="37" t="s">
        <v>145</v>
      </c>
      <c r="BM4" s="37" t="s">
        <v>159</v>
      </c>
      <c r="BN4" s="37" t="s">
        <v>20</v>
      </c>
      <c r="BO4" s="38" t="s">
        <v>0</v>
      </c>
      <c r="BP4" s="37"/>
      <c r="BQ4" s="37"/>
      <c r="BR4" s="37"/>
      <c r="BS4" s="37"/>
    </row>
    <row r="5" spans="1:71" ht="17" thickBot="1" x14ac:dyDescent="0.25">
      <c r="C5" s="810"/>
      <c r="D5" s="65" t="s">
        <v>235</v>
      </c>
      <c r="E5" s="775"/>
      <c r="F5" s="418">
        <v>107001.34295438265</v>
      </c>
      <c r="G5" s="419">
        <v>0</v>
      </c>
      <c r="H5" s="420">
        <v>0</v>
      </c>
      <c r="I5" s="421">
        <v>43497.519533012732</v>
      </c>
      <c r="J5" s="421">
        <v>5484.8654911996327</v>
      </c>
      <c r="K5" s="421">
        <v>57358.577570988942</v>
      </c>
      <c r="L5" s="421">
        <v>3394.1970173479494</v>
      </c>
      <c r="M5" s="422">
        <v>0</v>
      </c>
      <c r="N5" s="423">
        <v>0</v>
      </c>
      <c r="O5" s="420">
        <v>5519.2031121821492</v>
      </c>
      <c r="P5" s="421">
        <v>0</v>
      </c>
      <c r="Q5" s="421">
        <v>18074.946128523436</v>
      </c>
      <c r="R5" s="421">
        <v>3452.9001721393788</v>
      </c>
      <c r="S5" s="421">
        <v>66626.107541320569</v>
      </c>
      <c r="T5" s="421">
        <v>28847.0507063689</v>
      </c>
      <c r="U5" s="421">
        <v>0</v>
      </c>
      <c r="V5" s="421">
        <v>0</v>
      </c>
      <c r="W5" s="421">
        <v>16839.171295657477</v>
      </c>
      <c r="X5" s="421">
        <v>0</v>
      </c>
      <c r="Y5" s="421">
        <v>0</v>
      </c>
      <c r="Z5" s="422">
        <v>12031.034022435844</v>
      </c>
      <c r="AA5" s="423">
        <v>0</v>
      </c>
      <c r="AB5" s="420">
        <v>-60555.823970944381</v>
      </c>
      <c r="AC5" s="421">
        <v>0</v>
      </c>
      <c r="AD5" s="421">
        <v>0</v>
      </c>
      <c r="AE5" s="421">
        <v>0</v>
      </c>
      <c r="AF5" s="421">
        <v>0</v>
      </c>
      <c r="AG5" s="421">
        <v>0</v>
      </c>
      <c r="AH5" s="421">
        <v>0</v>
      </c>
      <c r="AI5" s="421">
        <v>0</v>
      </c>
      <c r="AJ5" s="421">
        <v>0</v>
      </c>
      <c r="AK5" s="421">
        <v>0</v>
      </c>
      <c r="AL5" s="421">
        <v>0</v>
      </c>
      <c r="AM5" s="421">
        <v>0</v>
      </c>
      <c r="AN5" s="421">
        <v>-35341.671274426204</v>
      </c>
      <c r="AO5" s="421">
        <v>0</v>
      </c>
      <c r="AP5" s="421">
        <v>0</v>
      </c>
      <c r="AQ5" s="421">
        <v>0</v>
      </c>
      <c r="AR5" s="421">
        <v>0</v>
      </c>
      <c r="AS5" s="421">
        <v>-1456.4516749608724</v>
      </c>
      <c r="AT5" s="421">
        <v>-10649.026116148571</v>
      </c>
      <c r="AU5" s="421">
        <v>0</v>
      </c>
      <c r="AV5" s="421">
        <v>0</v>
      </c>
      <c r="AW5" s="421">
        <v>0</v>
      </c>
      <c r="AX5" s="421">
        <v>-4355.0225463796996</v>
      </c>
      <c r="AY5" s="421">
        <v>-8254.8804619467392</v>
      </c>
      <c r="AZ5" s="421">
        <v>0</v>
      </c>
      <c r="BA5" s="421">
        <v>0</v>
      </c>
      <c r="BB5" s="421">
        <v>0</v>
      </c>
      <c r="BC5" s="421">
        <v>-4165.2986077456462</v>
      </c>
      <c r="BD5" s="421">
        <v>0</v>
      </c>
      <c r="BE5" s="421">
        <v>0</v>
      </c>
      <c r="BF5" s="421">
        <v>0</v>
      </c>
      <c r="BG5" s="421">
        <v>0</v>
      </c>
      <c r="BH5" s="421">
        <v>-15130.86409182141</v>
      </c>
      <c r="BI5" s="421">
        <v>-1405.3590622071599</v>
      </c>
      <c r="BJ5" s="421">
        <v>0</v>
      </c>
      <c r="BK5" s="421">
        <v>0</v>
      </c>
      <c r="BL5" s="421">
        <v>0</v>
      </c>
      <c r="BM5" s="421">
        <v>0</v>
      </c>
      <c r="BN5" s="421">
        <v>-78128.397154589213</v>
      </c>
      <c r="BO5" s="422">
        <v>-86214.133000000002</v>
      </c>
      <c r="BP5" s="105"/>
      <c r="BQ5" s="105"/>
      <c r="BR5" s="105"/>
      <c r="BS5" s="105"/>
    </row>
    <row r="6" spans="1:71" ht="8" customHeight="1" thickBot="1" x14ac:dyDescent="0.25">
      <c r="A6" s="88"/>
      <c r="C6" s="811"/>
      <c r="D6" s="812"/>
      <c r="E6" s="3"/>
      <c r="F6" s="424">
        <v>0</v>
      </c>
      <c r="G6" s="425">
        <v>0</v>
      </c>
      <c r="H6" s="425">
        <v>0</v>
      </c>
      <c r="I6" s="426">
        <v>0</v>
      </c>
      <c r="J6" s="426">
        <v>0</v>
      </c>
      <c r="K6" s="426">
        <v>0</v>
      </c>
      <c r="L6" s="427">
        <v>0</v>
      </c>
      <c r="M6" s="427">
        <v>0</v>
      </c>
      <c r="N6" s="425">
        <v>0</v>
      </c>
      <c r="O6" s="813">
        <v>0</v>
      </c>
      <c r="P6" s="813">
        <v>0</v>
      </c>
      <c r="Q6" s="813">
        <v>0</v>
      </c>
      <c r="R6" s="813">
        <v>0</v>
      </c>
      <c r="S6" s="813">
        <v>0</v>
      </c>
      <c r="T6" s="813">
        <v>0</v>
      </c>
      <c r="U6" s="813">
        <v>0</v>
      </c>
      <c r="V6" s="813">
        <v>0</v>
      </c>
      <c r="W6" s="813">
        <v>0</v>
      </c>
      <c r="X6" s="813">
        <v>0</v>
      </c>
      <c r="Y6" s="813">
        <v>0</v>
      </c>
      <c r="Z6" s="813">
        <v>0</v>
      </c>
      <c r="AA6" s="814">
        <v>0</v>
      </c>
      <c r="AB6" s="815">
        <v>0</v>
      </c>
      <c r="AC6" s="816">
        <v>0</v>
      </c>
      <c r="AD6" s="816">
        <v>0</v>
      </c>
      <c r="AE6" s="816">
        <v>0</v>
      </c>
      <c r="AF6" s="816">
        <v>0</v>
      </c>
      <c r="AG6" s="816">
        <v>0</v>
      </c>
      <c r="AH6" s="816">
        <v>0</v>
      </c>
      <c r="AI6" s="816">
        <v>0</v>
      </c>
      <c r="AJ6" s="816">
        <v>0</v>
      </c>
      <c r="AK6" s="816">
        <v>0</v>
      </c>
      <c r="AL6" s="816">
        <v>0</v>
      </c>
      <c r="AM6" s="816">
        <v>0</v>
      </c>
      <c r="AN6" s="816">
        <v>0</v>
      </c>
      <c r="AO6" s="816">
        <v>0</v>
      </c>
      <c r="AP6" s="816">
        <v>0</v>
      </c>
      <c r="AQ6" s="816">
        <v>0</v>
      </c>
      <c r="AR6" s="816">
        <v>0</v>
      </c>
      <c r="AS6" s="816">
        <v>0</v>
      </c>
      <c r="AT6" s="816">
        <v>0</v>
      </c>
      <c r="AU6" s="816">
        <v>0</v>
      </c>
      <c r="AV6" s="816">
        <v>0</v>
      </c>
      <c r="AW6" s="816">
        <v>0</v>
      </c>
      <c r="AX6" s="816">
        <v>0</v>
      </c>
      <c r="AY6" s="816">
        <v>0</v>
      </c>
      <c r="AZ6" s="816">
        <v>0</v>
      </c>
      <c r="BA6" s="816">
        <v>0</v>
      </c>
      <c r="BB6" s="816">
        <v>0</v>
      </c>
      <c r="BC6" s="816">
        <v>0</v>
      </c>
      <c r="BD6" s="816">
        <v>0</v>
      </c>
      <c r="BE6" s="816">
        <v>0</v>
      </c>
      <c r="BF6" s="816">
        <v>0</v>
      </c>
      <c r="BG6" s="816">
        <v>0</v>
      </c>
      <c r="BH6" s="816">
        <v>0</v>
      </c>
      <c r="BI6" s="816">
        <v>0</v>
      </c>
      <c r="BJ6" s="816">
        <v>0</v>
      </c>
      <c r="BK6" s="816">
        <v>0</v>
      </c>
      <c r="BL6" s="816">
        <v>0</v>
      </c>
      <c r="BM6" s="816">
        <v>0</v>
      </c>
      <c r="BN6" s="816">
        <v>0</v>
      </c>
      <c r="BO6" s="817">
        <v>0</v>
      </c>
      <c r="BP6" s="818"/>
      <c r="BQ6" s="818"/>
      <c r="BR6" s="818"/>
      <c r="BS6" s="818"/>
    </row>
    <row r="7" spans="1:71" x14ac:dyDescent="0.2">
      <c r="A7" s="88"/>
      <c r="B7" s="970" t="s">
        <v>177</v>
      </c>
      <c r="C7" s="973" t="s">
        <v>46</v>
      </c>
      <c r="D7" s="974"/>
      <c r="E7" s="66"/>
      <c r="F7" s="428">
        <v>31424.91838368947</v>
      </c>
      <c r="G7" s="429">
        <v>0</v>
      </c>
      <c r="H7" s="430">
        <v>0</v>
      </c>
      <c r="I7" s="431">
        <v>0</v>
      </c>
      <c r="J7" s="431">
        <v>0</v>
      </c>
      <c r="K7" s="431">
        <v>2054.7158173378557</v>
      </c>
      <c r="L7" s="431">
        <v>0</v>
      </c>
      <c r="M7" s="432">
        <v>0</v>
      </c>
      <c r="N7" s="429">
        <v>0</v>
      </c>
      <c r="O7" s="430">
        <v>0</v>
      </c>
      <c r="P7" s="431">
        <v>0</v>
      </c>
      <c r="Q7" s="431">
        <v>0</v>
      </c>
      <c r="R7" s="431">
        <v>0</v>
      </c>
      <c r="S7" s="431">
        <v>0</v>
      </c>
      <c r="T7" s="431">
        <v>0</v>
      </c>
      <c r="U7" s="431">
        <v>0</v>
      </c>
      <c r="V7" s="431">
        <v>0</v>
      </c>
      <c r="W7" s="431">
        <v>0</v>
      </c>
      <c r="X7" s="431">
        <v>0</v>
      </c>
      <c r="Y7" s="431">
        <v>0</v>
      </c>
      <c r="Z7" s="432">
        <v>1139.8775798185488</v>
      </c>
      <c r="AA7" s="433">
        <v>0</v>
      </c>
      <c r="AB7" s="430">
        <v>0</v>
      </c>
      <c r="AC7" s="431">
        <v>0</v>
      </c>
      <c r="AD7" s="431">
        <v>0</v>
      </c>
      <c r="AE7" s="431">
        <v>0</v>
      </c>
      <c r="AF7" s="431">
        <v>0</v>
      </c>
      <c r="AG7" s="431">
        <v>0</v>
      </c>
      <c r="AH7" s="431">
        <v>0</v>
      </c>
      <c r="AI7" s="431">
        <v>0</v>
      </c>
      <c r="AJ7" s="431">
        <v>0</v>
      </c>
      <c r="AK7" s="431">
        <v>0</v>
      </c>
      <c r="AL7" s="431">
        <v>0</v>
      </c>
      <c r="AM7" s="431">
        <v>0</v>
      </c>
      <c r="AN7" s="431">
        <v>0</v>
      </c>
      <c r="AO7" s="431">
        <v>0</v>
      </c>
      <c r="AP7" s="431">
        <v>0</v>
      </c>
      <c r="AQ7" s="431">
        <v>0</v>
      </c>
      <c r="AR7" s="431">
        <v>0</v>
      </c>
      <c r="AS7" s="431">
        <v>0</v>
      </c>
      <c r="AT7" s="431">
        <v>0</v>
      </c>
      <c r="AU7" s="431">
        <v>0</v>
      </c>
      <c r="AV7" s="431">
        <v>0</v>
      </c>
      <c r="AW7" s="431">
        <v>0</v>
      </c>
      <c r="AX7" s="431">
        <v>0</v>
      </c>
      <c r="AY7" s="431">
        <v>0</v>
      </c>
      <c r="AZ7" s="431">
        <v>0</v>
      </c>
      <c r="BA7" s="431">
        <v>0</v>
      </c>
      <c r="BB7" s="431">
        <v>0</v>
      </c>
      <c r="BC7" s="431">
        <v>0</v>
      </c>
      <c r="BD7" s="431">
        <v>0</v>
      </c>
      <c r="BE7" s="431">
        <v>0</v>
      </c>
      <c r="BF7" s="431">
        <v>0</v>
      </c>
      <c r="BG7" s="431">
        <v>0</v>
      </c>
      <c r="BH7" s="431">
        <v>0</v>
      </c>
      <c r="BI7" s="431">
        <v>0</v>
      </c>
      <c r="BJ7" s="431">
        <v>0</v>
      </c>
      <c r="BK7" s="431">
        <v>0</v>
      </c>
      <c r="BL7" s="431">
        <v>0</v>
      </c>
      <c r="BM7" s="431">
        <v>0</v>
      </c>
      <c r="BN7" s="431">
        <v>0</v>
      </c>
      <c r="BO7" s="432">
        <v>0</v>
      </c>
      <c r="BP7" s="108"/>
      <c r="BQ7" s="108"/>
      <c r="BR7" s="108"/>
      <c r="BS7" s="108"/>
    </row>
    <row r="8" spans="1:71" x14ac:dyDescent="0.2">
      <c r="A8" s="8"/>
      <c r="B8" s="971"/>
      <c r="C8" s="975" t="s">
        <v>11</v>
      </c>
      <c r="D8" s="976"/>
      <c r="E8" s="66"/>
      <c r="F8" s="434">
        <v>0</v>
      </c>
      <c r="G8" s="429">
        <v>0</v>
      </c>
      <c r="H8" s="435">
        <v>0</v>
      </c>
      <c r="I8" s="436">
        <v>0</v>
      </c>
      <c r="J8" s="436">
        <v>0</v>
      </c>
      <c r="K8" s="436">
        <v>0</v>
      </c>
      <c r="L8" s="436">
        <v>0</v>
      </c>
      <c r="M8" s="437">
        <v>0</v>
      </c>
      <c r="N8" s="429">
        <v>0</v>
      </c>
      <c r="O8" s="435">
        <v>0</v>
      </c>
      <c r="P8" s="436">
        <v>0</v>
      </c>
      <c r="Q8" s="436">
        <v>0</v>
      </c>
      <c r="R8" s="436">
        <v>0</v>
      </c>
      <c r="S8" s="436">
        <v>0</v>
      </c>
      <c r="T8" s="436">
        <v>0</v>
      </c>
      <c r="U8" s="436">
        <v>0</v>
      </c>
      <c r="V8" s="436">
        <v>0</v>
      </c>
      <c r="W8" s="436">
        <v>0</v>
      </c>
      <c r="X8" s="436">
        <v>0</v>
      </c>
      <c r="Y8" s="436">
        <v>0</v>
      </c>
      <c r="Z8" s="437">
        <v>0</v>
      </c>
      <c r="AA8" s="438">
        <v>0</v>
      </c>
      <c r="AB8" s="435">
        <v>0</v>
      </c>
      <c r="AC8" s="436">
        <v>0</v>
      </c>
      <c r="AD8" s="436">
        <v>0</v>
      </c>
      <c r="AE8" s="436">
        <v>0</v>
      </c>
      <c r="AF8" s="436">
        <v>0</v>
      </c>
      <c r="AG8" s="436">
        <v>0</v>
      </c>
      <c r="AH8" s="436">
        <v>0</v>
      </c>
      <c r="AI8" s="436">
        <v>0</v>
      </c>
      <c r="AJ8" s="436">
        <v>0</v>
      </c>
      <c r="AK8" s="436">
        <v>0</v>
      </c>
      <c r="AL8" s="436">
        <v>0</v>
      </c>
      <c r="AM8" s="436">
        <v>0</v>
      </c>
      <c r="AN8" s="436">
        <v>0</v>
      </c>
      <c r="AO8" s="436">
        <v>0</v>
      </c>
      <c r="AP8" s="436">
        <v>0</v>
      </c>
      <c r="AQ8" s="436">
        <v>0</v>
      </c>
      <c r="AR8" s="436">
        <v>0</v>
      </c>
      <c r="AS8" s="436">
        <v>0</v>
      </c>
      <c r="AT8" s="436">
        <v>0</v>
      </c>
      <c r="AU8" s="436">
        <v>0</v>
      </c>
      <c r="AV8" s="436">
        <v>0</v>
      </c>
      <c r="AW8" s="436">
        <v>0</v>
      </c>
      <c r="AX8" s="436">
        <v>0</v>
      </c>
      <c r="AY8" s="436">
        <v>0</v>
      </c>
      <c r="AZ8" s="436">
        <v>0</v>
      </c>
      <c r="BA8" s="436">
        <v>0</v>
      </c>
      <c r="BB8" s="436">
        <v>0</v>
      </c>
      <c r="BC8" s="436">
        <v>0</v>
      </c>
      <c r="BD8" s="436">
        <v>0</v>
      </c>
      <c r="BE8" s="436">
        <v>0</v>
      </c>
      <c r="BF8" s="436">
        <v>0</v>
      </c>
      <c r="BG8" s="436">
        <v>0</v>
      </c>
      <c r="BH8" s="436">
        <v>0</v>
      </c>
      <c r="BI8" s="436">
        <v>0</v>
      </c>
      <c r="BJ8" s="436">
        <v>0</v>
      </c>
      <c r="BK8" s="436">
        <v>0</v>
      </c>
      <c r="BL8" s="436">
        <v>0</v>
      </c>
      <c r="BM8" s="436">
        <v>0</v>
      </c>
      <c r="BN8" s="436">
        <v>0</v>
      </c>
      <c r="BO8" s="437">
        <v>0</v>
      </c>
      <c r="BP8" s="108"/>
      <c r="BQ8" s="108"/>
      <c r="BR8" s="108"/>
      <c r="BS8" s="108"/>
    </row>
    <row r="9" spans="1:71" x14ac:dyDescent="0.2">
      <c r="A9" s="819"/>
      <c r="B9" s="971"/>
      <c r="C9" s="977" t="s">
        <v>58</v>
      </c>
      <c r="D9" s="978"/>
      <c r="E9" s="66"/>
      <c r="F9" s="439">
        <v>22912.934825320714</v>
      </c>
      <c r="G9" s="429">
        <v>0</v>
      </c>
      <c r="H9" s="440">
        <v>0</v>
      </c>
      <c r="I9" s="441">
        <v>10033.681</v>
      </c>
      <c r="J9" s="441">
        <v>0</v>
      </c>
      <c r="K9" s="441">
        <v>0</v>
      </c>
      <c r="L9" s="441">
        <v>0</v>
      </c>
      <c r="M9" s="442">
        <v>0</v>
      </c>
      <c r="N9" s="429">
        <v>0</v>
      </c>
      <c r="O9" s="440">
        <v>0</v>
      </c>
      <c r="P9" s="441">
        <v>0</v>
      </c>
      <c r="Q9" s="441">
        <v>0</v>
      </c>
      <c r="R9" s="441">
        <v>0</v>
      </c>
      <c r="S9" s="441">
        <v>15899.681</v>
      </c>
      <c r="T9" s="441">
        <v>0</v>
      </c>
      <c r="U9" s="441">
        <v>0</v>
      </c>
      <c r="V9" s="441">
        <v>0</v>
      </c>
      <c r="W9" s="441">
        <v>0</v>
      </c>
      <c r="X9" s="441">
        <v>0</v>
      </c>
      <c r="Y9" s="441">
        <v>0</v>
      </c>
      <c r="Z9" s="442">
        <v>0</v>
      </c>
      <c r="AA9" s="438">
        <v>0</v>
      </c>
      <c r="AB9" s="440">
        <v>0</v>
      </c>
      <c r="AC9" s="441">
        <v>0</v>
      </c>
      <c r="AD9" s="441">
        <v>0</v>
      </c>
      <c r="AE9" s="441">
        <v>0</v>
      </c>
      <c r="AF9" s="441">
        <v>0</v>
      </c>
      <c r="AG9" s="441">
        <v>0</v>
      </c>
      <c r="AH9" s="441">
        <v>0</v>
      </c>
      <c r="AI9" s="441">
        <v>0</v>
      </c>
      <c r="AJ9" s="441">
        <v>0</v>
      </c>
      <c r="AK9" s="441">
        <v>0</v>
      </c>
      <c r="AL9" s="441">
        <v>0</v>
      </c>
      <c r="AM9" s="441">
        <v>0</v>
      </c>
      <c r="AN9" s="441">
        <v>0</v>
      </c>
      <c r="AO9" s="441">
        <v>0</v>
      </c>
      <c r="AP9" s="441">
        <v>0</v>
      </c>
      <c r="AQ9" s="441">
        <v>0</v>
      </c>
      <c r="AR9" s="441">
        <v>0</v>
      </c>
      <c r="AS9" s="441">
        <v>0</v>
      </c>
      <c r="AT9" s="441">
        <v>0</v>
      </c>
      <c r="AU9" s="441">
        <v>0</v>
      </c>
      <c r="AV9" s="441">
        <v>0</v>
      </c>
      <c r="AW9" s="441">
        <v>0</v>
      </c>
      <c r="AX9" s="441">
        <v>0</v>
      </c>
      <c r="AY9" s="441">
        <v>0</v>
      </c>
      <c r="AZ9" s="441">
        <v>0</v>
      </c>
      <c r="BA9" s="441">
        <v>0</v>
      </c>
      <c r="BB9" s="441">
        <v>0</v>
      </c>
      <c r="BC9" s="441">
        <v>0</v>
      </c>
      <c r="BD9" s="441">
        <v>0</v>
      </c>
      <c r="BE9" s="441">
        <v>0</v>
      </c>
      <c r="BF9" s="441">
        <v>0</v>
      </c>
      <c r="BG9" s="441">
        <v>0</v>
      </c>
      <c r="BH9" s="441">
        <v>0</v>
      </c>
      <c r="BI9" s="441">
        <v>0</v>
      </c>
      <c r="BJ9" s="441">
        <v>0</v>
      </c>
      <c r="BK9" s="441">
        <v>0</v>
      </c>
      <c r="BL9" s="441">
        <v>0</v>
      </c>
      <c r="BM9" s="441">
        <v>0</v>
      </c>
      <c r="BN9" s="441">
        <v>0</v>
      </c>
      <c r="BO9" s="442">
        <v>15899.681</v>
      </c>
      <c r="BP9" s="108"/>
      <c r="BQ9" s="108"/>
      <c r="BR9" s="108"/>
      <c r="BS9" s="108"/>
    </row>
    <row r="10" spans="1:71" x14ac:dyDescent="0.2">
      <c r="A10" s="819"/>
      <c r="B10" s="971"/>
      <c r="C10" s="975" t="s">
        <v>29</v>
      </c>
      <c r="D10" s="976"/>
      <c r="E10" s="66"/>
      <c r="F10" s="434">
        <v>9653.156582835245</v>
      </c>
      <c r="G10" s="429">
        <v>0</v>
      </c>
      <c r="H10" s="435">
        <v>0</v>
      </c>
      <c r="I10" s="436">
        <v>0</v>
      </c>
      <c r="J10" s="436">
        <v>0</v>
      </c>
      <c r="K10" s="436">
        <v>13273.258275776594</v>
      </c>
      <c r="L10" s="436">
        <v>0</v>
      </c>
      <c r="M10" s="437">
        <v>0</v>
      </c>
      <c r="N10" s="429">
        <v>0</v>
      </c>
      <c r="O10" s="435">
        <v>0</v>
      </c>
      <c r="P10" s="436">
        <v>0</v>
      </c>
      <c r="Q10" s="436">
        <v>0</v>
      </c>
      <c r="R10" s="436">
        <v>0</v>
      </c>
      <c r="S10" s="436">
        <v>0</v>
      </c>
      <c r="T10" s="436">
        <v>0</v>
      </c>
      <c r="U10" s="436">
        <v>0</v>
      </c>
      <c r="V10" s="436">
        <v>0</v>
      </c>
      <c r="W10" s="436">
        <v>0</v>
      </c>
      <c r="X10" s="436">
        <v>0</v>
      </c>
      <c r="Y10" s="436">
        <v>0</v>
      </c>
      <c r="Z10" s="437">
        <v>0</v>
      </c>
      <c r="AA10" s="438">
        <v>0</v>
      </c>
      <c r="AB10" s="435">
        <v>0</v>
      </c>
      <c r="AC10" s="436">
        <v>0</v>
      </c>
      <c r="AD10" s="436">
        <v>0</v>
      </c>
      <c r="AE10" s="436">
        <v>0</v>
      </c>
      <c r="AF10" s="436">
        <v>0</v>
      </c>
      <c r="AG10" s="436">
        <v>0</v>
      </c>
      <c r="AH10" s="436">
        <v>0</v>
      </c>
      <c r="AI10" s="436">
        <v>0</v>
      </c>
      <c r="AJ10" s="436">
        <v>0</v>
      </c>
      <c r="AK10" s="436">
        <v>0</v>
      </c>
      <c r="AL10" s="436">
        <v>0</v>
      </c>
      <c r="AM10" s="436">
        <v>0</v>
      </c>
      <c r="AN10" s="436">
        <v>0</v>
      </c>
      <c r="AO10" s="436">
        <v>0</v>
      </c>
      <c r="AP10" s="436">
        <v>0</v>
      </c>
      <c r="AQ10" s="436">
        <v>0</v>
      </c>
      <c r="AR10" s="436">
        <v>0</v>
      </c>
      <c r="AS10" s="436">
        <v>0</v>
      </c>
      <c r="AT10" s="436">
        <v>0</v>
      </c>
      <c r="AU10" s="436">
        <v>0</v>
      </c>
      <c r="AV10" s="436">
        <v>0</v>
      </c>
      <c r="AW10" s="436">
        <v>0</v>
      </c>
      <c r="AX10" s="436">
        <v>0</v>
      </c>
      <c r="AY10" s="436">
        <v>0</v>
      </c>
      <c r="AZ10" s="436">
        <v>0</v>
      </c>
      <c r="BA10" s="436">
        <v>0</v>
      </c>
      <c r="BB10" s="436">
        <v>0</v>
      </c>
      <c r="BC10" s="436">
        <v>0</v>
      </c>
      <c r="BD10" s="436">
        <v>0</v>
      </c>
      <c r="BE10" s="436">
        <v>0</v>
      </c>
      <c r="BF10" s="436">
        <v>0</v>
      </c>
      <c r="BG10" s="436">
        <v>0</v>
      </c>
      <c r="BH10" s="436">
        <v>0</v>
      </c>
      <c r="BI10" s="436">
        <v>0</v>
      </c>
      <c r="BJ10" s="436">
        <v>0</v>
      </c>
      <c r="BK10" s="436">
        <v>0</v>
      </c>
      <c r="BL10" s="436">
        <v>0</v>
      </c>
      <c r="BM10" s="436">
        <v>0</v>
      </c>
      <c r="BN10" s="436">
        <v>0</v>
      </c>
      <c r="BO10" s="437">
        <v>0</v>
      </c>
      <c r="BP10" s="108"/>
      <c r="BQ10" s="108"/>
      <c r="BR10" s="108"/>
      <c r="BS10" s="108"/>
    </row>
    <row r="11" spans="1:71" x14ac:dyDescent="0.2">
      <c r="A11" s="819"/>
      <c r="B11" s="971"/>
      <c r="C11" s="977" t="s">
        <v>41</v>
      </c>
      <c r="D11" s="978"/>
      <c r="E11" s="66"/>
      <c r="F11" s="439">
        <v>20767.152927086005</v>
      </c>
      <c r="G11" s="429">
        <v>0</v>
      </c>
      <c r="H11" s="440">
        <v>0</v>
      </c>
      <c r="I11" s="441">
        <v>4712.5969129433852</v>
      </c>
      <c r="J11" s="441">
        <v>0</v>
      </c>
      <c r="K11" s="441">
        <v>11584.626383272349</v>
      </c>
      <c r="L11" s="441">
        <v>0</v>
      </c>
      <c r="M11" s="442">
        <v>0</v>
      </c>
      <c r="N11" s="429">
        <v>0</v>
      </c>
      <c r="O11" s="440">
        <v>0</v>
      </c>
      <c r="P11" s="441">
        <v>0</v>
      </c>
      <c r="Q11" s="441">
        <v>0</v>
      </c>
      <c r="R11" s="441">
        <v>0</v>
      </c>
      <c r="S11" s="441">
        <v>4177.1710000000021</v>
      </c>
      <c r="T11" s="441">
        <v>6977.4023254253625</v>
      </c>
      <c r="U11" s="441">
        <v>0</v>
      </c>
      <c r="V11" s="441">
        <v>0</v>
      </c>
      <c r="W11" s="441">
        <v>0</v>
      </c>
      <c r="X11" s="441">
        <v>0</v>
      </c>
      <c r="Y11" s="441">
        <v>0</v>
      </c>
      <c r="Z11" s="442">
        <v>0</v>
      </c>
      <c r="AA11" s="438">
        <v>0</v>
      </c>
      <c r="AB11" s="440">
        <v>0</v>
      </c>
      <c r="AC11" s="441">
        <v>0</v>
      </c>
      <c r="AD11" s="441">
        <v>0</v>
      </c>
      <c r="AE11" s="441">
        <v>0</v>
      </c>
      <c r="AF11" s="441">
        <v>0</v>
      </c>
      <c r="AG11" s="441">
        <v>0</v>
      </c>
      <c r="AH11" s="441">
        <v>0</v>
      </c>
      <c r="AI11" s="441">
        <v>0</v>
      </c>
      <c r="AJ11" s="441">
        <v>0</v>
      </c>
      <c r="AK11" s="441">
        <v>0</v>
      </c>
      <c r="AL11" s="441">
        <v>0</v>
      </c>
      <c r="AM11" s="441">
        <v>0</v>
      </c>
      <c r="AN11" s="441">
        <v>0</v>
      </c>
      <c r="AO11" s="441">
        <v>0</v>
      </c>
      <c r="AP11" s="441">
        <v>0</v>
      </c>
      <c r="AQ11" s="441">
        <v>0</v>
      </c>
      <c r="AR11" s="441">
        <v>0</v>
      </c>
      <c r="AS11" s="441">
        <v>0</v>
      </c>
      <c r="AT11" s="441">
        <v>0</v>
      </c>
      <c r="AU11" s="441">
        <v>0</v>
      </c>
      <c r="AV11" s="441">
        <v>0</v>
      </c>
      <c r="AW11" s="441">
        <v>0</v>
      </c>
      <c r="AX11" s="441">
        <v>0</v>
      </c>
      <c r="AY11" s="441">
        <v>0</v>
      </c>
      <c r="AZ11" s="441">
        <v>0</v>
      </c>
      <c r="BA11" s="441">
        <v>0</v>
      </c>
      <c r="BB11" s="441">
        <v>0</v>
      </c>
      <c r="BC11" s="441">
        <v>0</v>
      </c>
      <c r="BD11" s="441">
        <v>0</v>
      </c>
      <c r="BE11" s="441">
        <v>0</v>
      </c>
      <c r="BF11" s="441">
        <v>0</v>
      </c>
      <c r="BG11" s="441">
        <v>0</v>
      </c>
      <c r="BH11" s="441">
        <v>0</v>
      </c>
      <c r="BI11" s="441">
        <v>0</v>
      </c>
      <c r="BJ11" s="441">
        <v>0</v>
      </c>
      <c r="BK11" s="441">
        <v>0</v>
      </c>
      <c r="BL11" s="441">
        <v>0</v>
      </c>
      <c r="BM11" s="441">
        <v>0</v>
      </c>
      <c r="BN11" s="441">
        <v>7642.5026232318633</v>
      </c>
      <c r="BO11" s="442">
        <v>4177.1710000000021</v>
      </c>
      <c r="BP11" s="108"/>
      <c r="BQ11" s="108"/>
      <c r="BR11" s="108"/>
      <c r="BS11" s="108"/>
    </row>
    <row r="12" spans="1:71" x14ac:dyDescent="0.2">
      <c r="A12" s="819"/>
      <c r="B12" s="971"/>
      <c r="C12" s="983" t="s">
        <v>64</v>
      </c>
      <c r="D12" s="984"/>
      <c r="E12" s="66"/>
      <c r="F12" s="434">
        <v>-147.90528854870354</v>
      </c>
      <c r="G12" s="429">
        <v>0</v>
      </c>
      <c r="H12" s="435">
        <v>0</v>
      </c>
      <c r="I12" s="436">
        <v>0</v>
      </c>
      <c r="J12" s="436">
        <v>0</v>
      </c>
      <c r="K12" s="436">
        <v>0</v>
      </c>
      <c r="L12" s="436">
        <v>0</v>
      </c>
      <c r="M12" s="437">
        <v>0</v>
      </c>
      <c r="N12" s="429">
        <v>0</v>
      </c>
      <c r="O12" s="435">
        <v>0</v>
      </c>
      <c r="P12" s="436">
        <v>0</v>
      </c>
      <c r="Q12" s="436">
        <v>0</v>
      </c>
      <c r="R12" s="436">
        <v>0</v>
      </c>
      <c r="S12" s="436">
        <v>0</v>
      </c>
      <c r="T12" s="436">
        <v>0</v>
      </c>
      <c r="U12" s="436">
        <v>0</v>
      </c>
      <c r="V12" s="436">
        <v>0</v>
      </c>
      <c r="W12" s="436">
        <v>0</v>
      </c>
      <c r="X12" s="436">
        <v>0</v>
      </c>
      <c r="Y12" s="436">
        <v>0</v>
      </c>
      <c r="Z12" s="437">
        <v>0</v>
      </c>
      <c r="AA12" s="438">
        <v>0</v>
      </c>
      <c r="AB12" s="435">
        <v>0</v>
      </c>
      <c r="AC12" s="436">
        <v>0</v>
      </c>
      <c r="AD12" s="436">
        <v>0</v>
      </c>
      <c r="AE12" s="436">
        <v>0</v>
      </c>
      <c r="AF12" s="436">
        <v>0</v>
      </c>
      <c r="AG12" s="436">
        <v>0</v>
      </c>
      <c r="AH12" s="436">
        <v>0</v>
      </c>
      <c r="AI12" s="436">
        <v>0</v>
      </c>
      <c r="AJ12" s="436">
        <v>0</v>
      </c>
      <c r="AK12" s="436">
        <v>0</v>
      </c>
      <c r="AL12" s="436">
        <v>0</v>
      </c>
      <c r="AM12" s="436">
        <v>0</v>
      </c>
      <c r="AN12" s="436">
        <v>0</v>
      </c>
      <c r="AO12" s="436">
        <v>0</v>
      </c>
      <c r="AP12" s="436">
        <v>0</v>
      </c>
      <c r="AQ12" s="436">
        <v>0</v>
      </c>
      <c r="AR12" s="436">
        <v>0</v>
      </c>
      <c r="AS12" s="436">
        <v>0</v>
      </c>
      <c r="AT12" s="436">
        <v>0</v>
      </c>
      <c r="AU12" s="436">
        <v>0</v>
      </c>
      <c r="AV12" s="436">
        <v>0</v>
      </c>
      <c r="AW12" s="436">
        <v>0</v>
      </c>
      <c r="AX12" s="436">
        <v>0</v>
      </c>
      <c r="AY12" s="436">
        <v>0</v>
      </c>
      <c r="AZ12" s="436">
        <v>0</v>
      </c>
      <c r="BA12" s="436">
        <v>0</v>
      </c>
      <c r="BB12" s="436">
        <v>0</v>
      </c>
      <c r="BC12" s="436">
        <v>0</v>
      </c>
      <c r="BD12" s="436">
        <v>0</v>
      </c>
      <c r="BE12" s="436">
        <v>0</v>
      </c>
      <c r="BF12" s="436">
        <v>0</v>
      </c>
      <c r="BG12" s="436">
        <v>0</v>
      </c>
      <c r="BH12" s="436">
        <v>0</v>
      </c>
      <c r="BI12" s="436">
        <v>0</v>
      </c>
      <c r="BJ12" s="436">
        <v>0</v>
      </c>
      <c r="BK12" s="436">
        <v>0</v>
      </c>
      <c r="BL12" s="436">
        <v>0</v>
      </c>
      <c r="BM12" s="436">
        <v>0</v>
      </c>
      <c r="BN12" s="436">
        <v>0</v>
      </c>
      <c r="BO12" s="437">
        <v>0</v>
      </c>
      <c r="BP12" s="108"/>
      <c r="BQ12" s="108"/>
      <c r="BR12" s="108"/>
      <c r="BS12" s="108"/>
    </row>
    <row r="13" spans="1:71" x14ac:dyDescent="0.2">
      <c r="A13" s="88"/>
      <c r="B13" s="971"/>
      <c r="C13" s="977" t="s">
        <v>2</v>
      </c>
      <c r="D13" s="978"/>
      <c r="E13" s="66"/>
      <c r="F13" s="439">
        <v>1018.218068994649</v>
      </c>
      <c r="G13" s="429">
        <v>0</v>
      </c>
      <c r="H13" s="440">
        <v>0</v>
      </c>
      <c r="I13" s="441">
        <v>969.16536426065431</v>
      </c>
      <c r="J13" s="441">
        <v>0</v>
      </c>
      <c r="K13" s="441">
        <v>0</v>
      </c>
      <c r="L13" s="441">
        <v>0</v>
      </c>
      <c r="M13" s="442">
        <v>0</v>
      </c>
      <c r="N13" s="429">
        <v>0</v>
      </c>
      <c r="O13" s="440">
        <v>0</v>
      </c>
      <c r="P13" s="441">
        <v>0</v>
      </c>
      <c r="Q13" s="441">
        <v>0</v>
      </c>
      <c r="R13" s="441">
        <v>0</v>
      </c>
      <c r="S13" s="441">
        <v>979.16536426065431</v>
      </c>
      <c r="T13" s="441">
        <v>0</v>
      </c>
      <c r="U13" s="441">
        <v>0</v>
      </c>
      <c r="V13" s="441">
        <v>0</v>
      </c>
      <c r="W13" s="441">
        <v>0</v>
      </c>
      <c r="X13" s="441">
        <v>0</v>
      </c>
      <c r="Y13" s="441">
        <v>0</v>
      </c>
      <c r="Z13" s="442">
        <v>0</v>
      </c>
      <c r="AA13" s="438">
        <v>0</v>
      </c>
      <c r="AB13" s="440">
        <v>0</v>
      </c>
      <c r="AC13" s="441">
        <v>0</v>
      </c>
      <c r="AD13" s="441">
        <v>0</v>
      </c>
      <c r="AE13" s="441">
        <v>0</v>
      </c>
      <c r="AF13" s="441">
        <v>0</v>
      </c>
      <c r="AG13" s="441">
        <v>0</v>
      </c>
      <c r="AH13" s="441">
        <v>0</v>
      </c>
      <c r="AI13" s="441">
        <v>0</v>
      </c>
      <c r="AJ13" s="441">
        <v>0</v>
      </c>
      <c r="AK13" s="441">
        <v>0</v>
      </c>
      <c r="AL13" s="441">
        <v>0</v>
      </c>
      <c r="AM13" s="441">
        <v>0</v>
      </c>
      <c r="AN13" s="441">
        <v>0</v>
      </c>
      <c r="AO13" s="441">
        <v>0</v>
      </c>
      <c r="AP13" s="441">
        <v>0</v>
      </c>
      <c r="AQ13" s="441">
        <v>0</v>
      </c>
      <c r="AR13" s="441">
        <v>0</v>
      </c>
      <c r="AS13" s="441">
        <v>0</v>
      </c>
      <c r="AT13" s="441">
        <v>0</v>
      </c>
      <c r="AU13" s="441">
        <v>0</v>
      </c>
      <c r="AV13" s="441">
        <v>0</v>
      </c>
      <c r="AW13" s="441">
        <v>0</v>
      </c>
      <c r="AX13" s="441">
        <v>0</v>
      </c>
      <c r="AY13" s="441">
        <v>0</v>
      </c>
      <c r="AZ13" s="441">
        <v>0</v>
      </c>
      <c r="BA13" s="441">
        <v>0</v>
      </c>
      <c r="BB13" s="441">
        <v>0</v>
      </c>
      <c r="BC13" s="441">
        <v>0</v>
      </c>
      <c r="BD13" s="441">
        <v>0</v>
      </c>
      <c r="BE13" s="441">
        <v>0</v>
      </c>
      <c r="BF13" s="441">
        <v>0</v>
      </c>
      <c r="BG13" s="441">
        <v>0</v>
      </c>
      <c r="BH13" s="441">
        <v>0</v>
      </c>
      <c r="BI13" s="441">
        <v>0</v>
      </c>
      <c r="BJ13" s="441">
        <v>0</v>
      </c>
      <c r="BK13" s="441">
        <v>0</v>
      </c>
      <c r="BL13" s="441">
        <v>0</v>
      </c>
      <c r="BM13" s="441">
        <v>0</v>
      </c>
      <c r="BN13" s="441">
        <v>0</v>
      </c>
      <c r="BO13" s="442">
        <v>856.5</v>
      </c>
      <c r="BP13" s="108"/>
      <c r="BQ13" s="108"/>
      <c r="BR13" s="108"/>
      <c r="BS13" s="108"/>
    </row>
    <row r="14" spans="1:71" x14ac:dyDescent="0.2">
      <c r="A14" s="88"/>
      <c r="B14" s="971"/>
      <c r="C14" s="975" t="s">
        <v>33</v>
      </c>
      <c r="D14" s="976"/>
      <c r="E14" s="66"/>
      <c r="F14" s="434">
        <v>1858.9696715336904</v>
      </c>
      <c r="G14" s="429">
        <v>0</v>
      </c>
      <c r="H14" s="435">
        <v>0</v>
      </c>
      <c r="I14" s="436">
        <v>-2953.4204751205816</v>
      </c>
      <c r="J14" s="436">
        <v>655.09680899029354</v>
      </c>
      <c r="K14" s="436">
        <v>1444.7242178734668</v>
      </c>
      <c r="L14" s="436">
        <v>3059.3691197905109</v>
      </c>
      <c r="M14" s="437">
        <v>0</v>
      </c>
      <c r="N14" s="429">
        <v>0</v>
      </c>
      <c r="O14" s="435">
        <v>3059.3691197905109</v>
      </c>
      <c r="P14" s="436">
        <v>0</v>
      </c>
      <c r="Q14" s="436">
        <v>0</v>
      </c>
      <c r="R14" s="436">
        <v>0</v>
      </c>
      <c r="S14" s="436">
        <v>-2610.2136070672368</v>
      </c>
      <c r="T14" s="436">
        <v>2948.6804027625458</v>
      </c>
      <c r="U14" s="436">
        <v>0</v>
      </c>
      <c r="V14" s="436">
        <v>0</v>
      </c>
      <c r="W14" s="436">
        <v>-507.13348037536912</v>
      </c>
      <c r="X14" s="436">
        <v>0</v>
      </c>
      <c r="Y14" s="436">
        <v>0</v>
      </c>
      <c r="Z14" s="437">
        <v>0</v>
      </c>
      <c r="AA14" s="438">
        <v>0</v>
      </c>
      <c r="AB14" s="435">
        <v>1710.4645725552009</v>
      </c>
      <c r="AC14" s="436">
        <v>0</v>
      </c>
      <c r="AD14" s="436">
        <v>0</v>
      </c>
      <c r="AE14" s="436">
        <v>0</v>
      </c>
      <c r="AF14" s="436">
        <v>0</v>
      </c>
      <c r="AG14" s="436">
        <v>0</v>
      </c>
      <c r="AH14" s="436">
        <v>0</v>
      </c>
      <c r="AI14" s="436">
        <v>0</v>
      </c>
      <c r="AJ14" s="436">
        <v>0</v>
      </c>
      <c r="AK14" s="436">
        <v>0</v>
      </c>
      <c r="AL14" s="436">
        <v>0</v>
      </c>
      <c r="AM14" s="436">
        <v>0</v>
      </c>
      <c r="AN14" s="436">
        <v>0</v>
      </c>
      <c r="AO14" s="436">
        <v>0</v>
      </c>
      <c r="AP14" s="436">
        <v>0</v>
      </c>
      <c r="AQ14" s="436">
        <v>0</v>
      </c>
      <c r="AR14" s="436">
        <v>0</v>
      </c>
      <c r="AS14" s="436">
        <v>0</v>
      </c>
      <c r="AT14" s="436">
        <v>0</v>
      </c>
      <c r="AU14" s="436">
        <v>0</v>
      </c>
      <c r="AV14" s="436">
        <v>0</v>
      </c>
      <c r="AW14" s="436">
        <v>0</v>
      </c>
      <c r="AX14" s="436">
        <v>0</v>
      </c>
      <c r="AY14" s="436">
        <v>0</v>
      </c>
      <c r="AZ14" s="436">
        <v>0</v>
      </c>
      <c r="BA14" s="436">
        <v>0</v>
      </c>
      <c r="BB14" s="436">
        <v>0</v>
      </c>
      <c r="BC14" s="436">
        <v>0</v>
      </c>
      <c r="BD14" s="436">
        <v>0</v>
      </c>
      <c r="BE14" s="436">
        <v>0</v>
      </c>
      <c r="BF14" s="436">
        <v>0</v>
      </c>
      <c r="BG14" s="436">
        <v>0</v>
      </c>
      <c r="BH14" s="436">
        <v>0</v>
      </c>
      <c r="BI14" s="436">
        <v>0</v>
      </c>
      <c r="BJ14" s="436">
        <v>0</v>
      </c>
      <c r="BK14" s="436">
        <v>0</v>
      </c>
      <c r="BL14" s="436">
        <v>0</v>
      </c>
      <c r="BM14" s="436">
        <v>0</v>
      </c>
      <c r="BN14" s="436">
        <v>2628.5873750315914</v>
      </c>
      <c r="BO14" s="437">
        <v>370.27900000000045</v>
      </c>
      <c r="BP14" s="108"/>
      <c r="BQ14" s="108"/>
      <c r="BR14" s="108"/>
      <c r="BS14" s="108"/>
    </row>
    <row r="15" spans="1:71" x14ac:dyDescent="0.2">
      <c r="A15" s="88"/>
      <c r="B15" s="971"/>
      <c r="C15" s="977" t="s">
        <v>21</v>
      </c>
      <c r="D15" s="978"/>
      <c r="E15" s="66"/>
      <c r="F15" s="439">
        <v>-5786.3271952969735</v>
      </c>
      <c r="G15" s="429">
        <v>0</v>
      </c>
      <c r="H15" s="440">
        <v>0</v>
      </c>
      <c r="I15" s="441">
        <v>0</v>
      </c>
      <c r="J15" s="441">
        <v>0</v>
      </c>
      <c r="K15" s="441">
        <v>-4579.473550766641</v>
      </c>
      <c r="L15" s="441">
        <v>-2341.62870558126</v>
      </c>
      <c r="M15" s="442">
        <v>0</v>
      </c>
      <c r="N15" s="429">
        <v>0</v>
      </c>
      <c r="O15" s="440">
        <v>-2341.62870558126</v>
      </c>
      <c r="P15" s="441">
        <v>0</v>
      </c>
      <c r="Q15" s="441">
        <v>0</v>
      </c>
      <c r="R15" s="441">
        <v>0</v>
      </c>
      <c r="S15" s="441">
        <v>0</v>
      </c>
      <c r="T15" s="441">
        <v>1078.9840314145731</v>
      </c>
      <c r="U15" s="441">
        <v>0</v>
      </c>
      <c r="V15" s="441">
        <v>0</v>
      </c>
      <c r="W15" s="441">
        <v>1431.1775482591961</v>
      </c>
      <c r="X15" s="441">
        <v>0</v>
      </c>
      <c r="Y15" s="441">
        <v>0</v>
      </c>
      <c r="Z15" s="442">
        <v>-6921.9966097897905</v>
      </c>
      <c r="AA15" s="438">
        <v>0</v>
      </c>
      <c r="AB15" s="440">
        <v>-2241.0674784543817</v>
      </c>
      <c r="AC15" s="441">
        <v>0</v>
      </c>
      <c r="AD15" s="441">
        <v>0</v>
      </c>
      <c r="AE15" s="441">
        <v>0</v>
      </c>
      <c r="AF15" s="441">
        <v>0</v>
      </c>
      <c r="AG15" s="441">
        <v>0</v>
      </c>
      <c r="AH15" s="441">
        <v>0</v>
      </c>
      <c r="AI15" s="441">
        <v>0</v>
      </c>
      <c r="AJ15" s="441">
        <v>0</v>
      </c>
      <c r="AK15" s="441">
        <v>0</v>
      </c>
      <c r="AL15" s="441">
        <v>0</v>
      </c>
      <c r="AM15" s="441">
        <v>0</v>
      </c>
      <c r="AN15" s="441">
        <v>0</v>
      </c>
      <c r="AO15" s="441">
        <v>0</v>
      </c>
      <c r="AP15" s="441">
        <v>0</v>
      </c>
      <c r="AQ15" s="441">
        <v>0</v>
      </c>
      <c r="AR15" s="441">
        <v>0</v>
      </c>
      <c r="AS15" s="441">
        <v>0</v>
      </c>
      <c r="AT15" s="441">
        <v>0</v>
      </c>
      <c r="AU15" s="441">
        <v>0</v>
      </c>
      <c r="AV15" s="441">
        <v>0</v>
      </c>
      <c r="AW15" s="441">
        <v>0</v>
      </c>
      <c r="AX15" s="441">
        <v>0</v>
      </c>
      <c r="AY15" s="441">
        <v>0</v>
      </c>
      <c r="AZ15" s="441">
        <v>0</v>
      </c>
      <c r="BA15" s="441">
        <v>0</v>
      </c>
      <c r="BB15" s="441">
        <v>0</v>
      </c>
      <c r="BC15" s="441">
        <v>0</v>
      </c>
      <c r="BD15" s="441">
        <v>0</v>
      </c>
      <c r="BE15" s="441">
        <v>0</v>
      </c>
      <c r="BF15" s="441">
        <v>0</v>
      </c>
      <c r="BG15" s="441">
        <v>0</v>
      </c>
      <c r="BH15" s="441">
        <v>0</v>
      </c>
      <c r="BI15" s="441">
        <v>0</v>
      </c>
      <c r="BJ15" s="441">
        <v>0</v>
      </c>
      <c r="BK15" s="441">
        <v>0</v>
      </c>
      <c r="BL15" s="441">
        <v>0</v>
      </c>
      <c r="BM15" s="441">
        <v>0</v>
      </c>
      <c r="BN15" s="441">
        <v>472.80440807633477</v>
      </c>
      <c r="BO15" s="442">
        <v>0</v>
      </c>
      <c r="BP15" s="108"/>
      <c r="BQ15" s="108"/>
      <c r="BR15" s="108"/>
      <c r="BS15" s="108"/>
    </row>
    <row r="16" spans="1:71" ht="17" thickBot="1" x14ac:dyDescent="0.25">
      <c r="B16" s="972"/>
      <c r="C16" s="985" t="s">
        <v>6</v>
      </c>
      <c r="D16" s="986"/>
      <c r="E16" s="66"/>
      <c r="F16" s="443">
        <v>4189.5213700958411</v>
      </c>
      <c r="G16" s="429">
        <v>0</v>
      </c>
      <c r="H16" s="444">
        <v>0</v>
      </c>
      <c r="I16" s="445">
        <v>6352.4318277832062</v>
      </c>
      <c r="J16" s="445">
        <v>0</v>
      </c>
      <c r="K16" s="445">
        <v>3858.3946266636922</v>
      </c>
      <c r="L16" s="445">
        <v>-7617.6957491940411</v>
      </c>
      <c r="M16" s="446">
        <v>0</v>
      </c>
      <c r="N16" s="429">
        <v>0</v>
      </c>
      <c r="O16" s="444">
        <v>-7617.6957491940266</v>
      </c>
      <c r="P16" s="445">
        <v>0</v>
      </c>
      <c r="Q16" s="445">
        <v>0</v>
      </c>
      <c r="R16" s="445">
        <v>0</v>
      </c>
      <c r="S16" s="445">
        <v>6352.4318277831917</v>
      </c>
      <c r="T16" s="445">
        <v>-16688.122071965794</v>
      </c>
      <c r="U16" s="445">
        <v>0</v>
      </c>
      <c r="V16" s="445">
        <v>0</v>
      </c>
      <c r="W16" s="445">
        <v>10227.277750237889</v>
      </c>
      <c r="X16" s="445">
        <v>0</v>
      </c>
      <c r="Y16" s="445">
        <v>0</v>
      </c>
      <c r="Z16" s="446">
        <v>9802.0385902345515</v>
      </c>
      <c r="AA16" s="438">
        <v>0</v>
      </c>
      <c r="AB16" s="444">
        <v>-2297.3855341581875</v>
      </c>
      <c r="AC16" s="445">
        <v>0</v>
      </c>
      <c r="AD16" s="445">
        <v>0</v>
      </c>
      <c r="AE16" s="445">
        <v>0</v>
      </c>
      <c r="AF16" s="445">
        <v>0</v>
      </c>
      <c r="AG16" s="445">
        <v>0</v>
      </c>
      <c r="AH16" s="445">
        <v>0</v>
      </c>
      <c r="AI16" s="445">
        <v>0</v>
      </c>
      <c r="AJ16" s="445">
        <v>0</v>
      </c>
      <c r="AK16" s="445">
        <v>0</v>
      </c>
      <c r="AL16" s="445">
        <v>0</v>
      </c>
      <c r="AM16" s="445">
        <v>0</v>
      </c>
      <c r="AN16" s="445">
        <v>8124.2869370997978</v>
      </c>
      <c r="AO16" s="445">
        <v>0</v>
      </c>
      <c r="AP16" s="445">
        <v>0</v>
      </c>
      <c r="AQ16" s="445">
        <v>0</v>
      </c>
      <c r="AR16" s="445">
        <v>0</v>
      </c>
      <c r="AS16" s="445">
        <v>0</v>
      </c>
      <c r="AT16" s="445">
        <v>0</v>
      </c>
      <c r="AU16" s="445">
        <v>0</v>
      </c>
      <c r="AV16" s="445">
        <v>0</v>
      </c>
      <c r="AW16" s="445">
        <v>0</v>
      </c>
      <c r="AX16" s="445">
        <v>0</v>
      </c>
      <c r="AY16" s="445">
        <v>0</v>
      </c>
      <c r="AZ16" s="445">
        <v>0</v>
      </c>
      <c r="BA16" s="445">
        <v>0</v>
      </c>
      <c r="BB16" s="445">
        <v>0</v>
      </c>
      <c r="BC16" s="445">
        <v>0</v>
      </c>
      <c r="BD16" s="445">
        <v>0</v>
      </c>
      <c r="BE16" s="445">
        <v>0</v>
      </c>
      <c r="BF16" s="445">
        <v>0</v>
      </c>
      <c r="BG16" s="445">
        <v>0</v>
      </c>
      <c r="BH16" s="445">
        <v>6241.7151552080768</v>
      </c>
      <c r="BI16" s="445">
        <v>0</v>
      </c>
      <c r="BJ16" s="445">
        <v>0</v>
      </c>
      <c r="BK16" s="445">
        <v>0</v>
      </c>
      <c r="BL16" s="445">
        <v>0</v>
      </c>
      <c r="BM16" s="445">
        <v>0</v>
      </c>
      <c r="BN16" s="445">
        <v>-15325.392113643669</v>
      </c>
      <c r="BO16" s="446">
        <v>7124.6199999999953</v>
      </c>
      <c r="BP16" s="108"/>
      <c r="BQ16" s="108"/>
      <c r="BR16" s="108"/>
      <c r="BS16" s="108"/>
    </row>
    <row r="17" spans="1:322" ht="9" customHeight="1" thickBot="1" x14ac:dyDescent="0.25">
      <c r="C17" s="652"/>
      <c r="D17" s="820"/>
      <c r="E17" s="3"/>
      <c r="F17" s="429">
        <v>0</v>
      </c>
      <c r="G17" s="429">
        <v>0</v>
      </c>
      <c r="H17" s="429">
        <v>0</v>
      </c>
      <c r="I17" s="447">
        <v>0</v>
      </c>
      <c r="J17" s="447">
        <v>0</v>
      </c>
      <c r="K17" s="447">
        <v>0</v>
      </c>
      <c r="L17" s="448">
        <v>0</v>
      </c>
      <c r="M17" s="448">
        <v>0</v>
      </c>
      <c r="N17" s="429">
        <v>0</v>
      </c>
      <c r="O17" s="433">
        <v>0</v>
      </c>
      <c r="P17" s="433">
        <v>0</v>
      </c>
      <c r="Q17" s="433">
        <v>0</v>
      </c>
      <c r="R17" s="433">
        <v>0</v>
      </c>
      <c r="S17" s="433">
        <v>0</v>
      </c>
      <c r="T17" s="433">
        <v>0</v>
      </c>
      <c r="U17" s="433">
        <v>0</v>
      </c>
      <c r="V17" s="433">
        <v>0</v>
      </c>
      <c r="W17" s="433">
        <v>0</v>
      </c>
      <c r="X17" s="433">
        <v>0</v>
      </c>
      <c r="Y17" s="433">
        <v>0</v>
      </c>
      <c r="Z17" s="433">
        <v>0</v>
      </c>
      <c r="AA17" s="438">
        <v>0</v>
      </c>
      <c r="AB17" s="449">
        <v>0</v>
      </c>
      <c r="AC17" s="450">
        <v>0</v>
      </c>
      <c r="AD17" s="450">
        <v>0</v>
      </c>
      <c r="AE17" s="450">
        <v>0</v>
      </c>
      <c r="AF17" s="450">
        <v>0</v>
      </c>
      <c r="AG17" s="450">
        <v>0</v>
      </c>
      <c r="AH17" s="450">
        <v>0</v>
      </c>
      <c r="AI17" s="450">
        <v>0</v>
      </c>
      <c r="AJ17" s="450">
        <v>0</v>
      </c>
      <c r="AK17" s="450">
        <v>0</v>
      </c>
      <c r="AL17" s="450">
        <v>0</v>
      </c>
      <c r="AM17" s="450">
        <v>0</v>
      </c>
      <c r="AN17" s="450">
        <v>0</v>
      </c>
      <c r="AO17" s="450">
        <v>0</v>
      </c>
      <c r="AP17" s="450">
        <v>0</v>
      </c>
      <c r="AQ17" s="450">
        <v>0</v>
      </c>
      <c r="AR17" s="450">
        <v>0</v>
      </c>
      <c r="AS17" s="450">
        <v>0</v>
      </c>
      <c r="AT17" s="450">
        <v>0</v>
      </c>
      <c r="AU17" s="450">
        <v>0</v>
      </c>
      <c r="AV17" s="450">
        <v>0</v>
      </c>
      <c r="AW17" s="450">
        <v>0</v>
      </c>
      <c r="AX17" s="450">
        <v>0</v>
      </c>
      <c r="AY17" s="450">
        <v>0</v>
      </c>
      <c r="AZ17" s="450">
        <v>0</v>
      </c>
      <c r="BA17" s="450">
        <v>0</v>
      </c>
      <c r="BB17" s="450">
        <v>0</v>
      </c>
      <c r="BC17" s="450">
        <v>0</v>
      </c>
      <c r="BD17" s="450">
        <v>0</v>
      </c>
      <c r="BE17" s="450">
        <v>0</v>
      </c>
      <c r="BF17" s="450">
        <v>0</v>
      </c>
      <c r="BG17" s="450">
        <v>0</v>
      </c>
      <c r="BH17" s="450">
        <v>0</v>
      </c>
      <c r="BI17" s="450">
        <v>0</v>
      </c>
      <c r="BJ17" s="450">
        <v>0</v>
      </c>
      <c r="BK17" s="450">
        <v>0</v>
      </c>
      <c r="BL17" s="450">
        <v>0</v>
      </c>
      <c r="BM17" s="450">
        <v>0</v>
      </c>
      <c r="BN17" s="450">
        <v>0</v>
      </c>
      <c r="BO17" s="450">
        <v>0</v>
      </c>
      <c r="BP17" s="818"/>
      <c r="BQ17" s="818"/>
      <c r="BR17" s="818"/>
      <c r="BS17" s="818"/>
    </row>
    <row r="18" spans="1:322" s="824" customFormat="1" ht="16" customHeight="1" x14ac:dyDescent="0.2">
      <c r="A18" s="564"/>
      <c r="B18" s="1005" t="s">
        <v>258</v>
      </c>
      <c r="C18" s="821"/>
      <c r="D18" s="822" t="s">
        <v>46</v>
      </c>
      <c r="E18" s="775"/>
      <c r="F18" s="451">
        <v>0</v>
      </c>
      <c r="G18" s="452">
        <v>0</v>
      </c>
      <c r="H18" s="453">
        <v>0</v>
      </c>
      <c r="I18" s="454">
        <v>0</v>
      </c>
      <c r="J18" s="454">
        <v>0</v>
      </c>
      <c r="K18" s="454">
        <v>0</v>
      </c>
      <c r="L18" s="454">
        <v>0</v>
      </c>
      <c r="M18" s="455">
        <v>0</v>
      </c>
      <c r="N18" s="423">
        <v>0</v>
      </c>
      <c r="O18" s="456">
        <v>0</v>
      </c>
      <c r="P18" s="457">
        <v>0</v>
      </c>
      <c r="Q18" s="457">
        <v>0</v>
      </c>
      <c r="R18" s="457">
        <v>0</v>
      </c>
      <c r="S18" s="457">
        <v>0</v>
      </c>
      <c r="T18" s="457">
        <v>0</v>
      </c>
      <c r="U18" s="457">
        <v>0</v>
      </c>
      <c r="V18" s="457">
        <v>0</v>
      </c>
      <c r="W18" s="457">
        <v>0</v>
      </c>
      <c r="X18" s="457">
        <v>0</v>
      </c>
      <c r="Y18" s="457">
        <v>0</v>
      </c>
      <c r="Z18" s="458">
        <v>0</v>
      </c>
      <c r="AA18" s="433">
        <v>0</v>
      </c>
      <c r="AB18" s="459">
        <v>0</v>
      </c>
      <c r="AC18" s="460">
        <v>0</v>
      </c>
      <c r="AD18" s="460">
        <v>0</v>
      </c>
      <c r="AE18" s="460">
        <v>0</v>
      </c>
      <c r="AF18" s="460">
        <v>0</v>
      </c>
      <c r="AG18" s="460">
        <v>0</v>
      </c>
      <c r="AH18" s="460">
        <v>0</v>
      </c>
      <c r="AI18" s="460">
        <v>0</v>
      </c>
      <c r="AJ18" s="460">
        <v>0</v>
      </c>
      <c r="AK18" s="460">
        <v>0</v>
      </c>
      <c r="AL18" s="460">
        <v>0</v>
      </c>
      <c r="AM18" s="460">
        <v>0</v>
      </c>
      <c r="AN18" s="460">
        <v>0</v>
      </c>
      <c r="AO18" s="460">
        <v>0</v>
      </c>
      <c r="AP18" s="460">
        <v>0</v>
      </c>
      <c r="AQ18" s="460">
        <v>0</v>
      </c>
      <c r="AR18" s="460">
        <v>0</v>
      </c>
      <c r="AS18" s="460">
        <v>0</v>
      </c>
      <c r="AT18" s="460">
        <v>0</v>
      </c>
      <c r="AU18" s="460">
        <v>0</v>
      </c>
      <c r="AV18" s="460">
        <v>0</v>
      </c>
      <c r="AW18" s="460">
        <v>0</v>
      </c>
      <c r="AX18" s="460">
        <v>0</v>
      </c>
      <c r="AY18" s="460">
        <v>0</v>
      </c>
      <c r="AZ18" s="460">
        <v>0</v>
      </c>
      <c r="BA18" s="460">
        <v>0</v>
      </c>
      <c r="BB18" s="460">
        <v>0</v>
      </c>
      <c r="BC18" s="460">
        <v>0</v>
      </c>
      <c r="BD18" s="460">
        <v>0</v>
      </c>
      <c r="BE18" s="460">
        <v>0</v>
      </c>
      <c r="BF18" s="460">
        <v>0</v>
      </c>
      <c r="BG18" s="460">
        <v>0</v>
      </c>
      <c r="BH18" s="460">
        <v>0</v>
      </c>
      <c r="BI18" s="460">
        <v>0</v>
      </c>
      <c r="BJ18" s="460">
        <v>0</v>
      </c>
      <c r="BK18" s="460">
        <v>0</v>
      </c>
      <c r="BL18" s="460">
        <v>0</v>
      </c>
      <c r="BM18" s="460">
        <v>0</v>
      </c>
      <c r="BN18" s="460">
        <v>0</v>
      </c>
      <c r="BO18" s="461">
        <v>0</v>
      </c>
      <c r="BP18" s="823"/>
      <c r="BQ18" s="823"/>
      <c r="BR18" s="823"/>
      <c r="BS18" s="823"/>
      <c r="BT18" s="88"/>
      <c r="BU18" s="564"/>
      <c r="BV18" s="564"/>
      <c r="BW18" s="564"/>
      <c r="BX18" s="564"/>
      <c r="BY18" s="564"/>
      <c r="BZ18" s="564"/>
      <c r="CA18" s="564"/>
      <c r="CB18" s="564"/>
      <c r="CC18" s="564"/>
      <c r="CD18" s="564"/>
      <c r="CE18" s="564"/>
      <c r="CF18" s="564"/>
      <c r="CG18" s="564"/>
      <c r="CH18" s="564"/>
      <c r="CI18" s="564"/>
      <c r="CJ18" s="564"/>
      <c r="CK18" s="564"/>
      <c r="CL18" s="564"/>
      <c r="CM18" s="564"/>
      <c r="CN18" s="564"/>
      <c r="CO18" s="564"/>
      <c r="CP18" s="564"/>
      <c r="CQ18" s="564"/>
      <c r="CR18" s="564"/>
      <c r="CS18" s="564"/>
      <c r="CT18" s="564"/>
      <c r="CU18" s="564"/>
      <c r="CV18" s="564"/>
      <c r="CW18" s="564"/>
      <c r="CX18" s="564"/>
      <c r="CY18" s="564"/>
      <c r="CZ18" s="564"/>
      <c r="DA18" s="564"/>
      <c r="DB18" s="564"/>
      <c r="DC18" s="564"/>
      <c r="DD18" s="564"/>
      <c r="DE18" s="564"/>
      <c r="DF18" s="564"/>
      <c r="DG18" s="564"/>
      <c r="DH18" s="564"/>
      <c r="DI18" s="564"/>
      <c r="DJ18" s="564"/>
      <c r="DK18" s="564"/>
      <c r="DL18" s="564"/>
      <c r="DM18" s="564"/>
      <c r="DN18" s="564"/>
      <c r="DO18" s="564"/>
      <c r="DP18" s="564"/>
      <c r="DQ18" s="564"/>
      <c r="DR18" s="564"/>
      <c r="DS18" s="564"/>
      <c r="DT18" s="564"/>
      <c r="DU18" s="564"/>
      <c r="DV18" s="564"/>
      <c r="DW18" s="564"/>
      <c r="DX18" s="564"/>
      <c r="DY18" s="564"/>
      <c r="DZ18" s="564"/>
      <c r="EA18" s="564"/>
      <c r="EB18" s="564"/>
      <c r="EC18" s="564"/>
      <c r="ED18" s="564"/>
      <c r="EE18" s="564"/>
      <c r="EF18" s="564"/>
      <c r="EG18" s="564"/>
      <c r="EH18" s="564"/>
      <c r="EI18" s="564"/>
      <c r="EJ18" s="564"/>
      <c r="EK18" s="564"/>
      <c r="EL18" s="564"/>
      <c r="EM18" s="564"/>
      <c r="EN18" s="564"/>
      <c r="EO18" s="564"/>
      <c r="EP18" s="564"/>
      <c r="EQ18" s="564"/>
      <c r="ER18" s="564"/>
      <c r="ES18" s="564"/>
      <c r="ET18" s="564"/>
      <c r="EU18" s="564"/>
      <c r="EV18" s="564"/>
      <c r="EW18" s="564"/>
      <c r="EX18" s="564"/>
      <c r="EY18" s="564"/>
      <c r="EZ18" s="564"/>
      <c r="FA18" s="564"/>
      <c r="FB18" s="564"/>
      <c r="FC18" s="564"/>
      <c r="FD18" s="564"/>
      <c r="FE18" s="564"/>
      <c r="FF18" s="564"/>
      <c r="FG18" s="564"/>
      <c r="FH18" s="564"/>
      <c r="FI18" s="564"/>
      <c r="FJ18" s="564"/>
      <c r="FK18" s="564"/>
      <c r="FL18" s="564"/>
      <c r="FM18" s="564"/>
      <c r="FN18" s="564"/>
      <c r="FO18" s="564"/>
      <c r="FP18" s="564"/>
      <c r="FQ18" s="564"/>
      <c r="FR18" s="564"/>
      <c r="FS18" s="564"/>
      <c r="FT18" s="564"/>
      <c r="FU18" s="564"/>
      <c r="FV18" s="564"/>
      <c r="FW18" s="564"/>
      <c r="FX18" s="564"/>
      <c r="FY18" s="564"/>
      <c r="FZ18" s="564"/>
      <c r="GA18" s="564"/>
      <c r="GB18" s="564"/>
      <c r="GC18" s="564"/>
      <c r="GD18" s="564"/>
      <c r="GE18" s="564"/>
      <c r="GF18" s="564"/>
      <c r="GG18" s="564"/>
      <c r="GH18" s="564"/>
      <c r="GI18" s="564"/>
      <c r="GJ18" s="564"/>
      <c r="GK18" s="564"/>
      <c r="GL18" s="564"/>
      <c r="GM18" s="564"/>
      <c r="GN18" s="564"/>
      <c r="GO18" s="564"/>
      <c r="GP18" s="564"/>
      <c r="GQ18" s="564"/>
      <c r="GR18" s="564"/>
      <c r="GS18" s="564"/>
      <c r="GT18" s="564"/>
      <c r="GU18" s="564"/>
      <c r="GV18" s="564"/>
      <c r="GW18" s="564"/>
      <c r="GX18" s="564"/>
      <c r="GY18" s="564"/>
      <c r="GZ18" s="564"/>
      <c r="HA18" s="564"/>
      <c r="HB18" s="564"/>
      <c r="HC18" s="564"/>
      <c r="HD18" s="564"/>
      <c r="HE18" s="564"/>
      <c r="HF18" s="564"/>
      <c r="HG18" s="564"/>
      <c r="HH18" s="564"/>
      <c r="HI18" s="564"/>
      <c r="HJ18" s="564"/>
      <c r="HK18" s="564"/>
      <c r="HL18" s="564"/>
      <c r="HM18" s="564"/>
      <c r="HN18" s="564"/>
      <c r="HO18" s="564"/>
      <c r="HP18" s="564"/>
      <c r="HQ18" s="564"/>
      <c r="HR18" s="564"/>
      <c r="HS18" s="564"/>
      <c r="HT18" s="564"/>
      <c r="HU18" s="564"/>
      <c r="HV18" s="564"/>
      <c r="HW18" s="564"/>
      <c r="HX18" s="564"/>
      <c r="HY18" s="564"/>
      <c r="HZ18" s="564"/>
      <c r="IA18" s="564"/>
      <c r="IB18" s="564"/>
      <c r="IC18" s="564"/>
      <c r="ID18" s="564"/>
      <c r="IE18" s="564"/>
      <c r="IF18" s="564"/>
      <c r="IG18" s="564"/>
      <c r="IH18" s="564"/>
      <c r="II18" s="564"/>
      <c r="IJ18" s="564"/>
      <c r="IK18" s="564"/>
      <c r="IL18" s="564"/>
      <c r="IM18" s="564"/>
      <c r="IN18" s="564"/>
      <c r="IO18" s="564"/>
      <c r="IP18" s="564"/>
      <c r="IQ18" s="564"/>
      <c r="IR18" s="564"/>
      <c r="IS18" s="564"/>
      <c r="IT18" s="564"/>
      <c r="IU18" s="564"/>
      <c r="IV18" s="564"/>
      <c r="IW18" s="564"/>
      <c r="IX18" s="564"/>
      <c r="IY18" s="564"/>
      <c r="IZ18" s="564"/>
      <c r="JA18" s="564"/>
      <c r="JB18" s="564"/>
      <c r="JC18" s="564"/>
      <c r="JD18" s="564"/>
      <c r="JE18" s="564"/>
      <c r="JF18" s="564"/>
      <c r="JG18" s="564"/>
      <c r="JH18" s="564"/>
      <c r="JI18" s="564"/>
      <c r="JJ18" s="564"/>
      <c r="JK18" s="564"/>
      <c r="JL18" s="564"/>
      <c r="JM18" s="564"/>
      <c r="JN18" s="564"/>
      <c r="JO18" s="564"/>
      <c r="JP18" s="564"/>
      <c r="JQ18" s="564"/>
      <c r="JR18" s="564"/>
      <c r="JS18" s="564"/>
      <c r="JT18" s="564"/>
      <c r="JU18" s="564"/>
      <c r="JV18" s="564"/>
      <c r="JW18" s="564"/>
      <c r="JX18" s="564"/>
      <c r="JY18" s="564"/>
      <c r="JZ18" s="564"/>
      <c r="KA18" s="564"/>
      <c r="KB18" s="564"/>
      <c r="KC18" s="564"/>
      <c r="KD18" s="564"/>
      <c r="KE18" s="564"/>
      <c r="KF18" s="564"/>
      <c r="KG18" s="564"/>
      <c r="KH18" s="564"/>
      <c r="KI18" s="564"/>
      <c r="KJ18" s="564"/>
      <c r="KK18" s="564"/>
      <c r="KL18" s="564"/>
      <c r="KM18" s="564"/>
      <c r="KN18" s="564"/>
      <c r="KO18" s="564"/>
      <c r="KP18" s="564"/>
      <c r="KQ18" s="564"/>
      <c r="KR18" s="564"/>
      <c r="KS18" s="564"/>
      <c r="KT18" s="564"/>
      <c r="KU18" s="564"/>
      <c r="KV18" s="564"/>
      <c r="KW18" s="564"/>
      <c r="KX18" s="564"/>
      <c r="KY18" s="564"/>
      <c r="KZ18" s="564"/>
      <c r="LA18" s="564"/>
      <c r="LB18" s="564"/>
      <c r="LC18" s="564"/>
      <c r="LD18" s="564"/>
      <c r="LE18" s="564"/>
      <c r="LF18" s="564"/>
      <c r="LG18" s="564"/>
      <c r="LH18" s="564"/>
      <c r="LI18" s="564"/>
      <c r="LJ18" s="564"/>
    </row>
    <row r="19" spans="1:322" s="824" customFormat="1" x14ac:dyDescent="0.2">
      <c r="A19" s="564"/>
      <c r="B19" s="1006"/>
      <c r="C19" s="825"/>
      <c r="D19" s="730" t="s">
        <v>117</v>
      </c>
      <c r="E19" s="775"/>
      <c r="F19" s="462">
        <v>0</v>
      </c>
      <c r="G19" s="423">
        <v>0</v>
      </c>
      <c r="H19" s="463">
        <v>0</v>
      </c>
      <c r="I19" s="464">
        <v>0</v>
      </c>
      <c r="J19" s="464">
        <v>0</v>
      </c>
      <c r="K19" s="464">
        <v>0</v>
      </c>
      <c r="L19" s="464">
        <v>0</v>
      </c>
      <c r="M19" s="465">
        <v>0</v>
      </c>
      <c r="N19" s="423">
        <v>0</v>
      </c>
      <c r="O19" s="466">
        <v>0</v>
      </c>
      <c r="P19" s="467">
        <v>0</v>
      </c>
      <c r="Q19" s="467">
        <v>0</v>
      </c>
      <c r="R19" s="467">
        <v>0</v>
      </c>
      <c r="S19" s="467">
        <v>0</v>
      </c>
      <c r="T19" s="467">
        <v>0</v>
      </c>
      <c r="U19" s="467">
        <v>0</v>
      </c>
      <c r="V19" s="467">
        <v>0</v>
      </c>
      <c r="W19" s="467">
        <v>0</v>
      </c>
      <c r="X19" s="467">
        <v>0</v>
      </c>
      <c r="Y19" s="467">
        <v>0</v>
      </c>
      <c r="Z19" s="468">
        <v>0</v>
      </c>
      <c r="AA19" s="433">
        <v>0</v>
      </c>
      <c r="AB19" s="469">
        <v>0</v>
      </c>
      <c r="AC19" s="470">
        <v>0</v>
      </c>
      <c r="AD19" s="470">
        <v>0</v>
      </c>
      <c r="AE19" s="470">
        <v>0</v>
      </c>
      <c r="AF19" s="470">
        <v>0</v>
      </c>
      <c r="AG19" s="470">
        <v>0</v>
      </c>
      <c r="AH19" s="470">
        <v>0</v>
      </c>
      <c r="AI19" s="470">
        <v>0</v>
      </c>
      <c r="AJ19" s="470">
        <v>0</v>
      </c>
      <c r="AK19" s="470">
        <v>0</v>
      </c>
      <c r="AL19" s="470">
        <v>0</v>
      </c>
      <c r="AM19" s="470">
        <v>0</v>
      </c>
      <c r="AN19" s="470">
        <v>0</v>
      </c>
      <c r="AO19" s="470">
        <v>0</v>
      </c>
      <c r="AP19" s="470">
        <v>0</v>
      </c>
      <c r="AQ19" s="470">
        <v>0</v>
      </c>
      <c r="AR19" s="470">
        <v>0</v>
      </c>
      <c r="AS19" s="470">
        <v>0</v>
      </c>
      <c r="AT19" s="470">
        <v>0</v>
      </c>
      <c r="AU19" s="470">
        <v>0</v>
      </c>
      <c r="AV19" s="470">
        <v>0</v>
      </c>
      <c r="AW19" s="470">
        <v>0</v>
      </c>
      <c r="AX19" s="470">
        <v>0</v>
      </c>
      <c r="AY19" s="470">
        <v>0</v>
      </c>
      <c r="AZ19" s="470">
        <v>0</v>
      </c>
      <c r="BA19" s="470">
        <v>0</v>
      </c>
      <c r="BB19" s="470">
        <v>0</v>
      </c>
      <c r="BC19" s="470">
        <v>0</v>
      </c>
      <c r="BD19" s="470">
        <v>0</v>
      </c>
      <c r="BE19" s="470">
        <v>0</v>
      </c>
      <c r="BF19" s="470">
        <v>0</v>
      </c>
      <c r="BG19" s="470">
        <v>0</v>
      </c>
      <c r="BH19" s="470">
        <v>0</v>
      </c>
      <c r="BI19" s="470">
        <v>0</v>
      </c>
      <c r="BJ19" s="470">
        <v>0</v>
      </c>
      <c r="BK19" s="470">
        <v>0</v>
      </c>
      <c r="BL19" s="470">
        <v>0</v>
      </c>
      <c r="BM19" s="470">
        <v>0</v>
      </c>
      <c r="BN19" s="470">
        <v>0</v>
      </c>
      <c r="BO19" s="471">
        <v>0</v>
      </c>
      <c r="BP19" s="823"/>
      <c r="BQ19" s="823"/>
      <c r="BR19" s="823"/>
      <c r="BS19" s="823"/>
      <c r="BT19" s="88"/>
      <c r="BU19" s="564"/>
      <c r="BV19" s="564"/>
      <c r="BW19" s="564"/>
      <c r="BX19" s="564"/>
      <c r="BY19" s="564"/>
      <c r="BZ19" s="564"/>
      <c r="CA19" s="564"/>
      <c r="CB19" s="564"/>
      <c r="CC19" s="564"/>
      <c r="CD19" s="564"/>
      <c r="CE19" s="564"/>
      <c r="CF19" s="564"/>
      <c r="CG19" s="564"/>
      <c r="CH19" s="564"/>
      <c r="CI19" s="564"/>
      <c r="CJ19" s="564"/>
      <c r="CK19" s="564"/>
      <c r="CL19" s="564"/>
      <c r="CM19" s="564"/>
      <c r="CN19" s="564"/>
      <c r="CO19" s="564"/>
      <c r="CP19" s="564"/>
      <c r="CQ19" s="564"/>
      <c r="CR19" s="564"/>
      <c r="CS19" s="564"/>
      <c r="CT19" s="564"/>
      <c r="CU19" s="564"/>
      <c r="CV19" s="564"/>
      <c r="CW19" s="564"/>
      <c r="CX19" s="564"/>
      <c r="CY19" s="564"/>
      <c r="CZ19" s="564"/>
      <c r="DA19" s="564"/>
      <c r="DB19" s="564"/>
      <c r="DC19" s="564"/>
      <c r="DD19" s="564"/>
      <c r="DE19" s="564"/>
      <c r="DF19" s="564"/>
      <c r="DG19" s="564"/>
      <c r="DH19" s="564"/>
      <c r="DI19" s="564"/>
      <c r="DJ19" s="564"/>
      <c r="DK19" s="564"/>
      <c r="DL19" s="564"/>
      <c r="DM19" s="564"/>
      <c r="DN19" s="564"/>
      <c r="DO19" s="564"/>
      <c r="DP19" s="564"/>
      <c r="DQ19" s="564"/>
      <c r="DR19" s="564"/>
      <c r="DS19" s="564"/>
      <c r="DT19" s="564"/>
      <c r="DU19" s="564"/>
      <c r="DV19" s="564"/>
      <c r="DW19" s="564"/>
      <c r="DX19" s="564"/>
      <c r="DY19" s="564"/>
      <c r="DZ19" s="564"/>
      <c r="EA19" s="564"/>
      <c r="EB19" s="564"/>
      <c r="EC19" s="564"/>
      <c r="ED19" s="564"/>
      <c r="EE19" s="564"/>
      <c r="EF19" s="564"/>
      <c r="EG19" s="564"/>
      <c r="EH19" s="564"/>
      <c r="EI19" s="564"/>
      <c r="EJ19" s="564"/>
      <c r="EK19" s="564"/>
      <c r="EL19" s="564"/>
      <c r="EM19" s="564"/>
      <c r="EN19" s="564"/>
      <c r="EO19" s="564"/>
      <c r="EP19" s="564"/>
      <c r="EQ19" s="564"/>
      <c r="ER19" s="564"/>
      <c r="ES19" s="564"/>
      <c r="ET19" s="564"/>
      <c r="EU19" s="564"/>
      <c r="EV19" s="564"/>
      <c r="EW19" s="564"/>
      <c r="EX19" s="564"/>
      <c r="EY19" s="564"/>
      <c r="EZ19" s="564"/>
      <c r="FA19" s="564"/>
      <c r="FB19" s="564"/>
      <c r="FC19" s="564"/>
      <c r="FD19" s="564"/>
      <c r="FE19" s="564"/>
      <c r="FF19" s="564"/>
      <c r="FG19" s="564"/>
      <c r="FH19" s="564"/>
      <c r="FI19" s="564"/>
      <c r="FJ19" s="564"/>
      <c r="FK19" s="564"/>
      <c r="FL19" s="564"/>
      <c r="FM19" s="564"/>
      <c r="FN19" s="564"/>
      <c r="FO19" s="564"/>
      <c r="FP19" s="564"/>
      <c r="FQ19" s="564"/>
      <c r="FR19" s="564"/>
      <c r="FS19" s="564"/>
      <c r="FT19" s="564"/>
      <c r="FU19" s="564"/>
      <c r="FV19" s="564"/>
      <c r="FW19" s="564"/>
      <c r="FX19" s="564"/>
      <c r="FY19" s="564"/>
      <c r="FZ19" s="564"/>
      <c r="GA19" s="564"/>
      <c r="GB19" s="564"/>
      <c r="GC19" s="564"/>
      <c r="GD19" s="564"/>
      <c r="GE19" s="564"/>
      <c r="GF19" s="564"/>
      <c r="GG19" s="564"/>
      <c r="GH19" s="564"/>
      <c r="GI19" s="564"/>
      <c r="GJ19" s="564"/>
      <c r="GK19" s="564"/>
      <c r="GL19" s="564"/>
      <c r="GM19" s="564"/>
      <c r="GN19" s="564"/>
      <c r="GO19" s="564"/>
      <c r="GP19" s="564"/>
      <c r="GQ19" s="564"/>
      <c r="GR19" s="564"/>
      <c r="GS19" s="564"/>
      <c r="GT19" s="564"/>
      <c r="GU19" s="564"/>
      <c r="GV19" s="564"/>
      <c r="GW19" s="564"/>
      <c r="GX19" s="564"/>
      <c r="GY19" s="564"/>
      <c r="GZ19" s="564"/>
      <c r="HA19" s="564"/>
      <c r="HB19" s="564"/>
      <c r="HC19" s="564"/>
      <c r="HD19" s="564"/>
      <c r="HE19" s="564"/>
      <c r="HF19" s="564"/>
      <c r="HG19" s="564"/>
      <c r="HH19" s="564"/>
      <c r="HI19" s="564"/>
      <c r="HJ19" s="564"/>
      <c r="HK19" s="564"/>
      <c r="HL19" s="564"/>
      <c r="HM19" s="564"/>
      <c r="HN19" s="564"/>
      <c r="HO19" s="564"/>
      <c r="HP19" s="564"/>
      <c r="HQ19" s="564"/>
      <c r="HR19" s="564"/>
      <c r="HS19" s="564"/>
      <c r="HT19" s="564"/>
      <c r="HU19" s="564"/>
      <c r="HV19" s="564"/>
      <c r="HW19" s="564"/>
      <c r="HX19" s="564"/>
      <c r="HY19" s="564"/>
      <c r="HZ19" s="564"/>
      <c r="IA19" s="564"/>
      <c r="IB19" s="564"/>
      <c r="IC19" s="564"/>
      <c r="ID19" s="564"/>
      <c r="IE19" s="564"/>
      <c r="IF19" s="564"/>
      <c r="IG19" s="564"/>
      <c r="IH19" s="564"/>
      <c r="II19" s="564"/>
      <c r="IJ19" s="564"/>
      <c r="IK19" s="564"/>
      <c r="IL19" s="564"/>
      <c r="IM19" s="564"/>
      <c r="IN19" s="564"/>
      <c r="IO19" s="564"/>
      <c r="IP19" s="564"/>
      <c r="IQ19" s="564"/>
      <c r="IR19" s="564"/>
      <c r="IS19" s="564"/>
      <c r="IT19" s="564"/>
      <c r="IU19" s="564"/>
      <c r="IV19" s="564"/>
      <c r="IW19" s="564"/>
      <c r="IX19" s="564"/>
      <c r="IY19" s="564"/>
      <c r="IZ19" s="564"/>
      <c r="JA19" s="564"/>
      <c r="JB19" s="564"/>
      <c r="JC19" s="564"/>
      <c r="JD19" s="564"/>
      <c r="JE19" s="564"/>
      <c r="JF19" s="564"/>
      <c r="JG19" s="564"/>
      <c r="JH19" s="564"/>
      <c r="JI19" s="564"/>
      <c r="JJ19" s="564"/>
      <c r="JK19" s="564"/>
      <c r="JL19" s="564"/>
      <c r="JM19" s="564"/>
      <c r="JN19" s="564"/>
      <c r="JO19" s="564"/>
      <c r="JP19" s="564"/>
      <c r="JQ19" s="564"/>
      <c r="JR19" s="564"/>
      <c r="JS19" s="564"/>
      <c r="JT19" s="564"/>
      <c r="JU19" s="564"/>
      <c r="JV19" s="564"/>
      <c r="JW19" s="564"/>
      <c r="JX19" s="564"/>
      <c r="JY19" s="564"/>
      <c r="JZ19" s="564"/>
      <c r="KA19" s="564"/>
      <c r="KB19" s="564"/>
      <c r="KC19" s="564"/>
      <c r="KD19" s="564"/>
      <c r="KE19" s="564"/>
      <c r="KF19" s="564"/>
      <c r="KG19" s="564"/>
      <c r="KH19" s="564"/>
      <c r="KI19" s="564"/>
      <c r="KJ19" s="564"/>
      <c r="KK19" s="564"/>
      <c r="KL19" s="564"/>
      <c r="KM19" s="564"/>
      <c r="KN19" s="564"/>
      <c r="KO19" s="564"/>
      <c r="KP19" s="564"/>
      <c r="KQ19" s="564"/>
      <c r="KR19" s="564"/>
      <c r="KS19" s="564"/>
      <c r="KT19" s="564"/>
      <c r="KU19" s="564"/>
      <c r="KV19" s="564"/>
      <c r="KW19" s="564"/>
      <c r="KX19" s="564"/>
      <c r="KY19" s="564"/>
      <c r="KZ19" s="564"/>
      <c r="LA19" s="564"/>
      <c r="LB19" s="564"/>
      <c r="LC19" s="564"/>
      <c r="LD19" s="564"/>
      <c r="LE19" s="564"/>
      <c r="LF19" s="564"/>
      <c r="LG19" s="564"/>
      <c r="LH19" s="564"/>
      <c r="LI19" s="564"/>
      <c r="LJ19" s="564"/>
    </row>
    <row r="20" spans="1:322" s="824" customFormat="1" x14ac:dyDescent="0.2">
      <c r="A20" s="564"/>
      <c r="B20" s="1006"/>
      <c r="C20" s="825"/>
      <c r="D20" s="730" t="s">
        <v>47</v>
      </c>
      <c r="E20" s="775"/>
      <c r="F20" s="462">
        <v>21600.805832302907</v>
      </c>
      <c r="G20" s="423">
        <v>0</v>
      </c>
      <c r="H20" s="463">
        <v>0</v>
      </c>
      <c r="I20" s="464">
        <v>0</v>
      </c>
      <c r="J20" s="464">
        <v>0</v>
      </c>
      <c r="K20" s="464">
        <v>1956.7931145845232</v>
      </c>
      <c r="L20" s="464">
        <v>0</v>
      </c>
      <c r="M20" s="465">
        <v>0</v>
      </c>
      <c r="N20" s="423">
        <v>0</v>
      </c>
      <c r="O20" s="466">
        <v>0</v>
      </c>
      <c r="P20" s="467">
        <v>0</v>
      </c>
      <c r="Q20" s="467">
        <v>0</v>
      </c>
      <c r="R20" s="467">
        <v>0</v>
      </c>
      <c r="S20" s="467">
        <v>0</v>
      </c>
      <c r="T20" s="467">
        <v>0</v>
      </c>
      <c r="U20" s="467">
        <v>0</v>
      </c>
      <c r="V20" s="467">
        <v>0</v>
      </c>
      <c r="W20" s="467">
        <v>0</v>
      </c>
      <c r="X20" s="467">
        <v>0</v>
      </c>
      <c r="Y20" s="467">
        <v>0</v>
      </c>
      <c r="Z20" s="468">
        <v>0</v>
      </c>
      <c r="AA20" s="433">
        <v>0</v>
      </c>
      <c r="AB20" s="469">
        <v>0</v>
      </c>
      <c r="AC20" s="470">
        <v>0</v>
      </c>
      <c r="AD20" s="470">
        <v>0</v>
      </c>
      <c r="AE20" s="470">
        <v>0</v>
      </c>
      <c r="AF20" s="470">
        <v>0</v>
      </c>
      <c r="AG20" s="470">
        <v>0</v>
      </c>
      <c r="AH20" s="470">
        <v>0</v>
      </c>
      <c r="AI20" s="470">
        <v>0</v>
      </c>
      <c r="AJ20" s="470">
        <v>0</v>
      </c>
      <c r="AK20" s="470">
        <v>0</v>
      </c>
      <c r="AL20" s="470">
        <v>0</v>
      </c>
      <c r="AM20" s="470">
        <v>0</v>
      </c>
      <c r="AN20" s="470">
        <v>0</v>
      </c>
      <c r="AO20" s="470">
        <v>0</v>
      </c>
      <c r="AP20" s="470">
        <v>0</v>
      </c>
      <c r="AQ20" s="470">
        <v>0</v>
      </c>
      <c r="AR20" s="470">
        <v>0</v>
      </c>
      <c r="AS20" s="470">
        <v>0</v>
      </c>
      <c r="AT20" s="470">
        <v>0</v>
      </c>
      <c r="AU20" s="470">
        <v>0</v>
      </c>
      <c r="AV20" s="470">
        <v>0</v>
      </c>
      <c r="AW20" s="470">
        <v>0</v>
      </c>
      <c r="AX20" s="470">
        <v>0</v>
      </c>
      <c r="AY20" s="470">
        <v>0</v>
      </c>
      <c r="AZ20" s="470">
        <v>0</v>
      </c>
      <c r="BA20" s="470">
        <v>0</v>
      </c>
      <c r="BB20" s="470">
        <v>0</v>
      </c>
      <c r="BC20" s="470">
        <v>0</v>
      </c>
      <c r="BD20" s="470">
        <v>0</v>
      </c>
      <c r="BE20" s="470">
        <v>0</v>
      </c>
      <c r="BF20" s="470">
        <v>0</v>
      </c>
      <c r="BG20" s="470">
        <v>0</v>
      </c>
      <c r="BH20" s="470">
        <v>0</v>
      </c>
      <c r="BI20" s="470">
        <v>0</v>
      </c>
      <c r="BJ20" s="470">
        <v>0</v>
      </c>
      <c r="BK20" s="470">
        <v>0</v>
      </c>
      <c r="BL20" s="470">
        <v>0</v>
      </c>
      <c r="BM20" s="470">
        <v>0</v>
      </c>
      <c r="BN20" s="470">
        <v>0</v>
      </c>
      <c r="BO20" s="471">
        <v>0</v>
      </c>
      <c r="BP20" s="823"/>
      <c r="BQ20" s="823"/>
      <c r="BR20" s="823"/>
      <c r="BS20" s="823"/>
      <c r="BT20" s="88"/>
      <c r="BU20" s="564"/>
      <c r="BV20" s="564"/>
      <c r="BW20" s="564"/>
      <c r="BX20" s="564"/>
      <c r="BY20" s="564"/>
      <c r="BZ20" s="564"/>
      <c r="CA20" s="564"/>
      <c r="CB20" s="564"/>
      <c r="CC20" s="564"/>
      <c r="CD20" s="564"/>
      <c r="CE20" s="564"/>
      <c r="CF20" s="564"/>
      <c r="CG20" s="564"/>
      <c r="CH20" s="564"/>
      <c r="CI20" s="564"/>
      <c r="CJ20" s="564"/>
      <c r="CK20" s="564"/>
      <c r="CL20" s="564"/>
      <c r="CM20" s="564"/>
      <c r="CN20" s="564"/>
      <c r="CO20" s="564"/>
      <c r="CP20" s="564"/>
      <c r="CQ20" s="564"/>
      <c r="CR20" s="564"/>
      <c r="CS20" s="564"/>
      <c r="CT20" s="564"/>
      <c r="CU20" s="564"/>
      <c r="CV20" s="564"/>
      <c r="CW20" s="564"/>
      <c r="CX20" s="564"/>
      <c r="CY20" s="564"/>
      <c r="CZ20" s="564"/>
      <c r="DA20" s="564"/>
      <c r="DB20" s="564"/>
      <c r="DC20" s="564"/>
      <c r="DD20" s="564"/>
      <c r="DE20" s="564"/>
      <c r="DF20" s="564"/>
      <c r="DG20" s="564"/>
      <c r="DH20" s="564"/>
      <c r="DI20" s="564"/>
      <c r="DJ20" s="564"/>
      <c r="DK20" s="564"/>
      <c r="DL20" s="564"/>
      <c r="DM20" s="564"/>
      <c r="DN20" s="564"/>
      <c r="DO20" s="564"/>
      <c r="DP20" s="564"/>
      <c r="DQ20" s="564"/>
      <c r="DR20" s="564"/>
      <c r="DS20" s="564"/>
      <c r="DT20" s="564"/>
      <c r="DU20" s="564"/>
      <c r="DV20" s="564"/>
      <c r="DW20" s="564"/>
      <c r="DX20" s="564"/>
      <c r="DY20" s="564"/>
      <c r="DZ20" s="564"/>
      <c r="EA20" s="564"/>
      <c r="EB20" s="564"/>
      <c r="EC20" s="564"/>
      <c r="ED20" s="564"/>
      <c r="EE20" s="564"/>
      <c r="EF20" s="564"/>
      <c r="EG20" s="564"/>
      <c r="EH20" s="564"/>
      <c r="EI20" s="564"/>
      <c r="EJ20" s="564"/>
      <c r="EK20" s="564"/>
      <c r="EL20" s="564"/>
      <c r="EM20" s="564"/>
      <c r="EN20" s="564"/>
      <c r="EO20" s="564"/>
      <c r="EP20" s="564"/>
      <c r="EQ20" s="564"/>
      <c r="ER20" s="564"/>
      <c r="ES20" s="564"/>
      <c r="ET20" s="564"/>
      <c r="EU20" s="564"/>
      <c r="EV20" s="564"/>
      <c r="EW20" s="564"/>
      <c r="EX20" s="564"/>
      <c r="EY20" s="564"/>
      <c r="EZ20" s="564"/>
      <c r="FA20" s="564"/>
      <c r="FB20" s="564"/>
      <c r="FC20" s="564"/>
      <c r="FD20" s="564"/>
      <c r="FE20" s="564"/>
      <c r="FF20" s="564"/>
      <c r="FG20" s="564"/>
      <c r="FH20" s="564"/>
      <c r="FI20" s="564"/>
      <c r="FJ20" s="564"/>
      <c r="FK20" s="564"/>
      <c r="FL20" s="564"/>
      <c r="FM20" s="564"/>
      <c r="FN20" s="564"/>
      <c r="FO20" s="564"/>
      <c r="FP20" s="564"/>
      <c r="FQ20" s="564"/>
      <c r="FR20" s="564"/>
      <c r="FS20" s="564"/>
      <c r="FT20" s="564"/>
      <c r="FU20" s="564"/>
      <c r="FV20" s="564"/>
      <c r="FW20" s="564"/>
      <c r="FX20" s="564"/>
      <c r="FY20" s="564"/>
      <c r="FZ20" s="564"/>
      <c r="GA20" s="564"/>
      <c r="GB20" s="564"/>
      <c r="GC20" s="564"/>
      <c r="GD20" s="564"/>
      <c r="GE20" s="564"/>
      <c r="GF20" s="564"/>
      <c r="GG20" s="564"/>
      <c r="GH20" s="564"/>
      <c r="GI20" s="564"/>
      <c r="GJ20" s="564"/>
      <c r="GK20" s="564"/>
      <c r="GL20" s="564"/>
      <c r="GM20" s="564"/>
      <c r="GN20" s="564"/>
      <c r="GO20" s="564"/>
      <c r="GP20" s="564"/>
      <c r="GQ20" s="564"/>
      <c r="GR20" s="564"/>
      <c r="GS20" s="564"/>
      <c r="GT20" s="564"/>
      <c r="GU20" s="564"/>
      <c r="GV20" s="564"/>
      <c r="GW20" s="564"/>
      <c r="GX20" s="564"/>
      <c r="GY20" s="564"/>
      <c r="GZ20" s="564"/>
      <c r="HA20" s="564"/>
      <c r="HB20" s="564"/>
      <c r="HC20" s="564"/>
      <c r="HD20" s="564"/>
      <c r="HE20" s="564"/>
      <c r="HF20" s="564"/>
      <c r="HG20" s="564"/>
      <c r="HH20" s="564"/>
      <c r="HI20" s="564"/>
      <c r="HJ20" s="564"/>
      <c r="HK20" s="564"/>
      <c r="HL20" s="564"/>
      <c r="HM20" s="564"/>
      <c r="HN20" s="564"/>
      <c r="HO20" s="564"/>
      <c r="HP20" s="564"/>
      <c r="HQ20" s="564"/>
      <c r="HR20" s="564"/>
      <c r="HS20" s="564"/>
      <c r="HT20" s="564"/>
      <c r="HU20" s="564"/>
      <c r="HV20" s="564"/>
      <c r="HW20" s="564"/>
      <c r="HX20" s="564"/>
      <c r="HY20" s="564"/>
      <c r="HZ20" s="564"/>
      <c r="IA20" s="564"/>
      <c r="IB20" s="564"/>
      <c r="IC20" s="564"/>
      <c r="ID20" s="564"/>
      <c r="IE20" s="564"/>
      <c r="IF20" s="564"/>
      <c r="IG20" s="564"/>
      <c r="IH20" s="564"/>
      <c r="II20" s="564"/>
      <c r="IJ20" s="564"/>
      <c r="IK20" s="564"/>
      <c r="IL20" s="564"/>
      <c r="IM20" s="564"/>
      <c r="IN20" s="564"/>
      <c r="IO20" s="564"/>
      <c r="IP20" s="564"/>
      <c r="IQ20" s="564"/>
      <c r="IR20" s="564"/>
      <c r="IS20" s="564"/>
      <c r="IT20" s="564"/>
      <c r="IU20" s="564"/>
      <c r="IV20" s="564"/>
      <c r="IW20" s="564"/>
      <c r="IX20" s="564"/>
      <c r="IY20" s="564"/>
      <c r="IZ20" s="564"/>
      <c r="JA20" s="564"/>
      <c r="JB20" s="564"/>
      <c r="JC20" s="564"/>
      <c r="JD20" s="564"/>
      <c r="JE20" s="564"/>
      <c r="JF20" s="564"/>
      <c r="JG20" s="564"/>
      <c r="JH20" s="564"/>
      <c r="JI20" s="564"/>
      <c r="JJ20" s="564"/>
      <c r="JK20" s="564"/>
      <c r="JL20" s="564"/>
      <c r="JM20" s="564"/>
      <c r="JN20" s="564"/>
      <c r="JO20" s="564"/>
      <c r="JP20" s="564"/>
      <c r="JQ20" s="564"/>
      <c r="JR20" s="564"/>
      <c r="JS20" s="564"/>
      <c r="JT20" s="564"/>
      <c r="JU20" s="564"/>
      <c r="JV20" s="564"/>
      <c r="JW20" s="564"/>
      <c r="JX20" s="564"/>
      <c r="JY20" s="564"/>
      <c r="JZ20" s="564"/>
      <c r="KA20" s="564"/>
      <c r="KB20" s="564"/>
      <c r="KC20" s="564"/>
      <c r="KD20" s="564"/>
      <c r="KE20" s="564"/>
      <c r="KF20" s="564"/>
      <c r="KG20" s="564"/>
      <c r="KH20" s="564"/>
      <c r="KI20" s="564"/>
      <c r="KJ20" s="564"/>
      <c r="KK20" s="564"/>
      <c r="KL20" s="564"/>
      <c r="KM20" s="564"/>
      <c r="KN20" s="564"/>
      <c r="KO20" s="564"/>
      <c r="KP20" s="564"/>
      <c r="KQ20" s="564"/>
      <c r="KR20" s="564"/>
      <c r="KS20" s="564"/>
      <c r="KT20" s="564"/>
      <c r="KU20" s="564"/>
      <c r="KV20" s="564"/>
      <c r="KW20" s="564"/>
      <c r="KX20" s="564"/>
      <c r="KY20" s="564"/>
      <c r="KZ20" s="564"/>
      <c r="LA20" s="564"/>
      <c r="LB20" s="564"/>
      <c r="LC20" s="564"/>
      <c r="LD20" s="564"/>
      <c r="LE20" s="564"/>
      <c r="LF20" s="564"/>
      <c r="LG20" s="564"/>
      <c r="LH20" s="564"/>
      <c r="LI20" s="564"/>
      <c r="LJ20" s="564"/>
    </row>
    <row r="21" spans="1:322" s="824" customFormat="1" x14ac:dyDescent="0.2">
      <c r="A21" s="564"/>
      <c r="B21" s="1006"/>
      <c r="C21" s="825"/>
      <c r="D21" s="730" t="s">
        <v>57</v>
      </c>
      <c r="E21" s="775"/>
      <c r="F21" s="462">
        <v>0</v>
      </c>
      <c r="G21" s="423">
        <v>0</v>
      </c>
      <c r="H21" s="463">
        <v>0</v>
      </c>
      <c r="I21" s="464">
        <v>0</v>
      </c>
      <c r="J21" s="464">
        <v>0</v>
      </c>
      <c r="K21" s="464">
        <v>0</v>
      </c>
      <c r="L21" s="464">
        <v>0</v>
      </c>
      <c r="M21" s="465">
        <v>0</v>
      </c>
      <c r="N21" s="423">
        <v>0</v>
      </c>
      <c r="O21" s="466">
        <v>0</v>
      </c>
      <c r="P21" s="467">
        <v>0</v>
      </c>
      <c r="Q21" s="467">
        <v>0</v>
      </c>
      <c r="R21" s="467">
        <v>0</v>
      </c>
      <c r="S21" s="467">
        <v>0</v>
      </c>
      <c r="T21" s="467">
        <v>0</v>
      </c>
      <c r="U21" s="467">
        <v>0</v>
      </c>
      <c r="V21" s="467">
        <v>0</v>
      </c>
      <c r="W21" s="467">
        <v>0</v>
      </c>
      <c r="X21" s="467">
        <v>0</v>
      </c>
      <c r="Y21" s="467">
        <v>0</v>
      </c>
      <c r="Z21" s="468">
        <v>0</v>
      </c>
      <c r="AA21" s="433">
        <v>0</v>
      </c>
      <c r="AB21" s="469">
        <v>0</v>
      </c>
      <c r="AC21" s="470">
        <v>0</v>
      </c>
      <c r="AD21" s="470">
        <v>0</v>
      </c>
      <c r="AE21" s="470">
        <v>0</v>
      </c>
      <c r="AF21" s="470">
        <v>0</v>
      </c>
      <c r="AG21" s="470">
        <v>0</v>
      </c>
      <c r="AH21" s="470">
        <v>0</v>
      </c>
      <c r="AI21" s="470">
        <v>0</v>
      </c>
      <c r="AJ21" s="470">
        <v>0</v>
      </c>
      <c r="AK21" s="470">
        <v>0</v>
      </c>
      <c r="AL21" s="470">
        <v>0</v>
      </c>
      <c r="AM21" s="470">
        <v>0</v>
      </c>
      <c r="AN21" s="470">
        <v>0</v>
      </c>
      <c r="AO21" s="470">
        <v>0</v>
      </c>
      <c r="AP21" s="470">
        <v>0</v>
      </c>
      <c r="AQ21" s="470">
        <v>0</v>
      </c>
      <c r="AR21" s="470">
        <v>0</v>
      </c>
      <c r="AS21" s="470">
        <v>0</v>
      </c>
      <c r="AT21" s="470">
        <v>0</v>
      </c>
      <c r="AU21" s="470">
        <v>0</v>
      </c>
      <c r="AV21" s="470">
        <v>0</v>
      </c>
      <c r="AW21" s="470">
        <v>0</v>
      </c>
      <c r="AX21" s="470">
        <v>0</v>
      </c>
      <c r="AY21" s="470">
        <v>0</v>
      </c>
      <c r="AZ21" s="470">
        <v>0</v>
      </c>
      <c r="BA21" s="470">
        <v>0</v>
      </c>
      <c r="BB21" s="470">
        <v>0</v>
      </c>
      <c r="BC21" s="470">
        <v>0</v>
      </c>
      <c r="BD21" s="470">
        <v>0</v>
      </c>
      <c r="BE21" s="470">
        <v>0</v>
      </c>
      <c r="BF21" s="470">
        <v>0</v>
      </c>
      <c r="BG21" s="470">
        <v>0</v>
      </c>
      <c r="BH21" s="470">
        <v>0</v>
      </c>
      <c r="BI21" s="470">
        <v>0</v>
      </c>
      <c r="BJ21" s="470">
        <v>0</v>
      </c>
      <c r="BK21" s="470">
        <v>0</v>
      </c>
      <c r="BL21" s="470">
        <v>0</v>
      </c>
      <c r="BM21" s="470">
        <v>0</v>
      </c>
      <c r="BN21" s="470">
        <v>0</v>
      </c>
      <c r="BO21" s="471">
        <v>0</v>
      </c>
      <c r="BP21" s="823"/>
      <c r="BQ21" s="823"/>
      <c r="BR21" s="823"/>
      <c r="BS21" s="823"/>
      <c r="BT21" s="88"/>
      <c r="BU21" s="564"/>
      <c r="BV21" s="564"/>
      <c r="BW21" s="564"/>
      <c r="BX21" s="564"/>
      <c r="BY21" s="564"/>
      <c r="BZ21" s="564"/>
      <c r="CA21" s="564"/>
      <c r="CB21" s="564"/>
      <c r="CC21" s="564"/>
      <c r="CD21" s="564"/>
      <c r="CE21" s="564"/>
      <c r="CF21" s="564"/>
      <c r="CG21" s="564"/>
      <c r="CH21" s="564"/>
      <c r="CI21" s="564"/>
      <c r="CJ21" s="564"/>
      <c r="CK21" s="564"/>
      <c r="CL21" s="564"/>
      <c r="CM21" s="564"/>
      <c r="CN21" s="564"/>
      <c r="CO21" s="564"/>
      <c r="CP21" s="564"/>
      <c r="CQ21" s="564"/>
      <c r="CR21" s="564"/>
      <c r="CS21" s="564"/>
      <c r="CT21" s="564"/>
      <c r="CU21" s="564"/>
      <c r="CV21" s="564"/>
      <c r="CW21" s="564"/>
      <c r="CX21" s="564"/>
      <c r="CY21" s="564"/>
      <c r="CZ21" s="564"/>
      <c r="DA21" s="564"/>
      <c r="DB21" s="564"/>
      <c r="DC21" s="564"/>
      <c r="DD21" s="564"/>
      <c r="DE21" s="564"/>
      <c r="DF21" s="564"/>
      <c r="DG21" s="564"/>
      <c r="DH21" s="564"/>
      <c r="DI21" s="564"/>
      <c r="DJ21" s="564"/>
      <c r="DK21" s="564"/>
      <c r="DL21" s="564"/>
      <c r="DM21" s="564"/>
      <c r="DN21" s="564"/>
      <c r="DO21" s="564"/>
      <c r="DP21" s="564"/>
      <c r="DQ21" s="564"/>
      <c r="DR21" s="564"/>
      <c r="DS21" s="564"/>
      <c r="DT21" s="564"/>
      <c r="DU21" s="564"/>
      <c r="DV21" s="564"/>
      <c r="DW21" s="564"/>
      <c r="DX21" s="564"/>
      <c r="DY21" s="564"/>
      <c r="DZ21" s="564"/>
      <c r="EA21" s="564"/>
      <c r="EB21" s="564"/>
      <c r="EC21" s="564"/>
      <c r="ED21" s="564"/>
      <c r="EE21" s="564"/>
      <c r="EF21" s="564"/>
      <c r="EG21" s="564"/>
      <c r="EH21" s="564"/>
      <c r="EI21" s="564"/>
      <c r="EJ21" s="564"/>
      <c r="EK21" s="564"/>
      <c r="EL21" s="564"/>
      <c r="EM21" s="564"/>
      <c r="EN21" s="564"/>
      <c r="EO21" s="564"/>
      <c r="EP21" s="564"/>
      <c r="EQ21" s="564"/>
      <c r="ER21" s="564"/>
      <c r="ES21" s="564"/>
      <c r="ET21" s="564"/>
      <c r="EU21" s="564"/>
      <c r="EV21" s="564"/>
      <c r="EW21" s="564"/>
      <c r="EX21" s="564"/>
      <c r="EY21" s="564"/>
      <c r="EZ21" s="564"/>
      <c r="FA21" s="564"/>
      <c r="FB21" s="564"/>
      <c r="FC21" s="564"/>
      <c r="FD21" s="564"/>
      <c r="FE21" s="564"/>
      <c r="FF21" s="564"/>
      <c r="FG21" s="564"/>
      <c r="FH21" s="564"/>
      <c r="FI21" s="564"/>
      <c r="FJ21" s="564"/>
      <c r="FK21" s="564"/>
      <c r="FL21" s="564"/>
      <c r="FM21" s="564"/>
      <c r="FN21" s="564"/>
      <c r="FO21" s="564"/>
      <c r="FP21" s="564"/>
      <c r="FQ21" s="564"/>
      <c r="FR21" s="564"/>
      <c r="FS21" s="564"/>
      <c r="FT21" s="564"/>
      <c r="FU21" s="564"/>
      <c r="FV21" s="564"/>
      <c r="FW21" s="564"/>
      <c r="FX21" s="564"/>
      <c r="FY21" s="564"/>
      <c r="FZ21" s="564"/>
      <c r="GA21" s="564"/>
      <c r="GB21" s="564"/>
      <c r="GC21" s="564"/>
      <c r="GD21" s="564"/>
      <c r="GE21" s="564"/>
      <c r="GF21" s="564"/>
      <c r="GG21" s="564"/>
      <c r="GH21" s="564"/>
      <c r="GI21" s="564"/>
      <c r="GJ21" s="564"/>
      <c r="GK21" s="564"/>
      <c r="GL21" s="564"/>
      <c r="GM21" s="564"/>
      <c r="GN21" s="564"/>
      <c r="GO21" s="564"/>
      <c r="GP21" s="564"/>
      <c r="GQ21" s="564"/>
      <c r="GR21" s="564"/>
      <c r="GS21" s="564"/>
      <c r="GT21" s="564"/>
      <c r="GU21" s="564"/>
      <c r="GV21" s="564"/>
      <c r="GW21" s="564"/>
      <c r="GX21" s="564"/>
      <c r="GY21" s="564"/>
      <c r="GZ21" s="564"/>
      <c r="HA21" s="564"/>
      <c r="HB21" s="564"/>
      <c r="HC21" s="564"/>
      <c r="HD21" s="564"/>
      <c r="HE21" s="564"/>
      <c r="HF21" s="564"/>
      <c r="HG21" s="564"/>
      <c r="HH21" s="564"/>
      <c r="HI21" s="564"/>
      <c r="HJ21" s="564"/>
      <c r="HK21" s="564"/>
      <c r="HL21" s="564"/>
      <c r="HM21" s="564"/>
      <c r="HN21" s="564"/>
      <c r="HO21" s="564"/>
      <c r="HP21" s="564"/>
      <c r="HQ21" s="564"/>
      <c r="HR21" s="564"/>
      <c r="HS21" s="564"/>
      <c r="HT21" s="564"/>
      <c r="HU21" s="564"/>
      <c r="HV21" s="564"/>
      <c r="HW21" s="564"/>
      <c r="HX21" s="564"/>
      <c r="HY21" s="564"/>
      <c r="HZ21" s="564"/>
      <c r="IA21" s="564"/>
      <c r="IB21" s="564"/>
      <c r="IC21" s="564"/>
      <c r="ID21" s="564"/>
      <c r="IE21" s="564"/>
      <c r="IF21" s="564"/>
      <c r="IG21" s="564"/>
      <c r="IH21" s="564"/>
      <c r="II21" s="564"/>
      <c r="IJ21" s="564"/>
      <c r="IK21" s="564"/>
      <c r="IL21" s="564"/>
      <c r="IM21" s="564"/>
      <c r="IN21" s="564"/>
      <c r="IO21" s="564"/>
      <c r="IP21" s="564"/>
      <c r="IQ21" s="564"/>
      <c r="IR21" s="564"/>
      <c r="IS21" s="564"/>
      <c r="IT21" s="564"/>
      <c r="IU21" s="564"/>
      <c r="IV21" s="564"/>
      <c r="IW21" s="564"/>
      <c r="IX21" s="564"/>
      <c r="IY21" s="564"/>
      <c r="IZ21" s="564"/>
      <c r="JA21" s="564"/>
      <c r="JB21" s="564"/>
      <c r="JC21" s="564"/>
      <c r="JD21" s="564"/>
      <c r="JE21" s="564"/>
      <c r="JF21" s="564"/>
      <c r="JG21" s="564"/>
      <c r="JH21" s="564"/>
      <c r="JI21" s="564"/>
      <c r="JJ21" s="564"/>
      <c r="JK21" s="564"/>
      <c r="JL21" s="564"/>
      <c r="JM21" s="564"/>
      <c r="JN21" s="564"/>
      <c r="JO21" s="564"/>
      <c r="JP21" s="564"/>
      <c r="JQ21" s="564"/>
      <c r="JR21" s="564"/>
      <c r="JS21" s="564"/>
      <c r="JT21" s="564"/>
      <c r="JU21" s="564"/>
      <c r="JV21" s="564"/>
      <c r="JW21" s="564"/>
      <c r="JX21" s="564"/>
      <c r="JY21" s="564"/>
      <c r="JZ21" s="564"/>
      <c r="KA21" s="564"/>
      <c r="KB21" s="564"/>
      <c r="KC21" s="564"/>
      <c r="KD21" s="564"/>
      <c r="KE21" s="564"/>
      <c r="KF21" s="564"/>
      <c r="KG21" s="564"/>
      <c r="KH21" s="564"/>
      <c r="KI21" s="564"/>
      <c r="KJ21" s="564"/>
      <c r="KK21" s="564"/>
      <c r="KL21" s="564"/>
      <c r="KM21" s="564"/>
      <c r="KN21" s="564"/>
      <c r="KO21" s="564"/>
      <c r="KP21" s="564"/>
      <c r="KQ21" s="564"/>
      <c r="KR21" s="564"/>
      <c r="KS21" s="564"/>
      <c r="KT21" s="564"/>
      <c r="KU21" s="564"/>
      <c r="KV21" s="564"/>
      <c r="KW21" s="564"/>
      <c r="KX21" s="564"/>
      <c r="KY21" s="564"/>
      <c r="KZ21" s="564"/>
      <c r="LA21" s="564"/>
      <c r="LB21" s="564"/>
      <c r="LC21" s="564"/>
      <c r="LD21" s="564"/>
      <c r="LE21" s="564"/>
      <c r="LF21" s="564"/>
      <c r="LG21" s="564"/>
      <c r="LH21" s="564"/>
      <c r="LI21" s="564"/>
      <c r="LJ21" s="564"/>
    </row>
    <row r="22" spans="1:322" x14ac:dyDescent="0.2">
      <c r="B22" s="1006"/>
      <c r="C22" s="826"/>
      <c r="D22" s="732" t="s">
        <v>11</v>
      </c>
      <c r="E22" s="775"/>
      <c r="F22" s="472">
        <v>0</v>
      </c>
      <c r="G22" s="423">
        <v>0</v>
      </c>
      <c r="H22" s="473">
        <v>0</v>
      </c>
      <c r="I22" s="474">
        <v>0</v>
      </c>
      <c r="J22" s="474">
        <v>0</v>
      </c>
      <c r="K22" s="474">
        <v>0</v>
      </c>
      <c r="L22" s="474">
        <v>0</v>
      </c>
      <c r="M22" s="475">
        <v>0</v>
      </c>
      <c r="N22" s="423">
        <v>0</v>
      </c>
      <c r="O22" s="476">
        <v>0</v>
      </c>
      <c r="P22" s="477">
        <v>0</v>
      </c>
      <c r="Q22" s="477">
        <v>0</v>
      </c>
      <c r="R22" s="477">
        <v>0</v>
      </c>
      <c r="S22" s="477">
        <v>0</v>
      </c>
      <c r="T22" s="477">
        <v>0</v>
      </c>
      <c r="U22" s="477">
        <v>0</v>
      </c>
      <c r="V22" s="477">
        <v>0</v>
      </c>
      <c r="W22" s="477">
        <v>0</v>
      </c>
      <c r="X22" s="477">
        <v>0</v>
      </c>
      <c r="Y22" s="477">
        <v>0</v>
      </c>
      <c r="Z22" s="478">
        <v>0</v>
      </c>
      <c r="AA22" s="433">
        <v>0</v>
      </c>
      <c r="AB22" s="479">
        <v>0</v>
      </c>
      <c r="AC22" s="480">
        <v>0</v>
      </c>
      <c r="AD22" s="480">
        <v>0</v>
      </c>
      <c r="AE22" s="480">
        <v>0</v>
      </c>
      <c r="AF22" s="480">
        <v>0</v>
      </c>
      <c r="AG22" s="480">
        <v>0</v>
      </c>
      <c r="AH22" s="480">
        <v>0</v>
      </c>
      <c r="AI22" s="480">
        <v>0</v>
      </c>
      <c r="AJ22" s="480">
        <v>0</v>
      </c>
      <c r="AK22" s="480">
        <v>0</v>
      </c>
      <c r="AL22" s="480">
        <v>0</v>
      </c>
      <c r="AM22" s="480">
        <v>0</v>
      </c>
      <c r="AN22" s="480">
        <v>0</v>
      </c>
      <c r="AO22" s="480">
        <v>0</v>
      </c>
      <c r="AP22" s="480">
        <v>0</v>
      </c>
      <c r="AQ22" s="480">
        <v>0</v>
      </c>
      <c r="AR22" s="480">
        <v>0</v>
      </c>
      <c r="AS22" s="480">
        <v>0</v>
      </c>
      <c r="AT22" s="480">
        <v>0</v>
      </c>
      <c r="AU22" s="480">
        <v>0</v>
      </c>
      <c r="AV22" s="480">
        <v>0</v>
      </c>
      <c r="AW22" s="480">
        <v>0</v>
      </c>
      <c r="AX22" s="480">
        <v>0</v>
      </c>
      <c r="AY22" s="480">
        <v>0</v>
      </c>
      <c r="AZ22" s="480">
        <v>0</v>
      </c>
      <c r="BA22" s="480">
        <v>0</v>
      </c>
      <c r="BB22" s="480">
        <v>0</v>
      </c>
      <c r="BC22" s="480">
        <v>0</v>
      </c>
      <c r="BD22" s="480">
        <v>0</v>
      </c>
      <c r="BE22" s="480">
        <v>0</v>
      </c>
      <c r="BF22" s="480">
        <v>0</v>
      </c>
      <c r="BG22" s="480">
        <v>0</v>
      </c>
      <c r="BH22" s="480">
        <v>0</v>
      </c>
      <c r="BI22" s="480">
        <v>0</v>
      </c>
      <c r="BJ22" s="480">
        <v>0</v>
      </c>
      <c r="BK22" s="480">
        <v>0</v>
      </c>
      <c r="BL22" s="480">
        <v>0</v>
      </c>
      <c r="BM22" s="480">
        <v>0</v>
      </c>
      <c r="BN22" s="480">
        <v>0</v>
      </c>
      <c r="BO22" s="481">
        <v>0</v>
      </c>
      <c r="BP22" s="823"/>
      <c r="BQ22" s="823"/>
      <c r="BR22" s="823"/>
      <c r="BS22" s="823"/>
    </row>
    <row r="23" spans="1:322" s="824" customFormat="1" x14ac:dyDescent="0.2">
      <c r="A23" s="564"/>
      <c r="B23" s="1006"/>
      <c r="C23" s="825"/>
      <c r="D23" s="730" t="s">
        <v>58</v>
      </c>
      <c r="E23" s="775"/>
      <c r="F23" s="462">
        <v>0</v>
      </c>
      <c r="G23" s="423">
        <v>0</v>
      </c>
      <c r="H23" s="463">
        <v>0</v>
      </c>
      <c r="I23" s="464">
        <v>0</v>
      </c>
      <c r="J23" s="464">
        <v>0</v>
      </c>
      <c r="K23" s="464">
        <v>0</v>
      </c>
      <c r="L23" s="464">
        <v>0</v>
      </c>
      <c r="M23" s="465">
        <v>0</v>
      </c>
      <c r="N23" s="423">
        <v>0</v>
      </c>
      <c r="O23" s="466">
        <v>0</v>
      </c>
      <c r="P23" s="467">
        <v>0</v>
      </c>
      <c r="Q23" s="467">
        <v>0</v>
      </c>
      <c r="R23" s="467">
        <v>0</v>
      </c>
      <c r="S23" s="467">
        <v>0</v>
      </c>
      <c r="T23" s="467">
        <v>0</v>
      </c>
      <c r="U23" s="467">
        <v>0</v>
      </c>
      <c r="V23" s="467">
        <v>0</v>
      </c>
      <c r="W23" s="467">
        <v>0</v>
      </c>
      <c r="X23" s="467">
        <v>0</v>
      </c>
      <c r="Y23" s="467">
        <v>0</v>
      </c>
      <c r="Z23" s="468">
        <v>0</v>
      </c>
      <c r="AA23" s="433">
        <v>0</v>
      </c>
      <c r="AB23" s="469">
        <v>0</v>
      </c>
      <c r="AC23" s="470">
        <v>0</v>
      </c>
      <c r="AD23" s="470">
        <v>0</v>
      </c>
      <c r="AE23" s="470">
        <v>0</v>
      </c>
      <c r="AF23" s="470">
        <v>0</v>
      </c>
      <c r="AG23" s="470">
        <v>0</v>
      </c>
      <c r="AH23" s="470">
        <v>0</v>
      </c>
      <c r="AI23" s="470">
        <v>0</v>
      </c>
      <c r="AJ23" s="470">
        <v>0</v>
      </c>
      <c r="AK23" s="470">
        <v>0</v>
      </c>
      <c r="AL23" s="470">
        <v>0</v>
      </c>
      <c r="AM23" s="470">
        <v>0</v>
      </c>
      <c r="AN23" s="470">
        <v>0</v>
      </c>
      <c r="AO23" s="470">
        <v>0</v>
      </c>
      <c r="AP23" s="470">
        <v>0</v>
      </c>
      <c r="AQ23" s="470">
        <v>0</v>
      </c>
      <c r="AR23" s="470">
        <v>0</v>
      </c>
      <c r="AS23" s="470">
        <v>0</v>
      </c>
      <c r="AT23" s="470">
        <v>0</v>
      </c>
      <c r="AU23" s="470">
        <v>0</v>
      </c>
      <c r="AV23" s="470">
        <v>0</v>
      </c>
      <c r="AW23" s="470">
        <v>0</v>
      </c>
      <c r="AX23" s="470">
        <v>0</v>
      </c>
      <c r="AY23" s="470">
        <v>0</v>
      </c>
      <c r="AZ23" s="470">
        <v>0</v>
      </c>
      <c r="BA23" s="470">
        <v>0</v>
      </c>
      <c r="BB23" s="470">
        <v>0</v>
      </c>
      <c r="BC23" s="470">
        <v>0</v>
      </c>
      <c r="BD23" s="470">
        <v>0</v>
      </c>
      <c r="BE23" s="470">
        <v>0</v>
      </c>
      <c r="BF23" s="470">
        <v>0</v>
      </c>
      <c r="BG23" s="470">
        <v>0</v>
      </c>
      <c r="BH23" s="470">
        <v>0</v>
      </c>
      <c r="BI23" s="470">
        <v>0</v>
      </c>
      <c r="BJ23" s="470">
        <v>0</v>
      </c>
      <c r="BK23" s="470">
        <v>0</v>
      </c>
      <c r="BL23" s="470">
        <v>0</v>
      </c>
      <c r="BM23" s="470">
        <v>0</v>
      </c>
      <c r="BN23" s="470">
        <v>0</v>
      </c>
      <c r="BO23" s="471">
        <v>0</v>
      </c>
      <c r="BP23" s="823"/>
      <c r="BQ23" s="823"/>
      <c r="BR23" s="823"/>
      <c r="BS23" s="823"/>
      <c r="BT23" s="88"/>
      <c r="BU23" s="564"/>
      <c r="BV23" s="564"/>
      <c r="BW23" s="564"/>
      <c r="BX23" s="564"/>
      <c r="BY23" s="564"/>
      <c r="BZ23" s="564"/>
      <c r="CA23" s="564"/>
      <c r="CB23" s="564"/>
      <c r="CC23" s="564"/>
      <c r="CD23" s="564"/>
      <c r="CE23" s="564"/>
      <c r="CF23" s="564"/>
      <c r="CG23" s="564"/>
      <c r="CH23" s="564"/>
      <c r="CI23" s="564"/>
      <c r="CJ23" s="564"/>
      <c r="CK23" s="564"/>
      <c r="CL23" s="564"/>
      <c r="CM23" s="564"/>
      <c r="CN23" s="564"/>
      <c r="CO23" s="564"/>
      <c r="CP23" s="564"/>
      <c r="CQ23" s="564"/>
      <c r="CR23" s="564"/>
      <c r="CS23" s="564"/>
      <c r="CT23" s="564"/>
      <c r="CU23" s="564"/>
      <c r="CV23" s="564"/>
      <c r="CW23" s="564"/>
      <c r="CX23" s="564"/>
      <c r="CY23" s="564"/>
      <c r="CZ23" s="564"/>
      <c r="DA23" s="564"/>
      <c r="DB23" s="564"/>
      <c r="DC23" s="564"/>
      <c r="DD23" s="564"/>
      <c r="DE23" s="564"/>
      <c r="DF23" s="564"/>
      <c r="DG23" s="564"/>
      <c r="DH23" s="564"/>
      <c r="DI23" s="564"/>
      <c r="DJ23" s="564"/>
      <c r="DK23" s="564"/>
      <c r="DL23" s="564"/>
      <c r="DM23" s="564"/>
      <c r="DN23" s="564"/>
      <c r="DO23" s="564"/>
      <c r="DP23" s="564"/>
      <c r="DQ23" s="564"/>
      <c r="DR23" s="564"/>
      <c r="DS23" s="564"/>
      <c r="DT23" s="564"/>
      <c r="DU23" s="564"/>
      <c r="DV23" s="564"/>
      <c r="DW23" s="564"/>
      <c r="DX23" s="564"/>
      <c r="DY23" s="564"/>
      <c r="DZ23" s="564"/>
      <c r="EA23" s="564"/>
      <c r="EB23" s="564"/>
      <c r="EC23" s="564"/>
      <c r="ED23" s="564"/>
      <c r="EE23" s="564"/>
      <c r="EF23" s="564"/>
      <c r="EG23" s="564"/>
      <c r="EH23" s="564"/>
      <c r="EI23" s="564"/>
      <c r="EJ23" s="564"/>
      <c r="EK23" s="564"/>
      <c r="EL23" s="564"/>
      <c r="EM23" s="564"/>
      <c r="EN23" s="564"/>
      <c r="EO23" s="564"/>
      <c r="EP23" s="564"/>
      <c r="EQ23" s="564"/>
      <c r="ER23" s="564"/>
      <c r="ES23" s="564"/>
      <c r="ET23" s="564"/>
      <c r="EU23" s="564"/>
      <c r="EV23" s="564"/>
      <c r="EW23" s="564"/>
      <c r="EX23" s="564"/>
      <c r="EY23" s="564"/>
      <c r="EZ23" s="564"/>
      <c r="FA23" s="564"/>
      <c r="FB23" s="564"/>
      <c r="FC23" s="564"/>
      <c r="FD23" s="564"/>
      <c r="FE23" s="564"/>
      <c r="FF23" s="564"/>
      <c r="FG23" s="564"/>
      <c r="FH23" s="564"/>
      <c r="FI23" s="564"/>
      <c r="FJ23" s="564"/>
      <c r="FK23" s="564"/>
      <c r="FL23" s="564"/>
      <c r="FM23" s="564"/>
      <c r="FN23" s="564"/>
      <c r="FO23" s="564"/>
      <c r="FP23" s="564"/>
      <c r="FQ23" s="564"/>
      <c r="FR23" s="564"/>
      <c r="FS23" s="564"/>
      <c r="FT23" s="564"/>
      <c r="FU23" s="564"/>
      <c r="FV23" s="564"/>
      <c r="FW23" s="564"/>
      <c r="FX23" s="564"/>
      <c r="FY23" s="564"/>
      <c r="FZ23" s="564"/>
      <c r="GA23" s="564"/>
      <c r="GB23" s="564"/>
      <c r="GC23" s="564"/>
      <c r="GD23" s="564"/>
      <c r="GE23" s="564"/>
      <c r="GF23" s="564"/>
      <c r="GG23" s="564"/>
      <c r="GH23" s="564"/>
      <c r="GI23" s="564"/>
      <c r="GJ23" s="564"/>
      <c r="GK23" s="564"/>
      <c r="GL23" s="564"/>
      <c r="GM23" s="564"/>
      <c r="GN23" s="564"/>
      <c r="GO23" s="564"/>
      <c r="GP23" s="564"/>
      <c r="GQ23" s="564"/>
      <c r="GR23" s="564"/>
      <c r="GS23" s="564"/>
      <c r="GT23" s="564"/>
      <c r="GU23" s="564"/>
      <c r="GV23" s="564"/>
      <c r="GW23" s="564"/>
      <c r="GX23" s="564"/>
      <c r="GY23" s="564"/>
      <c r="GZ23" s="564"/>
      <c r="HA23" s="564"/>
      <c r="HB23" s="564"/>
      <c r="HC23" s="564"/>
      <c r="HD23" s="564"/>
      <c r="HE23" s="564"/>
      <c r="HF23" s="564"/>
      <c r="HG23" s="564"/>
      <c r="HH23" s="564"/>
      <c r="HI23" s="564"/>
      <c r="HJ23" s="564"/>
      <c r="HK23" s="564"/>
      <c r="HL23" s="564"/>
      <c r="HM23" s="564"/>
      <c r="HN23" s="564"/>
      <c r="HO23" s="564"/>
      <c r="HP23" s="564"/>
      <c r="HQ23" s="564"/>
      <c r="HR23" s="564"/>
      <c r="HS23" s="564"/>
      <c r="HT23" s="564"/>
      <c r="HU23" s="564"/>
      <c r="HV23" s="564"/>
      <c r="HW23" s="564"/>
      <c r="HX23" s="564"/>
      <c r="HY23" s="564"/>
      <c r="HZ23" s="564"/>
      <c r="IA23" s="564"/>
      <c r="IB23" s="564"/>
      <c r="IC23" s="564"/>
      <c r="ID23" s="564"/>
      <c r="IE23" s="564"/>
      <c r="IF23" s="564"/>
      <c r="IG23" s="564"/>
      <c r="IH23" s="564"/>
      <c r="II23" s="564"/>
      <c r="IJ23" s="564"/>
      <c r="IK23" s="564"/>
      <c r="IL23" s="564"/>
      <c r="IM23" s="564"/>
      <c r="IN23" s="564"/>
      <c r="IO23" s="564"/>
      <c r="IP23" s="564"/>
      <c r="IQ23" s="564"/>
      <c r="IR23" s="564"/>
      <c r="IS23" s="564"/>
      <c r="IT23" s="564"/>
      <c r="IU23" s="564"/>
      <c r="IV23" s="564"/>
      <c r="IW23" s="564"/>
      <c r="IX23" s="564"/>
      <c r="IY23" s="564"/>
      <c r="IZ23" s="564"/>
      <c r="JA23" s="564"/>
      <c r="JB23" s="564"/>
      <c r="JC23" s="564"/>
      <c r="JD23" s="564"/>
      <c r="JE23" s="564"/>
      <c r="JF23" s="564"/>
      <c r="JG23" s="564"/>
      <c r="JH23" s="564"/>
      <c r="JI23" s="564"/>
      <c r="JJ23" s="564"/>
      <c r="JK23" s="564"/>
      <c r="JL23" s="564"/>
      <c r="JM23" s="564"/>
      <c r="JN23" s="564"/>
      <c r="JO23" s="564"/>
      <c r="JP23" s="564"/>
      <c r="JQ23" s="564"/>
      <c r="JR23" s="564"/>
      <c r="JS23" s="564"/>
      <c r="JT23" s="564"/>
      <c r="JU23" s="564"/>
      <c r="JV23" s="564"/>
      <c r="JW23" s="564"/>
      <c r="JX23" s="564"/>
      <c r="JY23" s="564"/>
      <c r="JZ23" s="564"/>
      <c r="KA23" s="564"/>
      <c r="KB23" s="564"/>
      <c r="KC23" s="564"/>
      <c r="KD23" s="564"/>
      <c r="KE23" s="564"/>
      <c r="KF23" s="564"/>
      <c r="KG23" s="564"/>
      <c r="KH23" s="564"/>
      <c r="KI23" s="564"/>
      <c r="KJ23" s="564"/>
      <c r="KK23" s="564"/>
      <c r="KL23" s="564"/>
      <c r="KM23" s="564"/>
      <c r="KN23" s="564"/>
      <c r="KO23" s="564"/>
      <c r="KP23" s="564"/>
      <c r="KQ23" s="564"/>
      <c r="KR23" s="564"/>
      <c r="KS23" s="564"/>
      <c r="KT23" s="564"/>
      <c r="KU23" s="564"/>
      <c r="KV23" s="564"/>
      <c r="KW23" s="564"/>
      <c r="KX23" s="564"/>
      <c r="KY23" s="564"/>
      <c r="KZ23" s="564"/>
      <c r="LA23" s="564"/>
      <c r="LB23" s="564"/>
      <c r="LC23" s="564"/>
      <c r="LD23" s="564"/>
      <c r="LE23" s="564"/>
      <c r="LF23" s="564"/>
      <c r="LG23" s="564"/>
      <c r="LH23" s="564"/>
      <c r="LI23" s="564"/>
      <c r="LJ23" s="564"/>
    </row>
    <row r="24" spans="1:322" s="824" customFormat="1" x14ac:dyDescent="0.2">
      <c r="A24" s="564"/>
      <c r="B24" s="1006"/>
      <c r="C24" s="825"/>
      <c r="D24" s="730" t="s">
        <v>119</v>
      </c>
      <c r="E24" s="775"/>
      <c r="F24" s="462">
        <v>0</v>
      </c>
      <c r="G24" s="423">
        <v>0</v>
      </c>
      <c r="H24" s="463">
        <v>0</v>
      </c>
      <c r="I24" s="464">
        <v>0</v>
      </c>
      <c r="J24" s="464">
        <v>0</v>
      </c>
      <c r="K24" s="464">
        <v>0</v>
      </c>
      <c r="L24" s="464">
        <v>0</v>
      </c>
      <c r="M24" s="465">
        <v>0</v>
      </c>
      <c r="N24" s="423">
        <v>0</v>
      </c>
      <c r="O24" s="466">
        <v>0</v>
      </c>
      <c r="P24" s="467">
        <v>0</v>
      </c>
      <c r="Q24" s="467">
        <v>0</v>
      </c>
      <c r="R24" s="467">
        <v>0</v>
      </c>
      <c r="S24" s="467">
        <v>0</v>
      </c>
      <c r="T24" s="467">
        <v>0</v>
      </c>
      <c r="U24" s="467">
        <v>0</v>
      </c>
      <c r="V24" s="467">
        <v>0</v>
      </c>
      <c r="W24" s="467">
        <v>0</v>
      </c>
      <c r="X24" s="467">
        <v>0</v>
      </c>
      <c r="Y24" s="467">
        <v>0</v>
      </c>
      <c r="Z24" s="468">
        <v>0</v>
      </c>
      <c r="AA24" s="433">
        <v>0</v>
      </c>
      <c r="AB24" s="469">
        <v>0</v>
      </c>
      <c r="AC24" s="470">
        <v>0</v>
      </c>
      <c r="AD24" s="470">
        <v>0</v>
      </c>
      <c r="AE24" s="470">
        <v>0</v>
      </c>
      <c r="AF24" s="470">
        <v>0</v>
      </c>
      <c r="AG24" s="470">
        <v>0</v>
      </c>
      <c r="AH24" s="470">
        <v>0</v>
      </c>
      <c r="AI24" s="470">
        <v>0</v>
      </c>
      <c r="AJ24" s="470">
        <v>0</v>
      </c>
      <c r="AK24" s="470">
        <v>0</v>
      </c>
      <c r="AL24" s="470">
        <v>0</v>
      </c>
      <c r="AM24" s="470">
        <v>0</v>
      </c>
      <c r="AN24" s="470">
        <v>0</v>
      </c>
      <c r="AO24" s="470">
        <v>0</v>
      </c>
      <c r="AP24" s="470">
        <v>0</v>
      </c>
      <c r="AQ24" s="470">
        <v>0</v>
      </c>
      <c r="AR24" s="470">
        <v>0</v>
      </c>
      <c r="AS24" s="470">
        <v>0</v>
      </c>
      <c r="AT24" s="470">
        <v>0</v>
      </c>
      <c r="AU24" s="470">
        <v>0</v>
      </c>
      <c r="AV24" s="470">
        <v>0</v>
      </c>
      <c r="AW24" s="470">
        <v>0</v>
      </c>
      <c r="AX24" s="470">
        <v>0</v>
      </c>
      <c r="AY24" s="470">
        <v>0</v>
      </c>
      <c r="AZ24" s="470">
        <v>0</v>
      </c>
      <c r="BA24" s="470">
        <v>0</v>
      </c>
      <c r="BB24" s="470">
        <v>0</v>
      </c>
      <c r="BC24" s="470">
        <v>0</v>
      </c>
      <c r="BD24" s="470">
        <v>0</v>
      </c>
      <c r="BE24" s="470">
        <v>0</v>
      </c>
      <c r="BF24" s="470">
        <v>0</v>
      </c>
      <c r="BG24" s="470">
        <v>0</v>
      </c>
      <c r="BH24" s="470">
        <v>0</v>
      </c>
      <c r="BI24" s="470">
        <v>0</v>
      </c>
      <c r="BJ24" s="470">
        <v>0</v>
      </c>
      <c r="BK24" s="470">
        <v>0</v>
      </c>
      <c r="BL24" s="470">
        <v>0</v>
      </c>
      <c r="BM24" s="470">
        <v>0</v>
      </c>
      <c r="BN24" s="470">
        <v>0</v>
      </c>
      <c r="BO24" s="471">
        <v>0</v>
      </c>
      <c r="BP24" s="823"/>
      <c r="BQ24" s="823"/>
      <c r="BR24" s="823"/>
      <c r="BS24" s="823"/>
      <c r="BT24" s="88"/>
      <c r="BU24" s="564"/>
      <c r="BV24" s="564"/>
      <c r="BW24" s="564"/>
      <c r="BX24" s="564"/>
      <c r="BY24" s="564"/>
      <c r="BZ24" s="564"/>
      <c r="CA24" s="564"/>
      <c r="CB24" s="564"/>
      <c r="CC24" s="564"/>
      <c r="CD24" s="564"/>
      <c r="CE24" s="564"/>
      <c r="CF24" s="564"/>
      <c r="CG24" s="564"/>
      <c r="CH24" s="564"/>
      <c r="CI24" s="564"/>
      <c r="CJ24" s="564"/>
      <c r="CK24" s="564"/>
      <c r="CL24" s="564"/>
      <c r="CM24" s="564"/>
      <c r="CN24" s="564"/>
      <c r="CO24" s="564"/>
      <c r="CP24" s="564"/>
      <c r="CQ24" s="564"/>
      <c r="CR24" s="564"/>
      <c r="CS24" s="564"/>
      <c r="CT24" s="564"/>
      <c r="CU24" s="564"/>
      <c r="CV24" s="564"/>
      <c r="CW24" s="564"/>
      <c r="CX24" s="564"/>
      <c r="CY24" s="564"/>
      <c r="CZ24" s="564"/>
      <c r="DA24" s="564"/>
      <c r="DB24" s="564"/>
      <c r="DC24" s="564"/>
      <c r="DD24" s="564"/>
      <c r="DE24" s="564"/>
      <c r="DF24" s="564"/>
      <c r="DG24" s="564"/>
      <c r="DH24" s="564"/>
      <c r="DI24" s="564"/>
      <c r="DJ24" s="564"/>
      <c r="DK24" s="564"/>
      <c r="DL24" s="564"/>
      <c r="DM24" s="564"/>
      <c r="DN24" s="564"/>
      <c r="DO24" s="564"/>
      <c r="DP24" s="564"/>
      <c r="DQ24" s="564"/>
      <c r="DR24" s="564"/>
      <c r="DS24" s="564"/>
      <c r="DT24" s="564"/>
      <c r="DU24" s="564"/>
      <c r="DV24" s="564"/>
      <c r="DW24" s="564"/>
      <c r="DX24" s="564"/>
      <c r="DY24" s="564"/>
      <c r="DZ24" s="564"/>
      <c r="EA24" s="564"/>
      <c r="EB24" s="564"/>
      <c r="EC24" s="564"/>
      <c r="ED24" s="564"/>
      <c r="EE24" s="564"/>
      <c r="EF24" s="564"/>
      <c r="EG24" s="564"/>
      <c r="EH24" s="564"/>
      <c r="EI24" s="564"/>
      <c r="EJ24" s="564"/>
      <c r="EK24" s="564"/>
      <c r="EL24" s="564"/>
      <c r="EM24" s="564"/>
      <c r="EN24" s="564"/>
      <c r="EO24" s="564"/>
      <c r="EP24" s="564"/>
      <c r="EQ24" s="564"/>
      <c r="ER24" s="564"/>
      <c r="ES24" s="564"/>
      <c r="ET24" s="564"/>
      <c r="EU24" s="564"/>
      <c r="EV24" s="564"/>
      <c r="EW24" s="564"/>
      <c r="EX24" s="564"/>
      <c r="EY24" s="564"/>
      <c r="EZ24" s="564"/>
      <c r="FA24" s="564"/>
      <c r="FB24" s="564"/>
      <c r="FC24" s="564"/>
      <c r="FD24" s="564"/>
      <c r="FE24" s="564"/>
      <c r="FF24" s="564"/>
      <c r="FG24" s="564"/>
      <c r="FH24" s="564"/>
      <c r="FI24" s="564"/>
      <c r="FJ24" s="564"/>
      <c r="FK24" s="564"/>
      <c r="FL24" s="564"/>
      <c r="FM24" s="564"/>
      <c r="FN24" s="564"/>
      <c r="FO24" s="564"/>
      <c r="FP24" s="564"/>
      <c r="FQ24" s="564"/>
      <c r="FR24" s="564"/>
      <c r="FS24" s="564"/>
      <c r="FT24" s="564"/>
      <c r="FU24" s="564"/>
      <c r="FV24" s="564"/>
      <c r="FW24" s="564"/>
      <c r="FX24" s="564"/>
      <c r="FY24" s="564"/>
      <c r="FZ24" s="564"/>
      <c r="GA24" s="564"/>
      <c r="GB24" s="564"/>
      <c r="GC24" s="564"/>
      <c r="GD24" s="564"/>
      <c r="GE24" s="564"/>
      <c r="GF24" s="564"/>
      <c r="GG24" s="564"/>
      <c r="GH24" s="564"/>
      <c r="GI24" s="564"/>
      <c r="GJ24" s="564"/>
      <c r="GK24" s="564"/>
      <c r="GL24" s="564"/>
      <c r="GM24" s="564"/>
      <c r="GN24" s="564"/>
      <c r="GO24" s="564"/>
      <c r="GP24" s="564"/>
      <c r="GQ24" s="564"/>
      <c r="GR24" s="564"/>
      <c r="GS24" s="564"/>
      <c r="GT24" s="564"/>
      <c r="GU24" s="564"/>
      <c r="GV24" s="564"/>
      <c r="GW24" s="564"/>
      <c r="GX24" s="564"/>
      <c r="GY24" s="564"/>
      <c r="GZ24" s="564"/>
      <c r="HA24" s="564"/>
      <c r="HB24" s="564"/>
      <c r="HC24" s="564"/>
      <c r="HD24" s="564"/>
      <c r="HE24" s="564"/>
      <c r="HF24" s="564"/>
      <c r="HG24" s="564"/>
      <c r="HH24" s="564"/>
      <c r="HI24" s="564"/>
      <c r="HJ24" s="564"/>
      <c r="HK24" s="564"/>
      <c r="HL24" s="564"/>
      <c r="HM24" s="564"/>
      <c r="HN24" s="564"/>
      <c r="HO24" s="564"/>
      <c r="HP24" s="564"/>
      <c r="HQ24" s="564"/>
      <c r="HR24" s="564"/>
      <c r="HS24" s="564"/>
      <c r="HT24" s="564"/>
      <c r="HU24" s="564"/>
      <c r="HV24" s="564"/>
      <c r="HW24" s="564"/>
      <c r="HX24" s="564"/>
      <c r="HY24" s="564"/>
      <c r="HZ24" s="564"/>
      <c r="IA24" s="564"/>
      <c r="IB24" s="564"/>
      <c r="IC24" s="564"/>
      <c r="ID24" s="564"/>
      <c r="IE24" s="564"/>
      <c r="IF24" s="564"/>
      <c r="IG24" s="564"/>
      <c r="IH24" s="564"/>
      <c r="II24" s="564"/>
      <c r="IJ24" s="564"/>
      <c r="IK24" s="564"/>
      <c r="IL24" s="564"/>
      <c r="IM24" s="564"/>
      <c r="IN24" s="564"/>
      <c r="IO24" s="564"/>
      <c r="IP24" s="564"/>
      <c r="IQ24" s="564"/>
      <c r="IR24" s="564"/>
      <c r="IS24" s="564"/>
      <c r="IT24" s="564"/>
      <c r="IU24" s="564"/>
      <c r="IV24" s="564"/>
      <c r="IW24" s="564"/>
      <c r="IX24" s="564"/>
      <c r="IY24" s="564"/>
      <c r="IZ24" s="564"/>
      <c r="JA24" s="564"/>
      <c r="JB24" s="564"/>
      <c r="JC24" s="564"/>
      <c r="JD24" s="564"/>
      <c r="JE24" s="564"/>
      <c r="JF24" s="564"/>
      <c r="JG24" s="564"/>
      <c r="JH24" s="564"/>
      <c r="JI24" s="564"/>
      <c r="JJ24" s="564"/>
      <c r="JK24" s="564"/>
      <c r="JL24" s="564"/>
      <c r="JM24" s="564"/>
      <c r="JN24" s="564"/>
      <c r="JO24" s="564"/>
      <c r="JP24" s="564"/>
      <c r="JQ24" s="564"/>
      <c r="JR24" s="564"/>
      <c r="JS24" s="564"/>
      <c r="JT24" s="564"/>
      <c r="JU24" s="564"/>
      <c r="JV24" s="564"/>
      <c r="JW24" s="564"/>
      <c r="JX24" s="564"/>
      <c r="JY24" s="564"/>
      <c r="JZ24" s="564"/>
      <c r="KA24" s="564"/>
      <c r="KB24" s="564"/>
      <c r="KC24" s="564"/>
      <c r="KD24" s="564"/>
      <c r="KE24" s="564"/>
      <c r="KF24" s="564"/>
      <c r="KG24" s="564"/>
      <c r="KH24" s="564"/>
      <c r="KI24" s="564"/>
      <c r="KJ24" s="564"/>
      <c r="KK24" s="564"/>
      <c r="KL24" s="564"/>
      <c r="KM24" s="564"/>
      <c r="KN24" s="564"/>
      <c r="KO24" s="564"/>
      <c r="KP24" s="564"/>
      <c r="KQ24" s="564"/>
      <c r="KR24" s="564"/>
      <c r="KS24" s="564"/>
      <c r="KT24" s="564"/>
      <c r="KU24" s="564"/>
      <c r="KV24" s="564"/>
      <c r="KW24" s="564"/>
      <c r="KX24" s="564"/>
      <c r="KY24" s="564"/>
      <c r="KZ24" s="564"/>
      <c r="LA24" s="564"/>
      <c r="LB24" s="564"/>
      <c r="LC24" s="564"/>
      <c r="LD24" s="564"/>
      <c r="LE24" s="564"/>
      <c r="LF24" s="564"/>
      <c r="LG24" s="564"/>
      <c r="LH24" s="564"/>
      <c r="LI24" s="564"/>
      <c r="LJ24" s="564"/>
    </row>
    <row r="25" spans="1:322" s="824" customFormat="1" x14ac:dyDescent="0.2">
      <c r="A25" s="564"/>
      <c r="B25" s="1006"/>
      <c r="C25" s="825"/>
      <c r="D25" s="730" t="s">
        <v>76</v>
      </c>
      <c r="E25" s="775"/>
      <c r="F25" s="462">
        <v>0</v>
      </c>
      <c r="G25" s="423">
        <v>0</v>
      </c>
      <c r="H25" s="463">
        <v>0</v>
      </c>
      <c r="I25" s="464">
        <v>0</v>
      </c>
      <c r="J25" s="464">
        <v>0</v>
      </c>
      <c r="K25" s="464">
        <v>0</v>
      </c>
      <c r="L25" s="464">
        <v>0</v>
      </c>
      <c r="M25" s="465">
        <v>0</v>
      </c>
      <c r="N25" s="423">
        <v>0</v>
      </c>
      <c r="O25" s="466">
        <v>0</v>
      </c>
      <c r="P25" s="467">
        <v>0</v>
      </c>
      <c r="Q25" s="467">
        <v>0</v>
      </c>
      <c r="R25" s="467">
        <v>0</v>
      </c>
      <c r="S25" s="467">
        <v>0</v>
      </c>
      <c r="T25" s="467">
        <v>0</v>
      </c>
      <c r="U25" s="467">
        <v>0</v>
      </c>
      <c r="V25" s="467">
        <v>0</v>
      </c>
      <c r="W25" s="467">
        <v>0</v>
      </c>
      <c r="X25" s="467">
        <v>0</v>
      </c>
      <c r="Y25" s="467">
        <v>0</v>
      </c>
      <c r="Z25" s="468">
        <v>0</v>
      </c>
      <c r="AA25" s="433">
        <v>0</v>
      </c>
      <c r="AB25" s="469">
        <v>0</v>
      </c>
      <c r="AC25" s="470">
        <v>0</v>
      </c>
      <c r="AD25" s="470">
        <v>0</v>
      </c>
      <c r="AE25" s="470">
        <v>0</v>
      </c>
      <c r="AF25" s="470">
        <v>0</v>
      </c>
      <c r="AG25" s="470">
        <v>0</v>
      </c>
      <c r="AH25" s="470">
        <v>0</v>
      </c>
      <c r="AI25" s="470">
        <v>0</v>
      </c>
      <c r="AJ25" s="470">
        <v>0</v>
      </c>
      <c r="AK25" s="470">
        <v>0</v>
      </c>
      <c r="AL25" s="470">
        <v>0</v>
      </c>
      <c r="AM25" s="470">
        <v>0</v>
      </c>
      <c r="AN25" s="470">
        <v>0</v>
      </c>
      <c r="AO25" s="470">
        <v>0</v>
      </c>
      <c r="AP25" s="470">
        <v>0</v>
      </c>
      <c r="AQ25" s="470">
        <v>0</v>
      </c>
      <c r="AR25" s="470">
        <v>0</v>
      </c>
      <c r="AS25" s="470">
        <v>0</v>
      </c>
      <c r="AT25" s="470">
        <v>0</v>
      </c>
      <c r="AU25" s="470">
        <v>0</v>
      </c>
      <c r="AV25" s="470">
        <v>0</v>
      </c>
      <c r="AW25" s="470">
        <v>0</v>
      </c>
      <c r="AX25" s="470">
        <v>0</v>
      </c>
      <c r="AY25" s="470">
        <v>0</v>
      </c>
      <c r="AZ25" s="470">
        <v>0</v>
      </c>
      <c r="BA25" s="470">
        <v>0</v>
      </c>
      <c r="BB25" s="470">
        <v>0</v>
      </c>
      <c r="BC25" s="470">
        <v>0</v>
      </c>
      <c r="BD25" s="470">
        <v>0</v>
      </c>
      <c r="BE25" s="470">
        <v>0</v>
      </c>
      <c r="BF25" s="470">
        <v>0</v>
      </c>
      <c r="BG25" s="470">
        <v>0</v>
      </c>
      <c r="BH25" s="470">
        <v>0</v>
      </c>
      <c r="BI25" s="470">
        <v>0</v>
      </c>
      <c r="BJ25" s="470">
        <v>0</v>
      </c>
      <c r="BK25" s="470">
        <v>0</v>
      </c>
      <c r="BL25" s="470">
        <v>0</v>
      </c>
      <c r="BM25" s="470">
        <v>0</v>
      </c>
      <c r="BN25" s="470">
        <v>0</v>
      </c>
      <c r="BO25" s="471">
        <v>0</v>
      </c>
      <c r="BP25" s="823"/>
      <c r="BQ25" s="823"/>
      <c r="BR25" s="823"/>
      <c r="BS25" s="823"/>
      <c r="BT25" s="88"/>
      <c r="BU25" s="564"/>
      <c r="BV25" s="564"/>
      <c r="BW25" s="564"/>
      <c r="BX25" s="564"/>
      <c r="BY25" s="564"/>
      <c r="BZ25" s="564"/>
      <c r="CA25" s="564"/>
      <c r="CB25" s="564"/>
      <c r="CC25" s="564"/>
      <c r="CD25" s="564"/>
      <c r="CE25" s="564"/>
      <c r="CF25" s="564"/>
      <c r="CG25" s="564"/>
      <c r="CH25" s="564"/>
      <c r="CI25" s="564"/>
      <c r="CJ25" s="564"/>
      <c r="CK25" s="564"/>
      <c r="CL25" s="564"/>
      <c r="CM25" s="564"/>
      <c r="CN25" s="564"/>
      <c r="CO25" s="564"/>
      <c r="CP25" s="564"/>
      <c r="CQ25" s="564"/>
      <c r="CR25" s="564"/>
      <c r="CS25" s="564"/>
      <c r="CT25" s="564"/>
      <c r="CU25" s="564"/>
      <c r="CV25" s="564"/>
      <c r="CW25" s="564"/>
      <c r="CX25" s="564"/>
      <c r="CY25" s="564"/>
      <c r="CZ25" s="564"/>
      <c r="DA25" s="564"/>
      <c r="DB25" s="564"/>
      <c r="DC25" s="564"/>
      <c r="DD25" s="564"/>
      <c r="DE25" s="564"/>
      <c r="DF25" s="564"/>
      <c r="DG25" s="564"/>
      <c r="DH25" s="564"/>
      <c r="DI25" s="564"/>
      <c r="DJ25" s="564"/>
      <c r="DK25" s="564"/>
      <c r="DL25" s="564"/>
      <c r="DM25" s="564"/>
      <c r="DN25" s="564"/>
      <c r="DO25" s="564"/>
      <c r="DP25" s="564"/>
      <c r="DQ25" s="564"/>
      <c r="DR25" s="564"/>
      <c r="DS25" s="564"/>
      <c r="DT25" s="564"/>
      <c r="DU25" s="564"/>
      <c r="DV25" s="564"/>
      <c r="DW25" s="564"/>
      <c r="DX25" s="564"/>
      <c r="DY25" s="564"/>
      <c r="DZ25" s="564"/>
      <c r="EA25" s="564"/>
      <c r="EB25" s="564"/>
      <c r="EC25" s="564"/>
      <c r="ED25" s="564"/>
      <c r="EE25" s="564"/>
      <c r="EF25" s="564"/>
      <c r="EG25" s="564"/>
      <c r="EH25" s="564"/>
      <c r="EI25" s="564"/>
      <c r="EJ25" s="564"/>
      <c r="EK25" s="564"/>
      <c r="EL25" s="564"/>
      <c r="EM25" s="564"/>
      <c r="EN25" s="564"/>
      <c r="EO25" s="564"/>
      <c r="EP25" s="564"/>
      <c r="EQ25" s="564"/>
      <c r="ER25" s="564"/>
      <c r="ES25" s="564"/>
      <c r="ET25" s="564"/>
      <c r="EU25" s="564"/>
      <c r="EV25" s="564"/>
      <c r="EW25" s="564"/>
      <c r="EX25" s="564"/>
      <c r="EY25" s="564"/>
      <c r="EZ25" s="564"/>
      <c r="FA25" s="564"/>
      <c r="FB25" s="564"/>
      <c r="FC25" s="564"/>
      <c r="FD25" s="564"/>
      <c r="FE25" s="564"/>
      <c r="FF25" s="564"/>
      <c r="FG25" s="564"/>
      <c r="FH25" s="564"/>
      <c r="FI25" s="564"/>
      <c r="FJ25" s="564"/>
      <c r="FK25" s="564"/>
      <c r="FL25" s="564"/>
      <c r="FM25" s="564"/>
      <c r="FN25" s="564"/>
      <c r="FO25" s="564"/>
      <c r="FP25" s="564"/>
      <c r="FQ25" s="564"/>
      <c r="FR25" s="564"/>
      <c r="FS25" s="564"/>
      <c r="FT25" s="564"/>
      <c r="FU25" s="564"/>
      <c r="FV25" s="564"/>
      <c r="FW25" s="564"/>
      <c r="FX25" s="564"/>
      <c r="FY25" s="564"/>
      <c r="FZ25" s="564"/>
      <c r="GA25" s="564"/>
      <c r="GB25" s="564"/>
      <c r="GC25" s="564"/>
      <c r="GD25" s="564"/>
      <c r="GE25" s="564"/>
      <c r="GF25" s="564"/>
      <c r="GG25" s="564"/>
      <c r="GH25" s="564"/>
      <c r="GI25" s="564"/>
      <c r="GJ25" s="564"/>
      <c r="GK25" s="564"/>
      <c r="GL25" s="564"/>
      <c r="GM25" s="564"/>
      <c r="GN25" s="564"/>
      <c r="GO25" s="564"/>
      <c r="GP25" s="564"/>
      <c r="GQ25" s="564"/>
      <c r="GR25" s="564"/>
      <c r="GS25" s="564"/>
      <c r="GT25" s="564"/>
      <c r="GU25" s="564"/>
      <c r="GV25" s="564"/>
      <c r="GW25" s="564"/>
      <c r="GX25" s="564"/>
      <c r="GY25" s="564"/>
      <c r="GZ25" s="564"/>
      <c r="HA25" s="564"/>
      <c r="HB25" s="564"/>
      <c r="HC25" s="564"/>
      <c r="HD25" s="564"/>
      <c r="HE25" s="564"/>
      <c r="HF25" s="564"/>
      <c r="HG25" s="564"/>
      <c r="HH25" s="564"/>
      <c r="HI25" s="564"/>
      <c r="HJ25" s="564"/>
      <c r="HK25" s="564"/>
      <c r="HL25" s="564"/>
      <c r="HM25" s="564"/>
      <c r="HN25" s="564"/>
      <c r="HO25" s="564"/>
      <c r="HP25" s="564"/>
      <c r="HQ25" s="564"/>
      <c r="HR25" s="564"/>
      <c r="HS25" s="564"/>
      <c r="HT25" s="564"/>
      <c r="HU25" s="564"/>
      <c r="HV25" s="564"/>
      <c r="HW25" s="564"/>
      <c r="HX25" s="564"/>
      <c r="HY25" s="564"/>
      <c r="HZ25" s="564"/>
      <c r="IA25" s="564"/>
      <c r="IB25" s="564"/>
      <c r="IC25" s="564"/>
      <c r="ID25" s="564"/>
      <c r="IE25" s="564"/>
      <c r="IF25" s="564"/>
      <c r="IG25" s="564"/>
      <c r="IH25" s="564"/>
      <c r="II25" s="564"/>
      <c r="IJ25" s="564"/>
      <c r="IK25" s="564"/>
      <c r="IL25" s="564"/>
      <c r="IM25" s="564"/>
      <c r="IN25" s="564"/>
      <c r="IO25" s="564"/>
      <c r="IP25" s="564"/>
      <c r="IQ25" s="564"/>
      <c r="IR25" s="564"/>
      <c r="IS25" s="564"/>
      <c r="IT25" s="564"/>
      <c r="IU25" s="564"/>
      <c r="IV25" s="564"/>
      <c r="IW25" s="564"/>
      <c r="IX25" s="564"/>
      <c r="IY25" s="564"/>
      <c r="IZ25" s="564"/>
      <c r="JA25" s="564"/>
      <c r="JB25" s="564"/>
      <c r="JC25" s="564"/>
      <c r="JD25" s="564"/>
      <c r="JE25" s="564"/>
      <c r="JF25" s="564"/>
      <c r="JG25" s="564"/>
      <c r="JH25" s="564"/>
      <c r="JI25" s="564"/>
      <c r="JJ25" s="564"/>
      <c r="JK25" s="564"/>
      <c r="JL25" s="564"/>
      <c r="JM25" s="564"/>
      <c r="JN25" s="564"/>
      <c r="JO25" s="564"/>
      <c r="JP25" s="564"/>
      <c r="JQ25" s="564"/>
      <c r="JR25" s="564"/>
      <c r="JS25" s="564"/>
      <c r="JT25" s="564"/>
      <c r="JU25" s="564"/>
      <c r="JV25" s="564"/>
      <c r="JW25" s="564"/>
      <c r="JX25" s="564"/>
      <c r="JY25" s="564"/>
      <c r="JZ25" s="564"/>
      <c r="KA25" s="564"/>
      <c r="KB25" s="564"/>
      <c r="KC25" s="564"/>
      <c r="KD25" s="564"/>
      <c r="KE25" s="564"/>
      <c r="KF25" s="564"/>
      <c r="KG25" s="564"/>
      <c r="KH25" s="564"/>
      <c r="KI25" s="564"/>
      <c r="KJ25" s="564"/>
      <c r="KK25" s="564"/>
      <c r="KL25" s="564"/>
      <c r="KM25" s="564"/>
      <c r="KN25" s="564"/>
      <c r="KO25" s="564"/>
      <c r="KP25" s="564"/>
      <c r="KQ25" s="564"/>
      <c r="KR25" s="564"/>
      <c r="KS25" s="564"/>
      <c r="KT25" s="564"/>
      <c r="KU25" s="564"/>
      <c r="KV25" s="564"/>
      <c r="KW25" s="564"/>
      <c r="KX25" s="564"/>
      <c r="KY25" s="564"/>
      <c r="KZ25" s="564"/>
      <c r="LA25" s="564"/>
      <c r="LB25" s="564"/>
      <c r="LC25" s="564"/>
      <c r="LD25" s="564"/>
      <c r="LE25" s="564"/>
      <c r="LF25" s="564"/>
      <c r="LG25" s="564"/>
      <c r="LH25" s="564"/>
      <c r="LI25" s="564"/>
      <c r="LJ25" s="564"/>
    </row>
    <row r="26" spans="1:322" s="824" customFormat="1" x14ac:dyDescent="0.2">
      <c r="A26" s="564"/>
      <c r="B26" s="1006"/>
      <c r="C26" s="825"/>
      <c r="D26" s="730" t="s">
        <v>59</v>
      </c>
      <c r="E26" s="775"/>
      <c r="F26" s="462">
        <v>0</v>
      </c>
      <c r="G26" s="423">
        <v>0</v>
      </c>
      <c r="H26" s="463">
        <v>0</v>
      </c>
      <c r="I26" s="464">
        <v>0</v>
      </c>
      <c r="J26" s="464">
        <v>0</v>
      </c>
      <c r="K26" s="464">
        <v>0</v>
      </c>
      <c r="L26" s="464">
        <v>0</v>
      </c>
      <c r="M26" s="465">
        <v>0</v>
      </c>
      <c r="N26" s="423">
        <v>0</v>
      </c>
      <c r="O26" s="466">
        <v>0</v>
      </c>
      <c r="P26" s="467">
        <v>0</v>
      </c>
      <c r="Q26" s="467">
        <v>0</v>
      </c>
      <c r="R26" s="467">
        <v>0</v>
      </c>
      <c r="S26" s="467">
        <v>0</v>
      </c>
      <c r="T26" s="467">
        <v>0</v>
      </c>
      <c r="U26" s="467">
        <v>0</v>
      </c>
      <c r="V26" s="467">
        <v>0</v>
      </c>
      <c r="W26" s="467">
        <v>0</v>
      </c>
      <c r="X26" s="467">
        <v>0</v>
      </c>
      <c r="Y26" s="467">
        <v>0</v>
      </c>
      <c r="Z26" s="468">
        <v>0</v>
      </c>
      <c r="AA26" s="433">
        <v>0</v>
      </c>
      <c r="AB26" s="469">
        <v>0</v>
      </c>
      <c r="AC26" s="470">
        <v>0</v>
      </c>
      <c r="AD26" s="470">
        <v>0</v>
      </c>
      <c r="AE26" s="470">
        <v>0</v>
      </c>
      <c r="AF26" s="470">
        <v>0</v>
      </c>
      <c r="AG26" s="470">
        <v>0</v>
      </c>
      <c r="AH26" s="470">
        <v>0</v>
      </c>
      <c r="AI26" s="470">
        <v>0</v>
      </c>
      <c r="AJ26" s="470">
        <v>0</v>
      </c>
      <c r="AK26" s="470">
        <v>0</v>
      </c>
      <c r="AL26" s="470">
        <v>0</v>
      </c>
      <c r="AM26" s="470">
        <v>0</v>
      </c>
      <c r="AN26" s="470">
        <v>0</v>
      </c>
      <c r="AO26" s="470">
        <v>0</v>
      </c>
      <c r="AP26" s="470">
        <v>0</v>
      </c>
      <c r="AQ26" s="470">
        <v>0</v>
      </c>
      <c r="AR26" s="470">
        <v>0</v>
      </c>
      <c r="AS26" s="470">
        <v>0</v>
      </c>
      <c r="AT26" s="470">
        <v>0</v>
      </c>
      <c r="AU26" s="470">
        <v>0</v>
      </c>
      <c r="AV26" s="470">
        <v>0</v>
      </c>
      <c r="AW26" s="470">
        <v>0</v>
      </c>
      <c r="AX26" s="470">
        <v>0</v>
      </c>
      <c r="AY26" s="470">
        <v>0</v>
      </c>
      <c r="AZ26" s="470">
        <v>0</v>
      </c>
      <c r="BA26" s="470">
        <v>0</v>
      </c>
      <c r="BB26" s="470">
        <v>0</v>
      </c>
      <c r="BC26" s="470">
        <v>0</v>
      </c>
      <c r="BD26" s="470">
        <v>0</v>
      </c>
      <c r="BE26" s="470">
        <v>0</v>
      </c>
      <c r="BF26" s="470">
        <v>0</v>
      </c>
      <c r="BG26" s="470">
        <v>0</v>
      </c>
      <c r="BH26" s="470">
        <v>0</v>
      </c>
      <c r="BI26" s="470">
        <v>0</v>
      </c>
      <c r="BJ26" s="470">
        <v>0</v>
      </c>
      <c r="BK26" s="470">
        <v>0</v>
      </c>
      <c r="BL26" s="470">
        <v>0</v>
      </c>
      <c r="BM26" s="470">
        <v>0</v>
      </c>
      <c r="BN26" s="470">
        <v>0</v>
      </c>
      <c r="BO26" s="471">
        <v>0</v>
      </c>
      <c r="BP26" s="823"/>
      <c r="BQ26" s="823"/>
      <c r="BR26" s="823"/>
      <c r="BS26" s="823"/>
      <c r="BT26" s="88"/>
      <c r="BU26" s="564"/>
      <c r="BV26" s="564"/>
      <c r="BW26" s="564"/>
      <c r="BX26" s="564"/>
      <c r="BY26" s="564"/>
      <c r="BZ26" s="564"/>
      <c r="CA26" s="564"/>
      <c r="CB26" s="564"/>
      <c r="CC26" s="564"/>
      <c r="CD26" s="564"/>
      <c r="CE26" s="564"/>
      <c r="CF26" s="564"/>
      <c r="CG26" s="564"/>
      <c r="CH26" s="564"/>
      <c r="CI26" s="564"/>
      <c r="CJ26" s="564"/>
      <c r="CK26" s="564"/>
      <c r="CL26" s="564"/>
      <c r="CM26" s="564"/>
      <c r="CN26" s="564"/>
      <c r="CO26" s="564"/>
      <c r="CP26" s="564"/>
      <c r="CQ26" s="564"/>
      <c r="CR26" s="564"/>
      <c r="CS26" s="564"/>
      <c r="CT26" s="564"/>
      <c r="CU26" s="564"/>
      <c r="CV26" s="564"/>
      <c r="CW26" s="564"/>
      <c r="CX26" s="564"/>
      <c r="CY26" s="564"/>
      <c r="CZ26" s="564"/>
      <c r="DA26" s="564"/>
      <c r="DB26" s="564"/>
      <c r="DC26" s="564"/>
      <c r="DD26" s="564"/>
      <c r="DE26" s="564"/>
      <c r="DF26" s="564"/>
      <c r="DG26" s="564"/>
      <c r="DH26" s="564"/>
      <c r="DI26" s="564"/>
      <c r="DJ26" s="564"/>
      <c r="DK26" s="564"/>
      <c r="DL26" s="564"/>
      <c r="DM26" s="564"/>
      <c r="DN26" s="564"/>
      <c r="DO26" s="564"/>
      <c r="DP26" s="564"/>
      <c r="DQ26" s="564"/>
      <c r="DR26" s="564"/>
      <c r="DS26" s="564"/>
      <c r="DT26" s="564"/>
      <c r="DU26" s="564"/>
      <c r="DV26" s="564"/>
      <c r="DW26" s="564"/>
      <c r="DX26" s="564"/>
      <c r="DY26" s="564"/>
      <c r="DZ26" s="564"/>
      <c r="EA26" s="564"/>
      <c r="EB26" s="564"/>
      <c r="EC26" s="564"/>
      <c r="ED26" s="564"/>
      <c r="EE26" s="564"/>
      <c r="EF26" s="564"/>
      <c r="EG26" s="564"/>
      <c r="EH26" s="564"/>
      <c r="EI26" s="564"/>
      <c r="EJ26" s="564"/>
      <c r="EK26" s="564"/>
      <c r="EL26" s="564"/>
      <c r="EM26" s="564"/>
      <c r="EN26" s="564"/>
      <c r="EO26" s="564"/>
      <c r="EP26" s="564"/>
      <c r="EQ26" s="564"/>
      <c r="ER26" s="564"/>
      <c r="ES26" s="564"/>
      <c r="ET26" s="564"/>
      <c r="EU26" s="564"/>
      <c r="EV26" s="564"/>
      <c r="EW26" s="564"/>
      <c r="EX26" s="564"/>
      <c r="EY26" s="564"/>
      <c r="EZ26" s="564"/>
      <c r="FA26" s="564"/>
      <c r="FB26" s="564"/>
      <c r="FC26" s="564"/>
      <c r="FD26" s="564"/>
      <c r="FE26" s="564"/>
      <c r="FF26" s="564"/>
      <c r="FG26" s="564"/>
      <c r="FH26" s="564"/>
      <c r="FI26" s="564"/>
      <c r="FJ26" s="564"/>
      <c r="FK26" s="564"/>
      <c r="FL26" s="564"/>
      <c r="FM26" s="564"/>
      <c r="FN26" s="564"/>
      <c r="FO26" s="564"/>
      <c r="FP26" s="564"/>
      <c r="FQ26" s="564"/>
      <c r="FR26" s="564"/>
      <c r="FS26" s="564"/>
      <c r="FT26" s="564"/>
      <c r="FU26" s="564"/>
      <c r="FV26" s="564"/>
      <c r="FW26" s="564"/>
      <c r="FX26" s="564"/>
      <c r="FY26" s="564"/>
      <c r="FZ26" s="564"/>
      <c r="GA26" s="564"/>
      <c r="GB26" s="564"/>
      <c r="GC26" s="564"/>
      <c r="GD26" s="564"/>
      <c r="GE26" s="564"/>
      <c r="GF26" s="564"/>
      <c r="GG26" s="564"/>
      <c r="GH26" s="564"/>
      <c r="GI26" s="564"/>
      <c r="GJ26" s="564"/>
      <c r="GK26" s="564"/>
      <c r="GL26" s="564"/>
      <c r="GM26" s="564"/>
      <c r="GN26" s="564"/>
      <c r="GO26" s="564"/>
      <c r="GP26" s="564"/>
      <c r="GQ26" s="564"/>
      <c r="GR26" s="564"/>
      <c r="GS26" s="564"/>
      <c r="GT26" s="564"/>
      <c r="GU26" s="564"/>
      <c r="GV26" s="564"/>
      <c r="GW26" s="564"/>
      <c r="GX26" s="564"/>
      <c r="GY26" s="564"/>
      <c r="GZ26" s="564"/>
      <c r="HA26" s="564"/>
      <c r="HB26" s="564"/>
      <c r="HC26" s="564"/>
      <c r="HD26" s="564"/>
      <c r="HE26" s="564"/>
      <c r="HF26" s="564"/>
      <c r="HG26" s="564"/>
      <c r="HH26" s="564"/>
      <c r="HI26" s="564"/>
      <c r="HJ26" s="564"/>
      <c r="HK26" s="564"/>
      <c r="HL26" s="564"/>
      <c r="HM26" s="564"/>
      <c r="HN26" s="564"/>
      <c r="HO26" s="564"/>
      <c r="HP26" s="564"/>
      <c r="HQ26" s="564"/>
      <c r="HR26" s="564"/>
      <c r="HS26" s="564"/>
      <c r="HT26" s="564"/>
      <c r="HU26" s="564"/>
      <c r="HV26" s="564"/>
      <c r="HW26" s="564"/>
      <c r="HX26" s="564"/>
      <c r="HY26" s="564"/>
      <c r="HZ26" s="564"/>
      <c r="IA26" s="564"/>
      <c r="IB26" s="564"/>
      <c r="IC26" s="564"/>
      <c r="ID26" s="564"/>
      <c r="IE26" s="564"/>
      <c r="IF26" s="564"/>
      <c r="IG26" s="564"/>
      <c r="IH26" s="564"/>
      <c r="II26" s="564"/>
      <c r="IJ26" s="564"/>
      <c r="IK26" s="564"/>
      <c r="IL26" s="564"/>
      <c r="IM26" s="564"/>
      <c r="IN26" s="564"/>
      <c r="IO26" s="564"/>
      <c r="IP26" s="564"/>
      <c r="IQ26" s="564"/>
      <c r="IR26" s="564"/>
      <c r="IS26" s="564"/>
      <c r="IT26" s="564"/>
      <c r="IU26" s="564"/>
      <c r="IV26" s="564"/>
      <c r="IW26" s="564"/>
      <c r="IX26" s="564"/>
      <c r="IY26" s="564"/>
      <c r="IZ26" s="564"/>
      <c r="JA26" s="564"/>
      <c r="JB26" s="564"/>
      <c r="JC26" s="564"/>
      <c r="JD26" s="564"/>
      <c r="JE26" s="564"/>
      <c r="JF26" s="564"/>
      <c r="JG26" s="564"/>
      <c r="JH26" s="564"/>
      <c r="JI26" s="564"/>
      <c r="JJ26" s="564"/>
      <c r="JK26" s="564"/>
      <c r="JL26" s="564"/>
      <c r="JM26" s="564"/>
      <c r="JN26" s="564"/>
      <c r="JO26" s="564"/>
      <c r="JP26" s="564"/>
      <c r="JQ26" s="564"/>
      <c r="JR26" s="564"/>
      <c r="JS26" s="564"/>
      <c r="JT26" s="564"/>
      <c r="JU26" s="564"/>
      <c r="JV26" s="564"/>
      <c r="JW26" s="564"/>
      <c r="JX26" s="564"/>
      <c r="JY26" s="564"/>
      <c r="JZ26" s="564"/>
      <c r="KA26" s="564"/>
      <c r="KB26" s="564"/>
      <c r="KC26" s="564"/>
      <c r="KD26" s="564"/>
      <c r="KE26" s="564"/>
      <c r="KF26" s="564"/>
      <c r="KG26" s="564"/>
      <c r="KH26" s="564"/>
      <c r="KI26" s="564"/>
      <c r="KJ26" s="564"/>
      <c r="KK26" s="564"/>
      <c r="KL26" s="564"/>
      <c r="KM26" s="564"/>
      <c r="KN26" s="564"/>
      <c r="KO26" s="564"/>
      <c r="KP26" s="564"/>
      <c r="KQ26" s="564"/>
      <c r="KR26" s="564"/>
      <c r="KS26" s="564"/>
      <c r="KT26" s="564"/>
      <c r="KU26" s="564"/>
      <c r="KV26" s="564"/>
      <c r="KW26" s="564"/>
      <c r="KX26" s="564"/>
      <c r="KY26" s="564"/>
      <c r="KZ26" s="564"/>
      <c r="LA26" s="564"/>
      <c r="LB26" s="564"/>
      <c r="LC26" s="564"/>
      <c r="LD26" s="564"/>
      <c r="LE26" s="564"/>
      <c r="LF26" s="564"/>
      <c r="LG26" s="564"/>
      <c r="LH26" s="564"/>
      <c r="LI26" s="564"/>
      <c r="LJ26" s="564"/>
    </row>
    <row r="27" spans="1:322" s="824" customFormat="1" x14ac:dyDescent="0.2">
      <c r="A27" s="564"/>
      <c r="B27" s="1006"/>
      <c r="C27" s="825"/>
      <c r="D27" s="730" t="s">
        <v>107</v>
      </c>
      <c r="E27" s="775"/>
      <c r="F27" s="462">
        <v>0</v>
      </c>
      <c r="G27" s="423">
        <v>0</v>
      </c>
      <c r="H27" s="463">
        <v>0</v>
      </c>
      <c r="I27" s="464">
        <v>0</v>
      </c>
      <c r="J27" s="464">
        <v>0</v>
      </c>
      <c r="K27" s="464">
        <v>0</v>
      </c>
      <c r="L27" s="464">
        <v>0</v>
      </c>
      <c r="M27" s="465">
        <v>0</v>
      </c>
      <c r="N27" s="423">
        <v>0</v>
      </c>
      <c r="O27" s="466">
        <v>0</v>
      </c>
      <c r="P27" s="467">
        <v>0</v>
      </c>
      <c r="Q27" s="467">
        <v>0</v>
      </c>
      <c r="R27" s="467">
        <v>0</v>
      </c>
      <c r="S27" s="467">
        <v>0</v>
      </c>
      <c r="T27" s="467">
        <v>0</v>
      </c>
      <c r="U27" s="467">
        <v>0</v>
      </c>
      <c r="V27" s="467">
        <v>0</v>
      </c>
      <c r="W27" s="467">
        <v>0</v>
      </c>
      <c r="X27" s="467">
        <v>0</v>
      </c>
      <c r="Y27" s="467">
        <v>0</v>
      </c>
      <c r="Z27" s="468">
        <v>0</v>
      </c>
      <c r="AA27" s="433">
        <v>0</v>
      </c>
      <c r="AB27" s="469">
        <v>0</v>
      </c>
      <c r="AC27" s="470">
        <v>0</v>
      </c>
      <c r="AD27" s="470">
        <v>0</v>
      </c>
      <c r="AE27" s="470">
        <v>0</v>
      </c>
      <c r="AF27" s="470">
        <v>0</v>
      </c>
      <c r="AG27" s="470">
        <v>0</v>
      </c>
      <c r="AH27" s="470">
        <v>0</v>
      </c>
      <c r="AI27" s="470">
        <v>0</v>
      </c>
      <c r="AJ27" s="470">
        <v>0</v>
      </c>
      <c r="AK27" s="470">
        <v>0</v>
      </c>
      <c r="AL27" s="470">
        <v>0</v>
      </c>
      <c r="AM27" s="470">
        <v>0</v>
      </c>
      <c r="AN27" s="470">
        <v>0</v>
      </c>
      <c r="AO27" s="470">
        <v>0</v>
      </c>
      <c r="AP27" s="470">
        <v>0</v>
      </c>
      <c r="AQ27" s="470">
        <v>0</v>
      </c>
      <c r="AR27" s="470">
        <v>0</v>
      </c>
      <c r="AS27" s="470">
        <v>0</v>
      </c>
      <c r="AT27" s="470">
        <v>0</v>
      </c>
      <c r="AU27" s="470">
        <v>0</v>
      </c>
      <c r="AV27" s="470">
        <v>0</v>
      </c>
      <c r="AW27" s="470">
        <v>0</v>
      </c>
      <c r="AX27" s="470">
        <v>0</v>
      </c>
      <c r="AY27" s="470">
        <v>0</v>
      </c>
      <c r="AZ27" s="470">
        <v>0</v>
      </c>
      <c r="BA27" s="470">
        <v>0</v>
      </c>
      <c r="BB27" s="470">
        <v>0</v>
      </c>
      <c r="BC27" s="470">
        <v>0</v>
      </c>
      <c r="BD27" s="470">
        <v>0</v>
      </c>
      <c r="BE27" s="470">
        <v>0</v>
      </c>
      <c r="BF27" s="470">
        <v>0</v>
      </c>
      <c r="BG27" s="470">
        <v>0</v>
      </c>
      <c r="BH27" s="470">
        <v>0</v>
      </c>
      <c r="BI27" s="470">
        <v>0</v>
      </c>
      <c r="BJ27" s="470">
        <v>0</v>
      </c>
      <c r="BK27" s="470">
        <v>0</v>
      </c>
      <c r="BL27" s="470">
        <v>0</v>
      </c>
      <c r="BM27" s="470">
        <v>0</v>
      </c>
      <c r="BN27" s="470">
        <v>0</v>
      </c>
      <c r="BO27" s="471">
        <v>0</v>
      </c>
      <c r="BP27" s="823"/>
      <c r="BQ27" s="823"/>
      <c r="BR27" s="823"/>
      <c r="BS27" s="823"/>
      <c r="BT27" s="88"/>
      <c r="BU27" s="564"/>
      <c r="BV27" s="564"/>
      <c r="BW27" s="564"/>
      <c r="BX27" s="564"/>
      <c r="BY27" s="564"/>
      <c r="BZ27" s="564"/>
      <c r="CA27" s="564"/>
      <c r="CB27" s="564"/>
      <c r="CC27" s="564"/>
      <c r="CD27" s="564"/>
      <c r="CE27" s="564"/>
      <c r="CF27" s="564"/>
      <c r="CG27" s="564"/>
      <c r="CH27" s="564"/>
      <c r="CI27" s="564"/>
      <c r="CJ27" s="564"/>
      <c r="CK27" s="564"/>
      <c r="CL27" s="564"/>
      <c r="CM27" s="564"/>
      <c r="CN27" s="564"/>
      <c r="CO27" s="564"/>
      <c r="CP27" s="564"/>
      <c r="CQ27" s="564"/>
      <c r="CR27" s="564"/>
      <c r="CS27" s="564"/>
      <c r="CT27" s="564"/>
      <c r="CU27" s="564"/>
      <c r="CV27" s="564"/>
      <c r="CW27" s="564"/>
      <c r="CX27" s="564"/>
      <c r="CY27" s="564"/>
      <c r="CZ27" s="564"/>
      <c r="DA27" s="564"/>
      <c r="DB27" s="564"/>
      <c r="DC27" s="564"/>
      <c r="DD27" s="564"/>
      <c r="DE27" s="564"/>
      <c r="DF27" s="564"/>
      <c r="DG27" s="564"/>
      <c r="DH27" s="564"/>
      <c r="DI27" s="564"/>
      <c r="DJ27" s="564"/>
      <c r="DK27" s="564"/>
      <c r="DL27" s="564"/>
      <c r="DM27" s="564"/>
      <c r="DN27" s="564"/>
      <c r="DO27" s="564"/>
      <c r="DP27" s="564"/>
      <c r="DQ27" s="564"/>
      <c r="DR27" s="564"/>
      <c r="DS27" s="564"/>
      <c r="DT27" s="564"/>
      <c r="DU27" s="564"/>
      <c r="DV27" s="564"/>
      <c r="DW27" s="564"/>
      <c r="DX27" s="564"/>
      <c r="DY27" s="564"/>
      <c r="DZ27" s="564"/>
      <c r="EA27" s="564"/>
      <c r="EB27" s="564"/>
      <c r="EC27" s="564"/>
      <c r="ED27" s="564"/>
      <c r="EE27" s="564"/>
      <c r="EF27" s="564"/>
      <c r="EG27" s="564"/>
      <c r="EH27" s="564"/>
      <c r="EI27" s="564"/>
      <c r="EJ27" s="564"/>
      <c r="EK27" s="564"/>
      <c r="EL27" s="564"/>
      <c r="EM27" s="564"/>
      <c r="EN27" s="564"/>
      <c r="EO27" s="564"/>
      <c r="EP27" s="564"/>
      <c r="EQ27" s="564"/>
      <c r="ER27" s="564"/>
      <c r="ES27" s="564"/>
      <c r="ET27" s="564"/>
      <c r="EU27" s="564"/>
      <c r="EV27" s="564"/>
      <c r="EW27" s="564"/>
      <c r="EX27" s="564"/>
      <c r="EY27" s="564"/>
      <c r="EZ27" s="564"/>
      <c r="FA27" s="564"/>
      <c r="FB27" s="564"/>
      <c r="FC27" s="564"/>
      <c r="FD27" s="564"/>
      <c r="FE27" s="564"/>
      <c r="FF27" s="564"/>
      <c r="FG27" s="564"/>
      <c r="FH27" s="564"/>
      <c r="FI27" s="564"/>
      <c r="FJ27" s="564"/>
      <c r="FK27" s="564"/>
      <c r="FL27" s="564"/>
      <c r="FM27" s="564"/>
      <c r="FN27" s="564"/>
      <c r="FO27" s="564"/>
      <c r="FP27" s="564"/>
      <c r="FQ27" s="564"/>
      <c r="FR27" s="564"/>
      <c r="FS27" s="564"/>
      <c r="FT27" s="564"/>
      <c r="FU27" s="564"/>
      <c r="FV27" s="564"/>
      <c r="FW27" s="564"/>
      <c r="FX27" s="564"/>
      <c r="FY27" s="564"/>
      <c r="FZ27" s="564"/>
      <c r="GA27" s="564"/>
      <c r="GB27" s="564"/>
      <c r="GC27" s="564"/>
      <c r="GD27" s="564"/>
      <c r="GE27" s="564"/>
      <c r="GF27" s="564"/>
      <c r="GG27" s="564"/>
      <c r="GH27" s="564"/>
      <c r="GI27" s="564"/>
      <c r="GJ27" s="564"/>
      <c r="GK27" s="564"/>
      <c r="GL27" s="564"/>
      <c r="GM27" s="564"/>
      <c r="GN27" s="564"/>
      <c r="GO27" s="564"/>
      <c r="GP27" s="564"/>
      <c r="GQ27" s="564"/>
      <c r="GR27" s="564"/>
      <c r="GS27" s="564"/>
      <c r="GT27" s="564"/>
      <c r="GU27" s="564"/>
      <c r="GV27" s="564"/>
      <c r="GW27" s="564"/>
      <c r="GX27" s="564"/>
      <c r="GY27" s="564"/>
      <c r="GZ27" s="564"/>
      <c r="HA27" s="564"/>
      <c r="HB27" s="564"/>
      <c r="HC27" s="564"/>
      <c r="HD27" s="564"/>
      <c r="HE27" s="564"/>
      <c r="HF27" s="564"/>
      <c r="HG27" s="564"/>
      <c r="HH27" s="564"/>
      <c r="HI27" s="564"/>
      <c r="HJ27" s="564"/>
      <c r="HK27" s="564"/>
      <c r="HL27" s="564"/>
      <c r="HM27" s="564"/>
      <c r="HN27" s="564"/>
      <c r="HO27" s="564"/>
      <c r="HP27" s="564"/>
      <c r="HQ27" s="564"/>
      <c r="HR27" s="564"/>
      <c r="HS27" s="564"/>
      <c r="HT27" s="564"/>
      <c r="HU27" s="564"/>
      <c r="HV27" s="564"/>
      <c r="HW27" s="564"/>
      <c r="HX27" s="564"/>
      <c r="HY27" s="564"/>
      <c r="HZ27" s="564"/>
      <c r="IA27" s="564"/>
      <c r="IB27" s="564"/>
      <c r="IC27" s="564"/>
      <c r="ID27" s="564"/>
      <c r="IE27" s="564"/>
      <c r="IF27" s="564"/>
      <c r="IG27" s="564"/>
      <c r="IH27" s="564"/>
      <c r="II27" s="564"/>
      <c r="IJ27" s="564"/>
      <c r="IK27" s="564"/>
      <c r="IL27" s="564"/>
      <c r="IM27" s="564"/>
      <c r="IN27" s="564"/>
      <c r="IO27" s="564"/>
      <c r="IP27" s="564"/>
      <c r="IQ27" s="564"/>
      <c r="IR27" s="564"/>
      <c r="IS27" s="564"/>
      <c r="IT27" s="564"/>
      <c r="IU27" s="564"/>
      <c r="IV27" s="564"/>
      <c r="IW27" s="564"/>
      <c r="IX27" s="564"/>
      <c r="IY27" s="564"/>
      <c r="IZ27" s="564"/>
      <c r="JA27" s="564"/>
      <c r="JB27" s="564"/>
      <c r="JC27" s="564"/>
      <c r="JD27" s="564"/>
      <c r="JE27" s="564"/>
      <c r="JF27" s="564"/>
      <c r="JG27" s="564"/>
      <c r="JH27" s="564"/>
      <c r="JI27" s="564"/>
      <c r="JJ27" s="564"/>
      <c r="JK27" s="564"/>
      <c r="JL27" s="564"/>
      <c r="JM27" s="564"/>
      <c r="JN27" s="564"/>
      <c r="JO27" s="564"/>
      <c r="JP27" s="564"/>
      <c r="JQ27" s="564"/>
      <c r="JR27" s="564"/>
      <c r="JS27" s="564"/>
      <c r="JT27" s="564"/>
      <c r="JU27" s="564"/>
      <c r="JV27" s="564"/>
      <c r="JW27" s="564"/>
      <c r="JX27" s="564"/>
      <c r="JY27" s="564"/>
      <c r="JZ27" s="564"/>
      <c r="KA27" s="564"/>
      <c r="KB27" s="564"/>
      <c r="KC27" s="564"/>
      <c r="KD27" s="564"/>
      <c r="KE27" s="564"/>
      <c r="KF27" s="564"/>
      <c r="KG27" s="564"/>
      <c r="KH27" s="564"/>
      <c r="KI27" s="564"/>
      <c r="KJ27" s="564"/>
      <c r="KK27" s="564"/>
      <c r="KL27" s="564"/>
      <c r="KM27" s="564"/>
      <c r="KN27" s="564"/>
      <c r="KO27" s="564"/>
      <c r="KP27" s="564"/>
      <c r="KQ27" s="564"/>
      <c r="KR27" s="564"/>
      <c r="KS27" s="564"/>
      <c r="KT27" s="564"/>
      <c r="KU27" s="564"/>
      <c r="KV27" s="564"/>
      <c r="KW27" s="564"/>
      <c r="KX27" s="564"/>
      <c r="KY27" s="564"/>
      <c r="KZ27" s="564"/>
      <c r="LA27" s="564"/>
      <c r="LB27" s="564"/>
      <c r="LC27" s="564"/>
      <c r="LD27" s="564"/>
      <c r="LE27" s="564"/>
      <c r="LF27" s="564"/>
      <c r="LG27" s="564"/>
      <c r="LH27" s="564"/>
      <c r="LI27" s="564"/>
      <c r="LJ27" s="564"/>
    </row>
    <row r="28" spans="1:322" x14ac:dyDescent="0.2">
      <c r="B28" s="1006"/>
      <c r="C28" s="826"/>
      <c r="D28" s="732" t="s">
        <v>127</v>
      </c>
      <c r="E28" s="775"/>
      <c r="F28" s="472">
        <v>0</v>
      </c>
      <c r="G28" s="423">
        <v>0</v>
      </c>
      <c r="H28" s="473">
        <v>0</v>
      </c>
      <c r="I28" s="474">
        <v>0</v>
      </c>
      <c r="J28" s="474">
        <v>0</v>
      </c>
      <c r="K28" s="474">
        <v>0</v>
      </c>
      <c r="L28" s="474">
        <v>0</v>
      </c>
      <c r="M28" s="475">
        <v>0</v>
      </c>
      <c r="N28" s="423">
        <v>0</v>
      </c>
      <c r="O28" s="476">
        <v>0</v>
      </c>
      <c r="P28" s="477">
        <v>0</v>
      </c>
      <c r="Q28" s="477">
        <v>0</v>
      </c>
      <c r="R28" s="477">
        <v>0</v>
      </c>
      <c r="S28" s="477">
        <v>0</v>
      </c>
      <c r="T28" s="477">
        <v>0</v>
      </c>
      <c r="U28" s="477">
        <v>0</v>
      </c>
      <c r="V28" s="477">
        <v>0</v>
      </c>
      <c r="W28" s="477">
        <v>0</v>
      </c>
      <c r="X28" s="477">
        <v>0</v>
      </c>
      <c r="Y28" s="477">
        <v>0</v>
      </c>
      <c r="Z28" s="478">
        <v>0</v>
      </c>
      <c r="AA28" s="433">
        <v>0</v>
      </c>
      <c r="AB28" s="479">
        <v>0</v>
      </c>
      <c r="AC28" s="480">
        <v>0</v>
      </c>
      <c r="AD28" s="480">
        <v>0</v>
      </c>
      <c r="AE28" s="480">
        <v>0</v>
      </c>
      <c r="AF28" s="480">
        <v>0</v>
      </c>
      <c r="AG28" s="480">
        <v>0</v>
      </c>
      <c r="AH28" s="480">
        <v>0</v>
      </c>
      <c r="AI28" s="480">
        <v>0</v>
      </c>
      <c r="AJ28" s="480">
        <v>0</v>
      </c>
      <c r="AK28" s="480">
        <v>0</v>
      </c>
      <c r="AL28" s="480">
        <v>0</v>
      </c>
      <c r="AM28" s="480">
        <v>0</v>
      </c>
      <c r="AN28" s="480">
        <v>0</v>
      </c>
      <c r="AO28" s="480">
        <v>0</v>
      </c>
      <c r="AP28" s="480">
        <v>0</v>
      </c>
      <c r="AQ28" s="480">
        <v>0</v>
      </c>
      <c r="AR28" s="480">
        <v>0</v>
      </c>
      <c r="AS28" s="480">
        <v>0</v>
      </c>
      <c r="AT28" s="480">
        <v>0</v>
      </c>
      <c r="AU28" s="480">
        <v>0</v>
      </c>
      <c r="AV28" s="480">
        <v>0</v>
      </c>
      <c r="AW28" s="480">
        <v>0</v>
      </c>
      <c r="AX28" s="480">
        <v>0</v>
      </c>
      <c r="AY28" s="480">
        <v>0</v>
      </c>
      <c r="AZ28" s="480">
        <v>0</v>
      </c>
      <c r="BA28" s="480">
        <v>0</v>
      </c>
      <c r="BB28" s="480">
        <v>0</v>
      </c>
      <c r="BC28" s="480">
        <v>0</v>
      </c>
      <c r="BD28" s="480">
        <v>0</v>
      </c>
      <c r="BE28" s="480">
        <v>0</v>
      </c>
      <c r="BF28" s="480">
        <v>0</v>
      </c>
      <c r="BG28" s="480">
        <v>0</v>
      </c>
      <c r="BH28" s="480">
        <v>0</v>
      </c>
      <c r="BI28" s="480">
        <v>0</v>
      </c>
      <c r="BJ28" s="480">
        <v>0</v>
      </c>
      <c r="BK28" s="480">
        <v>0</v>
      </c>
      <c r="BL28" s="480">
        <v>0</v>
      </c>
      <c r="BM28" s="480">
        <v>0</v>
      </c>
      <c r="BN28" s="480">
        <v>0</v>
      </c>
      <c r="BO28" s="481">
        <v>0</v>
      </c>
      <c r="BP28" s="823"/>
      <c r="BQ28" s="823"/>
      <c r="BR28" s="823"/>
      <c r="BS28" s="823"/>
    </row>
    <row r="29" spans="1:322" x14ac:dyDescent="0.2">
      <c r="B29" s="1006"/>
      <c r="C29" s="826"/>
      <c r="D29" s="732" t="s">
        <v>148</v>
      </c>
      <c r="E29" s="775"/>
      <c r="F29" s="472">
        <v>0</v>
      </c>
      <c r="G29" s="423">
        <v>0</v>
      </c>
      <c r="H29" s="473">
        <v>0</v>
      </c>
      <c r="I29" s="474">
        <v>0</v>
      </c>
      <c r="J29" s="474">
        <v>0</v>
      </c>
      <c r="K29" s="474">
        <v>0</v>
      </c>
      <c r="L29" s="474">
        <v>0</v>
      </c>
      <c r="M29" s="475">
        <v>0</v>
      </c>
      <c r="N29" s="423">
        <v>0</v>
      </c>
      <c r="O29" s="476">
        <v>0</v>
      </c>
      <c r="P29" s="477">
        <v>0</v>
      </c>
      <c r="Q29" s="477">
        <v>0</v>
      </c>
      <c r="R29" s="477">
        <v>0</v>
      </c>
      <c r="S29" s="477">
        <v>0</v>
      </c>
      <c r="T29" s="477">
        <v>0</v>
      </c>
      <c r="U29" s="477">
        <v>0</v>
      </c>
      <c r="V29" s="477">
        <v>0</v>
      </c>
      <c r="W29" s="477">
        <v>0</v>
      </c>
      <c r="X29" s="477">
        <v>0</v>
      </c>
      <c r="Y29" s="477">
        <v>0</v>
      </c>
      <c r="Z29" s="478">
        <v>0</v>
      </c>
      <c r="AA29" s="433">
        <v>0</v>
      </c>
      <c r="AB29" s="479">
        <v>0</v>
      </c>
      <c r="AC29" s="480">
        <v>0</v>
      </c>
      <c r="AD29" s="480">
        <v>0</v>
      </c>
      <c r="AE29" s="480">
        <v>0</v>
      </c>
      <c r="AF29" s="480">
        <v>0</v>
      </c>
      <c r="AG29" s="480">
        <v>0</v>
      </c>
      <c r="AH29" s="480">
        <v>0</v>
      </c>
      <c r="AI29" s="480">
        <v>0</v>
      </c>
      <c r="AJ29" s="480">
        <v>0</v>
      </c>
      <c r="AK29" s="480">
        <v>0</v>
      </c>
      <c r="AL29" s="480">
        <v>0</v>
      </c>
      <c r="AM29" s="480">
        <v>0</v>
      </c>
      <c r="AN29" s="480">
        <v>0</v>
      </c>
      <c r="AO29" s="480">
        <v>0</v>
      </c>
      <c r="AP29" s="480">
        <v>0</v>
      </c>
      <c r="AQ29" s="480">
        <v>0</v>
      </c>
      <c r="AR29" s="480">
        <v>0</v>
      </c>
      <c r="AS29" s="480">
        <v>0</v>
      </c>
      <c r="AT29" s="480">
        <v>0</v>
      </c>
      <c r="AU29" s="480">
        <v>0</v>
      </c>
      <c r="AV29" s="480">
        <v>0</v>
      </c>
      <c r="AW29" s="480">
        <v>0</v>
      </c>
      <c r="AX29" s="480">
        <v>0</v>
      </c>
      <c r="AY29" s="480">
        <v>0</v>
      </c>
      <c r="AZ29" s="480">
        <v>0</v>
      </c>
      <c r="BA29" s="480">
        <v>0</v>
      </c>
      <c r="BB29" s="480">
        <v>0</v>
      </c>
      <c r="BC29" s="480">
        <v>0</v>
      </c>
      <c r="BD29" s="480">
        <v>0</v>
      </c>
      <c r="BE29" s="480">
        <v>0</v>
      </c>
      <c r="BF29" s="480">
        <v>0</v>
      </c>
      <c r="BG29" s="480">
        <v>0</v>
      </c>
      <c r="BH29" s="480">
        <v>0</v>
      </c>
      <c r="BI29" s="480">
        <v>0</v>
      </c>
      <c r="BJ29" s="480">
        <v>0</v>
      </c>
      <c r="BK29" s="480">
        <v>0</v>
      </c>
      <c r="BL29" s="480">
        <v>0</v>
      </c>
      <c r="BM29" s="480">
        <v>0</v>
      </c>
      <c r="BN29" s="480">
        <v>0</v>
      </c>
      <c r="BO29" s="481">
        <v>0</v>
      </c>
      <c r="BP29" s="823"/>
      <c r="BQ29" s="823"/>
      <c r="BR29" s="823"/>
      <c r="BS29" s="823"/>
    </row>
    <row r="30" spans="1:322" x14ac:dyDescent="0.2">
      <c r="B30" s="1006"/>
      <c r="C30" s="826"/>
      <c r="D30" s="732" t="s">
        <v>105</v>
      </c>
      <c r="E30" s="775"/>
      <c r="F30" s="472">
        <v>0</v>
      </c>
      <c r="G30" s="423">
        <v>0</v>
      </c>
      <c r="H30" s="473">
        <v>0</v>
      </c>
      <c r="I30" s="474">
        <v>0</v>
      </c>
      <c r="J30" s="474">
        <v>0</v>
      </c>
      <c r="K30" s="474">
        <v>0</v>
      </c>
      <c r="L30" s="474">
        <v>0</v>
      </c>
      <c r="M30" s="475">
        <v>0</v>
      </c>
      <c r="N30" s="423">
        <v>0</v>
      </c>
      <c r="O30" s="476">
        <v>0</v>
      </c>
      <c r="P30" s="477">
        <v>0</v>
      </c>
      <c r="Q30" s="477">
        <v>0</v>
      </c>
      <c r="R30" s="477">
        <v>0</v>
      </c>
      <c r="S30" s="477">
        <v>0</v>
      </c>
      <c r="T30" s="477">
        <v>0</v>
      </c>
      <c r="U30" s="477">
        <v>0</v>
      </c>
      <c r="V30" s="477">
        <v>0</v>
      </c>
      <c r="W30" s="477">
        <v>0</v>
      </c>
      <c r="X30" s="477">
        <v>0</v>
      </c>
      <c r="Y30" s="477">
        <v>0</v>
      </c>
      <c r="Z30" s="478">
        <v>0</v>
      </c>
      <c r="AA30" s="433">
        <v>0</v>
      </c>
      <c r="AB30" s="479">
        <v>0</v>
      </c>
      <c r="AC30" s="480">
        <v>0</v>
      </c>
      <c r="AD30" s="480">
        <v>0</v>
      </c>
      <c r="AE30" s="480">
        <v>0</v>
      </c>
      <c r="AF30" s="480">
        <v>0</v>
      </c>
      <c r="AG30" s="480">
        <v>0</v>
      </c>
      <c r="AH30" s="480">
        <v>0</v>
      </c>
      <c r="AI30" s="480">
        <v>0</v>
      </c>
      <c r="AJ30" s="480">
        <v>0</v>
      </c>
      <c r="AK30" s="480">
        <v>0</v>
      </c>
      <c r="AL30" s="480">
        <v>0</v>
      </c>
      <c r="AM30" s="480">
        <v>0</v>
      </c>
      <c r="AN30" s="480">
        <v>0</v>
      </c>
      <c r="AO30" s="480">
        <v>0</v>
      </c>
      <c r="AP30" s="480">
        <v>0</v>
      </c>
      <c r="AQ30" s="480">
        <v>0</v>
      </c>
      <c r="AR30" s="480">
        <v>0</v>
      </c>
      <c r="AS30" s="480">
        <v>0</v>
      </c>
      <c r="AT30" s="480">
        <v>0</v>
      </c>
      <c r="AU30" s="480">
        <v>0</v>
      </c>
      <c r="AV30" s="480">
        <v>0</v>
      </c>
      <c r="AW30" s="480">
        <v>0</v>
      </c>
      <c r="AX30" s="480">
        <v>0</v>
      </c>
      <c r="AY30" s="480">
        <v>0</v>
      </c>
      <c r="AZ30" s="480">
        <v>0</v>
      </c>
      <c r="BA30" s="480">
        <v>0</v>
      </c>
      <c r="BB30" s="480">
        <v>0</v>
      </c>
      <c r="BC30" s="480">
        <v>0</v>
      </c>
      <c r="BD30" s="480">
        <v>0</v>
      </c>
      <c r="BE30" s="480">
        <v>0</v>
      </c>
      <c r="BF30" s="480">
        <v>0</v>
      </c>
      <c r="BG30" s="480">
        <v>0</v>
      </c>
      <c r="BH30" s="480">
        <v>0</v>
      </c>
      <c r="BI30" s="480">
        <v>0</v>
      </c>
      <c r="BJ30" s="480">
        <v>0</v>
      </c>
      <c r="BK30" s="480">
        <v>0</v>
      </c>
      <c r="BL30" s="480">
        <v>0</v>
      </c>
      <c r="BM30" s="480">
        <v>0</v>
      </c>
      <c r="BN30" s="480">
        <v>0</v>
      </c>
      <c r="BO30" s="481">
        <v>0</v>
      </c>
      <c r="BP30" s="823"/>
      <c r="BQ30" s="823"/>
      <c r="BR30" s="823"/>
      <c r="BS30" s="823"/>
    </row>
    <row r="31" spans="1:322" x14ac:dyDescent="0.2">
      <c r="B31" s="1006"/>
      <c r="C31" s="826"/>
      <c r="D31" s="732" t="s">
        <v>30</v>
      </c>
      <c r="E31" s="775"/>
      <c r="F31" s="472">
        <v>0</v>
      </c>
      <c r="G31" s="423">
        <v>0</v>
      </c>
      <c r="H31" s="473">
        <v>0</v>
      </c>
      <c r="I31" s="474">
        <v>0</v>
      </c>
      <c r="J31" s="474">
        <v>0</v>
      </c>
      <c r="K31" s="474">
        <v>0</v>
      </c>
      <c r="L31" s="474">
        <v>0</v>
      </c>
      <c r="M31" s="475">
        <v>0</v>
      </c>
      <c r="N31" s="423">
        <v>0</v>
      </c>
      <c r="O31" s="476">
        <v>0</v>
      </c>
      <c r="P31" s="477">
        <v>0</v>
      </c>
      <c r="Q31" s="477">
        <v>0</v>
      </c>
      <c r="R31" s="477">
        <v>0</v>
      </c>
      <c r="S31" s="477">
        <v>0</v>
      </c>
      <c r="T31" s="477">
        <v>0</v>
      </c>
      <c r="U31" s="477">
        <v>0</v>
      </c>
      <c r="V31" s="477">
        <v>0</v>
      </c>
      <c r="W31" s="477">
        <v>0</v>
      </c>
      <c r="X31" s="477">
        <v>0</v>
      </c>
      <c r="Y31" s="477">
        <v>0</v>
      </c>
      <c r="Z31" s="478">
        <v>0</v>
      </c>
      <c r="AA31" s="433">
        <v>0</v>
      </c>
      <c r="AB31" s="479">
        <v>0</v>
      </c>
      <c r="AC31" s="480">
        <v>0</v>
      </c>
      <c r="AD31" s="480">
        <v>0</v>
      </c>
      <c r="AE31" s="480">
        <v>0</v>
      </c>
      <c r="AF31" s="480">
        <v>0</v>
      </c>
      <c r="AG31" s="480">
        <v>0</v>
      </c>
      <c r="AH31" s="480">
        <v>0</v>
      </c>
      <c r="AI31" s="480">
        <v>0</v>
      </c>
      <c r="AJ31" s="480">
        <v>0</v>
      </c>
      <c r="AK31" s="480">
        <v>0</v>
      </c>
      <c r="AL31" s="480">
        <v>0</v>
      </c>
      <c r="AM31" s="480">
        <v>0</v>
      </c>
      <c r="AN31" s="480">
        <v>0</v>
      </c>
      <c r="AO31" s="480">
        <v>0</v>
      </c>
      <c r="AP31" s="480">
        <v>0</v>
      </c>
      <c r="AQ31" s="480">
        <v>0</v>
      </c>
      <c r="AR31" s="480">
        <v>0</v>
      </c>
      <c r="AS31" s="480">
        <v>0</v>
      </c>
      <c r="AT31" s="480">
        <v>0</v>
      </c>
      <c r="AU31" s="480">
        <v>0</v>
      </c>
      <c r="AV31" s="480">
        <v>0</v>
      </c>
      <c r="AW31" s="480">
        <v>0</v>
      </c>
      <c r="AX31" s="480">
        <v>0</v>
      </c>
      <c r="AY31" s="480">
        <v>0</v>
      </c>
      <c r="AZ31" s="480">
        <v>0</v>
      </c>
      <c r="BA31" s="480">
        <v>0</v>
      </c>
      <c r="BB31" s="480">
        <v>0</v>
      </c>
      <c r="BC31" s="480">
        <v>0</v>
      </c>
      <c r="BD31" s="480">
        <v>0</v>
      </c>
      <c r="BE31" s="480">
        <v>0</v>
      </c>
      <c r="BF31" s="480">
        <v>0</v>
      </c>
      <c r="BG31" s="480">
        <v>0</v>
      </c>
      <c r="BH31" s="480">
        <v>0</v>
      </c>
      <c r="BI31" s="480">
        <v>0</v>
      </c>
      <c r="BJ31" s="480">
        <v>0</v>
      </c>
      <c r="BK31" s="480">
        <v>0</v>
      </c>
      <c r="BL31" s="480">
        <v>0</v>
      </c>
      <c r="BM31" s="480">
        <v>0</v>
      </c>
      <c r="BN31" s="480">
        <v>0</v>
      </c>
      <c r="BO31" s="481">
        <v>0</v>
      </c>
      <c r="BP31" s="823"/>
      <c r="BQ31" s="823"/>
      <c r="BR31" s="823"/>
      <c r="BS31" s="823"/>
    </row>
    <row r="32" spans="1:322" s="824" customFormat="1" x14ac:dyDescent="0.2">
      <c r="A32" s="564"/>
      <c r="B32" s="1006"/>
      <c r="C32" s="825"/>
      <c r="D32" s="730" t="s">
        <v>41</v>
      </c>
      <c r="E32" s="775"/>
      <c r="F32" s="462">
        <v>0</v>
      </c>
      <c r="G32" s="423">
        <v>0</v>
      </c>
      <c r="H32" s="463">
        <v>0</v>
      </c>
      <c r="I32" s="464">
        <v>0</v>
      </c>
      <c r="J32" s="464">
        <v>0</v>
      </c>
      <c r="K32" s="464">
        <v>0</v>
      </c>
      <c r="L32" s="464">
        <v>0</v>
      </c>
      <c r="M32" s="465">
        <v>0</v>
      </c>
      <c r="N32" s="423">
        <v>0</v>
      </c>
      <c r="O32" s="466">
        <v>0</v>
      </c>
      <c r="P32" s="467">
        <v>0</v>
      </c>
      <c r="Q32" s="467">
        <v>0</v>
      </c>
      <c r="R32" s="467">
        <v>0</v>
      </c>
      <c r="S32" s="467">
        <v>0</v>
      </c>
      <c r="T32" s="467">
        <v>0</v>
      </c>
      <c r="U32" s="467">
        <v>0</v>
      </c>
      <c r="V32" s="467">
        <v>0</v>
      </c>
      <c r="W32" s="467">
        <v>0</v>
      </c>
      <c r="X32" s="467">
        <v>0</v>
      </c>
      <c r="Y32" s="467">
        <v>0</v>
      </c>
      <c r="Z32" s="468">
        <v>0</v>
      </c>
      <c r="AA32" s="433">
        <v>0</v>
      </c>
      <c r="AB32" s="469">
        <v>0</v>
      </c>
      <c r="AC32" s="470">
        <v>0</v>
      </c>
      <c r="AD32" s="470">
        <v>0</v>
      </c>
      <c r="AE32" s="470">
        <v>0</v>
      </c>
      <c r="AF32" s="470">
        <v>0</v>
      </c>
      <c r="AG32" s="470">
        <v>0</v>
      </c>
      <c r="AH32" s="470">
        <v>0</v>
      </c>
      <c r="AI32" s="470">
        <v>0</v>
      </c>
      <c r="AJ32" s="470">
        <v>0</v>
      </c>
      <c r="AK32" s="470">
        <v>0</v>
      </c>
      <c r="AL32" s="470">
        <v>0</v>
      </c>
      <c r="AM32" s="470">
        <v>0</v>
      </c>
      <c r="AN32" s="470">
        <v>0</v>
      </c>
      <c r="AO32" s="470">
        <v>0</v>
      </c>
      <c r="AP32" s="470">
        <v>0</v>
      </c>
      <c r="AQ32" s="470">
        <v>0</v>
      </c>
      <c r="AR32" s="470">
        <v>0</v>
      </c>
      <c r="AS32" s="470">
        <v>0</v>
      </c>
      <c r="AT32" s="470">
        <v>0</v>
      </c>
      <c r="AU32" s="470">
        <v>0</v>
      </c>
      <c r="AV32" s="470">
        <v>0</v>
      </c>
      <c r="AW32" s="470">
        <v>0</v>
      </c>
      <c r="AX32" s="470">
        <v>0</v>
      </c>
      <c r="AY32" s="470">
        <v>0</v>
      </c>
      <c r="AZ32" s="470">
        <v>0</v>
      </c>
      <c r="BA32" s="470">
        <v>0</v>
      </c>
      <c r="BB32" s="470">
        <v>0</v>
      </c>
      <c r="BC32" s="470">
        <v>0</v>
      </c>
      <c r="BD32" s="470">
        <v>0</v>
      </c>
      <c r="BE32" s="470">
        <v>0</v>
      </c>
      <c r="BF32" s="470">
        <v>0</v>
      </c>
      <c r="BG32" s="470">
        <v>0</v>
      </c>
      <c r="BH32" s="470">
        <v>0</v>
      </c>
      <c r="BI32" s="470">
        <v>0</v>
      </c>
      <c r="BJ32" s="470">
        <v>0</v>
      </c>
      <c r="BK32" s="470">
        <v>0</v>
      </c>
      <c r="BL32" s="470">
        <v>0</v>
      </c>
      <c r="BM32" s="470">
        <v>0</v>
      </c>
      <c r="BN32" s="470">
        <v>0</v>
      </c>
      <c r="BO32" s="471">
        <v>0</v>
      </c>
      <c r="BP32" s="823"/>
      <c r="BQ32" s="823"/>
      <c r="BR32" s="823"/>
      <c r="BS32" s="823"/>
      <c r="BT32" s="88"/>
      <c r="BU32" s="564"/>
      <c r="BV32" s="564"/>
      <c r="BW32" s="564"/>
      <c r="BX32" s="564"/>
      <c r="BY32" s="564"/>
      <c r="BZ32" s="564"/>
      <c r="CA32" s="564"/>
      <c r="CB32" s="564"/>
      <c r="CC32" s="564"/>
      <c r="CD32" s="564"/>
      <c r="CE32" s="564"/>
      <c r="CF32" s="564"/>
      <c r="CG32" s="564"/>
      <c r="CH32" s="564"/>
      <c r="CI32" s="564"/>
      <c r="CJ32" s="564"/>
      <c r="CK32" s="564"/>
      <c r="CL32" s="564"/>
      <c r="CM32" s="564"/>
      <c r="CN32" s="564"/>
      <c r="CO32" s="564"/>
      <c r="CP32" s="564"/>
      <c r="CQ32" s="564"/>
      <c r="CR32" s="564"/>
      <c r="CS32" s="564"/>
      <c r="CT32" s="564"/>
      <c r="CU32" s="564"/>
      <c r="CV32" s="564"/>
      <c r="CW32" s="564"/>
      <c r="CX32" s="564"/>
      <c r="CY32" s="564"/>
      <c r="CZ32" s="564"/>
      <c r="DA32" s="564"/>
      <c r="DB32" s="564"/>
      <c r="DC32" s="564"/>
      <c r="DD32" s="564"/>
      <c r="DE32" s="564"/>
      <c r="DF32" s="564"/>
      <c r="DG32" s="564"/>
      <c r="DH32" s="564"/>
      <c r="DI32" s="564"/>
      <c r="DJ32" s="564"/>
      <c r="DK32" s="564"/>
      <c r="DL32" s="564"/>
      <c r="DM32" s="564"/>
      <c r="DN32" s="564"/>
      <c r="DO32" s="564"/>
      <c r="DP32" s="564"/>
      <c r="DQ32" s="564"/>
      <c r="DR32" s="564"/>
      <c r="DS32" s="564"/>
      <c r="DT32" s="564"/>
      <c r="DU32" s="564"/>
      <c r="DV32" s="564"/>
      <c r="DW32" s="564"/>
      <c r="DX32" s="564"/>
      <c r="DY32" s="564"/>
      <c r="DZ32" s="564"/>
      <c r="EA32" s="564"/>
      <c r="EB32" s="564"/>
      <c r="EC32" s="564"/>
      <c r="ED32" s="564"/>
      <c r="EE32" s="564"/>
      <c r="EF32" s="564"/>
      <c r="EG32" s="564"/>
      <c r="EH32" s="564"/>
      <c r="EI32" s="564"/>
      <c r="EJ32" s="564"/>
      <c r="EK32" s="564"/>
      <c r="EL32" s="564"/>
      <c r="EM32" s="564"/>
      <c r="EN32" s="564"/>
      <c r="EO32" s="564"/>
      <c r="EP32" s="564"/>
      <c r="EQ32" s="564"/>
      <c r="ER32" s="564"/>
      <c r="ES32" s="564"/>
      <c r="ET32" s="564"/>
      <c r="EU32" s="564"/>
      <c r="EV32" s="564"/>
      <c r="EW32" s="564"/>
      <c r="EX32" s="564"/>
      <c r="EY32" s="564"/>
      <c r="EZ32" s="564"/>
      <c r="FA32" s="564"/>
      <c r="FB32" s="564"/>
      <c r="FC32" s="564"/>
      <c r="FD32" s="564"/>
      <c r="FE32" s="564"/>
      <c r="FF32" s="564"/>
      <c r="FG32" s="564"/>
      <c r="FH32" s="564"/>
      <c r="FI32" s="564"/>
      <c r="FJ32" s="564"/>
      <c r="FK32" s="564"/>
      <c r="FL32" s="564"/>
      <c r="FM32" s="564"/>
      <c r="FN32" s="564"/>
      <c r="FO32" s="564"/>
      <c r="FP32" s="564"/>
      <c r="FQ32" s="564"/>
      <c r="FR32" s="564"/>
      <c r="FS32" s="564"/>
      <c r="FT32" s="564"/>
      <c r="FU32" s="564"/>
      <c r="FV32" s="564"/>
      <c r="FW32" s="564"/>
      <c r="FX32" s="564"/>
      <c r="FY32" s="564"/>
      <c r="FZ32" s="564"/>
      <c r="GA32" s="564"/>
      <c r="GB32" s="564"/>
      <c r="GC32" s="564"/>
      <c r="GD32" s="564"/>
      <c r="GE32" s="564"/>
      <c r="GF32" s="564"/>
      <c r="GG32" s="564"/>
      <c r="GH32" s="564"/>
      <c r="GI32" s="564"/>
      <c r="GJ32" s="564"/>
      <c r="GK32" s="564"/>
      <c r="GL32" s="564"/>
      <c r="GM32" s="564"/>
      <c r="GN32" s="564"/>
      <c r="GO32" s="564"/>
      <c r="GP32" s="564"/>
      <c r="GQ32" s="564"/>
      <c r="GR32" s="564"/>
      <c r="GS32" s="564"/>
      <c r="GT32" s="564"/>
      <c r="GU32" s="564"/>
      <c r="GV32" s="564"/>
      <c r="GW32" s="564"/>
      <c r="GX32" s="564"/>
      <c r="GY32" s="564"/>
      <c r="GZ32" s="564"/>
      <c r="HA32" s="564"/>
      <c r="HB32" s="564"/>
      <c r="HC32" s="564"/>
      <c r="HD32" s="564"/>
      <c r="HE32" s="564"/>
      <c r="HF32" s="564"/>
      <c r="HG32" s="564"/>
      <c r="HH32" s="564"/>
      <c r="HI32" s="564"/>
      <c r="HJ32" s="564"/>
      <c r="HK32" s="564"/>
      <c r="HL32" s="564"/>
      <c r="HM32" s="564"/>
      <c r="HN32" s="564"/>
      <c r="HO32" s="564"/>
      <c r="HP32" s="564"/>
      <c r="HQ32" s="564"/>
      <c r="HR32" s="564"/>
      <c r="HS32" s="564"/>
      <c r="HT32" s="564"/>
      <c r="HU32" s="564"/>
      <c r="HV32" s="564"/>
      <c r="HW32" s="564"/>
      <c r="HX32" s="564"/>
      <c r="HY32" s="564"/>
      <c r="HZ32" s="564"/>
      <c r="IA32" s="564"/>
      <c r="IB32" s="564"/>
      <c r="IC32" s="564"/>
      <c r="ID32" s="564"/>
      <c r="IE32" s="564"/>
      <c r="IF32" s="564"/>
      <c r="IG32" s="564"/>
      <c r="IH32" s="564"/>
      <c r="II32" s="564"/>
      <c r="IJ32" s="564"/>
      <c r="IK32" s="564"/>
      <c r="IL32" s="564"/>
      <c r="IM32" s="564"/>
      <c r="IN32" s="564"/>
      <c r="IO32" s="564"/>
      <c r="IP32" s="564"/>
      <c r="IQ32" s="564"/>
      <c r="IR32" s="564"/>
      <c r="IS32" s="564"/>
      <c r="IT32" s="564"/>
      <c r="IU32" s="564"/>
      <c r="IV32" s="564"/>
      <c r="IW32" s="564"/>
      <c r="IX32" s="564"/>
      <c r="IY32" s="564"/>
      <c r="IZ32" s="564"/>
      <c r="JA32" s="564"/>
      <c r="JB32" s="564"/>
      <c r="JC32" s="564"/>
      <c r="JD32" s="564"/>
      <c r="JE32" s="564"/>
      <c r="JF32" s="564"/>
      <c r="JG32" s="564"/>
      <c r="JH32" s="564"/>
      <c r="JI32" s="564"/>
      <c r="JJ32" s="564"/>
      <c r="JK32" s="564"/>
      <c r="JL32" s="564"/>
      <c r="JM32" s="564"/>
      <c r="JN32" s="564"/>
      <c r="JO32" s="564"/>
      <c r="JP32" s="564"/>
      <c r="JQ32" s="564"/>
      <c r="JR32" s="564"/>
      <c r="JS32" s="564"/>
      <c r="JT32" s="564"/>
      <c r="JU32" s="564"/>
      <c r="JV32" s="564"/>
      <c r="JW32" s="564"/>
      <c r="JX32" s="564"/>
      <c r="JY32" s="564"/>
      <c r="JZ32" s="564"/>
      <c r="KA32" s="564"/>
      <c r="KB32" s="564"/>
      <c r="KC32" s="564"/>
      <c r="KD32" s="564"/>
      <c r="KE32" s="564"/>
      <c r="KF32" s="564"/>
      <c r="KG32" s="564"/>
      <c r="KH32" s="564"/>
      <c r="KI32" s="564"/>
      <c r="KJ32" s="564"/>
      <c r="KK32" s="564"/>
      <c r="KL32" s="564"/>
      <c r="KM32" s="564"/>
      <c r="KN32" s="564"/>
      <c r="KO32" s="564"/>
      <c r="KP32" s="564"/>
      <c r="KQ32" s="564"/>
      <c r="KR32" s="564"/>
      <c r="KS32" s="564"/>
      <c r="KT32" s="564"/>
      <c r="KU32" s="564"/>
      <c r="KV32" s="564"/>
      <c r="KW32" s="564"/>
      <c r="KX32" s="564"/>
      <c r="KY32" s="564"/>
      <c r="KZ32" s="564"/>
      <c r="LA32" s="564"/>
      <c r="LB32" s="564"/>
      <c r="LC32" s="564"/>
      <c r="LD32" s="564"/>
      <c r="LE32" s="564"/>
      <c r="LF32" s="564"/>
      <c r="LG32" s="564"/>
      <c r="LH32" s="564"/>
      <c r="LI32" s="564"/>
      <c r="LJ32" s="564"/>
    </row>
    <row r="33" spans="1:322" s="824" customFormat="1" x14ac:dyDescent="0.2">
      <c r="A33" s="564"/>
      <c r="B33" s="1006"/>
      <c r="C33" s="825"/>
      <c r="D33" s="730" t="s">
        <v>109</v>
      </c>
      <c r="E33" s="775"/>
      <c r="F33" s="462">
        <v>0</v>
      </c>
      <c r="G33" s="423">
        <v>0</v>
      </c>
      <c r="H33" s="463">
        <v>0</v>
      </c>
      <c r="I33" s="464">
        <v>0</v>
      </c>
      <c r="J33" s="464">
        <v>0</v>
      </c>
      <c r="K33" s="464">
        <v>0</v>
      </c>
      <c r="L33" s="464">
        <v>0</v>
      </c>
      <c r="M33" s="465">
        <v>0</v>
      </c>
      <c r="N33" s="423">
        <v>0</v>
      </c>
      <c r="O33" s="466">
        <v>0</v>
      </c>
      <c r="P33" s="467">
        <v>0</v>
      </c>
      <c r="Q33" s="467">
        <v>0</v>
      </c>
      <c r="R33" s="467">
        <v>0</v>
      </c>
      <c r="S33" s="467">
        <v>0</v>
      </c>
      <c r="T33" s="467">
        <v>0</v>
      </c>
      <c r="U33" s="467">
        <v>0</v>
      </c>
      <c r="V33" s="467">
        <v>0</v>
      </c>
      <c r="W33" s="467">
        <v>0</v>
      </c>
      <c r="X33" s="467">
        <v>0</v>
      </c>
      <c r="Y33" s="467">
        <v>0</v>
      </c>
      <c r="Z33" s="468">
        <v>0</v>
      </c>
      <c r="AA33" s="433">
        <v>0</v>
      </c>
      <c r="AB33" s="469">
        <v>0</v>
      </c>
      <c r="AC33" s="470">
        <v>0</v>
      </c>
      <c r="AD33" s="470">
        <v>0</v>
      </c>
      <c r="AE33" s="470">
        <v>0</v>
      </c>
      <c r="AF33" s="470">
        <v>0</v>
      </c>
      <c r="AG33" s="470">
        <v>0</v>
      </c>
      <c r="AH33" s="470">
        <v>0</v>
      </c>
      <c r="AI33" s="470">
        <v>0</v>
      </c>
      <c r="AJ33" s="470">
        <v>0</v>
      </c>
      <c r="AK33" s="470">
        <v>0</v>
      </c>
      <c r="AL33" s="470">
        <v>0</v>
      </c>
      <c r="AM33" s="470">
        <v>0</v>
      </c>
      <c r="AN33" s="470">
        <v>0</v>
      </c>
      <c r="AO33" s="470">
        <v>0</v>
      </c>
      <c r="AP33" s="470">
        <v>0</v>
      </c>
      <c r="AQ33" s="470">
        <v>0</v>
      </c>
      <c r="AR33" s="470">
        <v>0</v>
      </c>
      <c r="AS33" s="470">
        <v>0</v>
      </c>
      <c r="AT33" s="470">
        <v>0</v>
      </c>
      <c r="AU33" s="470">
        <v>0</v>
      </c>
      <c r="AV33" s="470">
        <v>0</v>
      </c>
      <c r="AW33" s="470">
        <v>0</v>
      </c>
      <c r="AX33" s="470">
        <v>0</v>
      </c>
      <c r="AY33" s="470">
        <v>0</v>
      </c>
      <c r="AZ33" s="470">
        <v>0</v>
      </c>
      <c r="BA33" s="470">
        <v>0</v>
      </c>
      <c r="BB33" s="470">
        <v>0</v>
      </c>
      <c r="BC33" s="470">
        <v>0</v>
      </c>
      <c r="BD33" s="470">
        <v>0</v>
      </c>
      <c r="BE33" s="470">
        <v>0</v>
      </c>
      <c r="BF33" s="470">
        <v>0</v>
      </c>
      <c r="BG33" s="470">
        <v>0</v>
      </c>
      <c r="BH33" s="470">
        <v>0</v>
      </c>
      <c r="BI33" s="470">
        <v>0</v>
      </c>
      <c r="BJ33" s="470">
        <v>0</v>
      </c>
      <c r="BK33" s="470">
        <v>0</v>
      </c>
      <c r="BL33" s="470">
        <v>0</v>
      </c>
      <c r="BM33" s="470">
        <v>0</v>
      </c>
      <c r="BN33" s="470">
        <v>0</v>
      </c>
      <c r="BO33" s="471">
        <v>0</v>
      </c>
      <c r="BP33" s="823"/>
      <c r="BQ33" s="823"/>
      <c r="BR33" s="823"/>
      <c r="BS33" s="823"/>
      <c r="BT33" s="88"/>
      <c r="BU33" s="564"/>
      <c r="BV33" s="564"/>
      <c r="BW33" s="564"/>
      <c r="BX33" s="564"/>
      <c r="BY33" s="564"/>
      <c r="BZ33" s="564"/>
      <c r="CA33" s="564"/>
      <c r="CB33" s="564"/>
      <c r="CC33" s="564"/>
      <c r="CD33" s="564"/>
      <c r="CE33" s="564"/>
      <c r="CF33" s="564"/>
      <c r="CG33" s="564"/>
      <c r="CH33" s="564"/>
      <c r="CI33" s="564"/>
      <c r="CJ33" s="564"/>
      <c r="CK33" s="564"/>
      <c r="CL33" s="564"/>
      <c r="CM33" s="564"/>
      <c r="CN33" s="564"/>
      <c r="CO33" s="564"/>
      <c r="CP33" s="564"/>
      <c r="CQ33" s="564"/>
      <c r="CR33" s="564"/>
      <c r="CS33" s="564"/>
      <c r="CT33" s="564"/>
      <c r="CU33" s="564"/>
      <c r="CV33" s="564"/>
      <c r="CW33" s="564"/>
      <c r="CX33" s="564"/>
      <c r="CY33" s="564"/>
      <c r="CZ33" s="564"/>
      <c r="DA33" s="564"/>
      <c r="DB33" s="564"/>
      <c r="DC33" s="564"/>
      <c r="DD33" s="564"/>
      <c r="DE33" s="564"/>
      <c r="DF33" s="564"/>
      <c r="DG33" s="564"/>
      <c r="DH33" s="564"/>
      <c r="DI33" s="564"/>
      <c r="DJ33" s="564"/>
      <c r="DK33" s="564"/>
      <c r="DL33" s="564"/>
      <c r="DM33" s="564"/>
      <c r="DN33" s="564"/>
      <c r="DO33" s="564"/>
      <c r="DP33" s="564"/>
      <c r="DQ33" s="564"/>
      <c r="DR33" s="564"/>
      <c r="DS33" s="564"/>
      <c r="DT33" s="564"/>
      <c r="DU33" s="564"/>
      <c r="DV33" s="564"/>
      <c r="DW33" s="564"/>
      <c r="DX33" s="564"/>
      <c r="DY33" s="564"/>
      <c r="DZ33" s="564"/>
      <c r="EA33" s="564"/>
      <c r="EB33" s="564"/>
      <c r="EC33" s="564"/>
      <c r="ED33" s="564"/>
      <c r="EE33" s="564"/>
      <c r="EF33" s="564"/>
      <c r="EG33" s="564"/>
      <c r="EH33" s="564"/>
      <c r="EI33" s="564"/>
      <c r="EJ33" s="564"/>
      <c r="EK33" s="564"/>
      <c r="EL33" s="564"/>
      <c r="EM33" s="564"/>
      <c r="EN33" s="564"/>
      <c r="EO33" s="564"/>
      <c r="EP33" s="564"/>
      <c r="EQ33" s="564"/>
      <c r="ER33" s="564"/>
      <c r="ES33" s="564"/>
      <c r="ET33" s="564"/>
      <c r="EU33" s="564"/>
      <c r="EV33" s="564"/>
      <c r="EW33" s="564"/>
      <c r="EX33" s="564"/>
      <c r="EY33" s="564"/>
      <c r="EZ33" s="564"/>
      <c r="FA33" s="564"/>
      <c r="FB33" s="564"/>
      <c r="FC33" s="564"/>
      <c r="FD33" s="564"/>
      <c r="FE33" s="564"/>
      <c r="FF33" s="564"/>
      <c r="FG33" s="564"/>
      <c r="FH33" s="564"/>
      <c r="FI33" s="564"/>
      <c r="FJ33" s="564"/>
      <c r="FK33" s="564"/>
      <c r="FL33" s="564"/>
      <c r="FM33" s="564"/>
      <c r="FN33" s="564"/>
      <c r="FO33" s="564"/>
      <c r="FP33" s="564"/>
      <c r="FQ33" s="564"/>
      <c r="FR33" s="564"/>
      <c r="FS33" s="564"/>
      <c r="FT33" s="564"/>
      <c r="FU33" s="564"/>
      <c r="FV33" s="564"/>
      <c r="FW33" s="564"/>
      <c r="FX33" s="564"/>
      <c r="FY33" s="564"/>
      <c r="FZ33" s="564"/>
      <c r="GA33" s="564"/>
      <c r="GB33" s="564"/>
      <c r="GC33" s="564"/>
      <c r="GD33" s="564"/>
      <c r="GE33" s="564"/>
      <c r="GF33" s="564"/>
      <c r="GG33" s="564"/>
      <c r="GH33" s="564"/>
      <c r="GI33" s="564"/>
      <c r="GJ33" s="564"/>
      <c r="GK33" s="564"/>
      <c r="GL33" s="564"/>
      <c r="GM33" s="564"/>
      <c r="GN33" s="564"/>
      <c r="GO33" s="564"/>
      <c r="GP33" s="564"/>
      <c r="GQ33" s="564"/>
      <c r="GR33" s="564"/>
      <c r="GS33" s="564"/>
      <c r="GT33" s="564"/>
      <c r="GU33" s="564"/>
      <c r="GV33" s="564"/>
      <c r="GW33" s="564"/>
      <c r="GX33" s="564"/>
      <c r="GY33" s="564"/>
      <c r="GZ33" s="564"/>
      <c r="HA33" s="564"/>
      <c r="HB33" s="564"/>
      <c r="HC33" s="564"/>
      <c r="HD33" s="564"/>
      <c r="HE33" s="564"/>
      <c r="HF33" s="564"/>
      <c r="HG33" s="564"/>
      <c r="HH33" s="564"/>
      <c r="HI33" s="564"/>
      <c r="HJ33" s="564"/>
      <c r="HK33" s="564"/>
      <c r="HL33" s="564"/>
      <c r="HM33" s="564"/>
      <c r="HN33" s="564"/>
      <c r="HO33" s="564"/>
      <c r="HP33" s="564"/>
      <c r="HQ33" s="564"/>
      <c r="HR33" s="564"/>
      <c r="HS33" s="564"/>
      <c r="HT33" s="564"/>
      <c r="HU33" s="564"/>
      <c r="HV33" s="564"/>
      <c r="HW33" s="564"/>
      <c r="HX33" s="564"/>
      <c r="HY33" s="564"/>
      <c r="HZ33" s="564"/>
      <c r="IA33" s="564"/>
      <c r="IB33" s="564"/>
      <c r="IC33" s="564"/>
      <c r="ID33" s="564"/>
      <c r="IE33" s="564"/>
      <c r="IF33" s="564"/>
      <c r="IG33" s="564"/>
      <c r="IH33" s="564"/>
      <c r="II33" s="564"/>
      <c r="IJ33" s="564"/>
      <c r="IK33" s="564"/>
      <c r="IL33" s="564"/>
      <c r="IM33" s="564"/>
      <c r="IN33" s="564"/>
      <c r="IO33" s="564"/>
      <c r="IP33" s="564"/>
      <c r="IQ33" s="564"/>
      <c r="IR33" s="564"/>
      <c r="IS33" s="564"/>
      <c r="IT33" s="564"/>
      <c r="IU33" s="564"/>
      <c r="IV33" s="564"/>
      <c r="IW33" s="564"/>
      <c r="IX33" s="564"/>
      <c r="IY33" s="564"/>
      <c r="IZ33" s="564"/>
      <c r="JA33" s="564"/>
      <c r="JB33" s="564"/>
      <c r="JC33" s="564"/>
      <c r="JD33" s="564"/>
      <c r="JE33" s="564"/>
      <c r="JF33" s="564"/>
      <c r="JG33" s="564"/>
      <c r="JH33" s="564"/>
      <c r="JI33" s="564"/>
      <c r="JJ33" s="564"/>
      <c r="JK33" s="564"/>
      <c r="JL33" s="564"/>
      <c r="JM33" s="564"/>
      <c r="JN33" s="564"/>
      <c r="JO33" s="564"/>
      <c r="JP33" s="564"/>
      <c r="JQ33" s="564"/>
      <c r="JR33" s="564"/>
      <c r="JS33" s="564"/>
      <c r="JT33" s="564"/>
      <c r="JU33" s="564"/>
      <c r="JV33" s="564"/>
      <c r="JW33" s="564"/>
      <c r="JX33" s="564"/>
      <c r="JY33" s="564"/>
      <c r="JZ33" s="564"/>
      <c r="KA33" s="564"/>
      <c r="KB33" s="564"/>
      <c r="KC33" s="564"/>
      <c r="KD33" s="564"/>
      <c r="KE33" s="564"/>
      <c r="KF33" s="564"/>
      <c r="KG33" s="564"/>
      <c r="KH33" s="564"/>
      <c r="KI33" s="564"/>
      <c r="KJ33" s="564"/>
      <c r="KK33" s="564"/>
      <c r="KL33" s="564"/>
      <c r="KM33" s="564"/>
      <c r="KN33" s="564"/>
      <c r="KO33" s="564"/>
      <c r="KP33" s="564"/>
      <c r="KQ33" s="564"/>
      <c r="KR33" s="564"/>
      <c r="KS33" s="564"/>
      <c r="KT33" s="564"/>
      <c r="KU33" s="564"/>
      <c r="KV33" s="564"/>
      <c r="KW33" s="564"/>
      <c r="KX33" s="564"/>
      <c r="KY33" s="564"/>
      <c r="KZ33" s="564"/>
      <c r="LA33" s="564"/>
      <c r="LB33" s="564"/>
      <c r="LC33" s="564"/>
      <c r="LD33" s="564"/>
      <c r="LE33" s="564"/>
      <c r="LF33" s="564"/>
      <c r="LG33" s="564"/>
      <c r="LH33" s="564"/>
      <c r="LI33" s="564"/>
      <c r="LJ33" s="564"/>
    </row>
    <row r="34" spans="1:322" s="824" customFormat="1" x14ac:dyDescent="0.2">
      <c r="A34" s="564"/>
      <c r="B34" s="1006"/>
      <c r="C34" s="825"/>
      <c r="D34" s="730" t="s">
        <v>42</v>
      </c>
      <c r="E34" s="775"/>
      <c r="F34" s="462">
        <v>0</v>
      </c>
      <c r="G34" s="423">
        <v>0</v>
      </c>
      <c r="H34" s="463">
        <v>0</v>
      </c>
      <c r="I34" s="464">
        <v>0</v>
      </c>
      <c r="J34" s="464">
        <v>0</v>
      </c>
      <c r="K34" s="464">
        <v>0</v>
      </c>
      <c r="L34" s="464">
        <v>0</v>
      </c>
      <c r="M34" s="465">
        <v>0</v>
      </c>
      <c r="N34" s="423">
        <v>0</v>
      </c>
      <c r="O34" s="466">
        <v>0</v>
      </c>
      <c r="P34" s="467">
        <v>0</v>
      </c>
      <c r="Q34" s="467">
        <v>0</v>
      </c>
      <c r="R34" s="467">
        <v>0</v>
      </c>
      <c r="S34" s="467">
        <v>0</v>
      </c>
      <c r="T34" s="467">
        <v>0</v>
      </c>
      <c r="U34" s="467">
        <v>0</v>
      </c>
      <c r="V34" s="467">
        <v>0</v>
      </c>
      <c r="W34" s="467">
        <v>0</v>
      </c>
      <c r="X34" s="467">
        <v>0</v>
      </c>
      <c r="Y34" s="467">
        <v>0</v>
      </c>
      <c r="Z34" s="468">
        <v>0</v>
      </c>
      <c r="AA34" s="433">
        <v>0</v>
      </c>
      <c r="AB34" s="469">
        <v>0</v>
      </c>
      <c r="AC34" s="470">
        <v>0</v>
      </c>
      <c r="AD34" s="470">
        <v>0</v>
      </c>
      <c r="AE34" s="470">
        <v>0</v>
      </c>
      <c r="AF34" s="470">
        <v>0</v>
      </c>
      <c r="AG34" s="470">
        <v>0</v>
      </c>
      <c r="AH34" s="470">
        <v>0</v>
      </c>
      <c r="AI34" s="470">
        <v>0</v>
      </c>
      <c r="AJ34" s="470">
        <v>0</v>
      </c>
      <c r="AK34" s="470">
        <v>0</v>
      </c>
      <c r="AL34" s="470">
        <v>0</v>
      </c>
      <c r="AM34" s="470">
        <v>0</v>
      </c>
      <c r="AN34" s="470">
        <v>0</v>
      </c>
      <c r="AO34" s="470">
        <v>0</v>
      </c>
      <c r="AP34" s="470">
        <v>0</v>
      </c>
      <c r="AQ34" s="470">
        <v>0</v>
      </c>
      <c r="AR34" s="470">
        <v>0</v>
      </c>
      <c r="AS34" s="470">
        <v>0</v>
      </c>
      <c r="AT34" s="470">
        <v>0</v>
      </c>
      <c r="AU34" s="470">
        <v>0</v>
      </c>
      <c r="AV34" s="470">
        <v>0</v>
      </c>
      <c r="AW34" s="470">
        <v>0</v>
      </c>
      <c r="AX34" s="470">
        <v>0</v>
      </c>
      <c r="AY34" s="470">
        <v>0</v>
      </c>
      <c r="AZ34" s="470">
        <v>0</v>
      </c>
      <c r="BA34" s="470">
        <v>0</v>
      </c>
      <c r="BB34" s="470">
        <v>0</v>
      </c>
      <c r="BC34" s="470">
        <v>0</v>
      </c>
      <c r="BD34" s="470">
        <v>0</v>
      </c>
      <c r="BE34" s="470">
        <v>0</v>
      </c>
      <c r="BF34" s="470">
        <v>0</v>
      </c>
      <c r="BG34" s="470">
        <v>0</v>
      </c>
      <c r="BH34" s="470">
        <v>0</v>
      </c>
      <c r="BI34" s="470">
        <v>0</v>
      </c>
      <c r="BJ34" s="470">
        <v>0</v>
      </c>
      <c r="BK34" s="470">
        <v>0</v>
      </c>
      <c r="BL34" s="470">
        <v>0</v>
      </c>
      <c r="BM34" s="470">
        <v>0</v>
      </c>
      <c r="BN34" s="470">
        <v>0</v>
      </c>
      <c r="BO34" s="471">
        <v>0</v>
      </c>
      <c r="BP34" s="823"/>
      <c r="BQ34" s="823"/>
      <c r="BR34" s="823"/>
      <c r="BS34" s="823"/>
      <c r="BT34" s="88"/>
      <c r="BU34" s="564"/>
      <c r="BV34" s="564"/>
      <c r="BW34" s="564"/>
      <c r="BX34" s="564"/>
      <c r="BY34" s="564"/>
      <c r="BZ34" s="564"/>
      <c r="CA34" s="564"/>
      <c r="CB34" s="564"/>
      <c r="CC34" s="564"/>
      <c r="CD34" s="564"/>
      <c r="CE34" s="564"/>
      <c r="CF34" s="564"/>
      <c r="CG34" s="564"/>
      <c r="CH34" s="564"/>
      <c r="CI34" s="564"/>
      <c r="CJ34" s="564"/>
      <c r="CK34" s="564"/>
      <c r="CL34" s="564"/>
      <c r="CM34" s="564"/>
      <c r="CN34" s="564"/>
      <c r="CO34" s="564"/>
      <c r="CP34" s="564"/>
      <c r="CQ34" s="564"/>
      <c r="CR34" s="564"/>
      <c r="CS34" s="564"/>
      <c r="CT34" s="564"/>
      <c r="CU34" s="564"/>
      <c r="CV34" s="564"/>
      <c r="CW34" s="564"/>
      <c r="CX34" s="564"/>
      <c r="CY34" s="564"/>
      <c r="CZ34" s="564"/>
      <c r="DA34" s="564"/>
      <c r="DB34" s="564"/>
      <c r="DC34" s="564"/>
      <c r="DD34" s="564"/>
      <c r="DE34" s="564"/>
      <c r="DF34" s="564"/>
      <c r="DG34" s="564"/>
      <c r="DH34" s="564"/>
      <c r="DI34" s="564"/>
      <c r="DJ34" s="564"/>
      <c r="DK34" s="564"/>
      <c r="DL34" s="564"/>
      <c r="DM34" s="564"/>
      <c r="DN34" s="564"/>
      <c r="DO34" s="564"/>
      <c r="DP34" s="564"/>
      <c r="DQ34" s="564"/>
      <c r="DR34" s="564"/>
      <c r="DS34" s="564"/>
      <c r="DT34" s="564"/>
      <c r="DU34" s="564"/>
      <c r="DV34" s="564"/>
      <c r="DW34" s="564"/>
      <c r="DX34" s="564"/>
      <c r="DY34" s="564"/>
      <c r="DZ34" s="564"/>
      <c r="EA34" s="564"/>
      <c r="EB34" s="564"/>
      <c r="EC34" s="564"/>
      <c r="ED34" s="564"/>
      <c r="EE34" s="564"/>
      <c r="EF34" s="564"/>
      <c r="EG34" s="564"/>
      <c r="EH34" s="564"/>
      <c r="EI34" s="564"/>
      <c r="EJ34" s="564"/>
      <c r="EK34" s="564"/>
      <c r="EL34" s="564"/>
      <c r="EM34" s="564"/>
      <c r="EN34" s="564"/>
      <c r="EO34" s="564"/>
      <c r="EP34" s="564"/>
      <c r="EQ34" s="564"/>
      <c r="ER34" s="564"/>
      <c r="ES34" s="564"/>
      <c r="ET34" s="564"/>
      <c r="EU34" s="564"/>
      <c r="EV34" s="564"/>
      <c r="EW34" s="564"/>
      <c r="EX34" s="564"/>
      <c r="EY34" s="564"/>
      <c r="EZ34" s="564"/>
      <c r="FA34" s="564"/>
      <c r="FB34" s="564"/>
      <c r="FC34" s="564"/>
      <c r="FD34" s="564"/>
      <c r="FE34" s="564"/>
      <c r="FF34" s="564"/>
      <c r="FG34" s="564"/>
      <c r="FH34" s="564"/>
      <c r="FI34" s="564"/>
      <c r="FJ34" s="564"/>
      <c r="FK34" s="564"/>
      <c r="FL34" s="564"/>
      <c r="FM34" s="564"/>
      <c r="FN34" s="564"/>
      <c r="FO34" s="564"/>
      <c r="FP34" s="564"/>
      <c r="FQ34" s="564"/>
      <c r="FR34" s="564"/>
      <c r="FS34" s="564"/>
      <c r="FT34" s="564"/>
      <c r="FU34" s="564"/>
      <c r="FV34" s="564"/>
      <c r="FW34" s="564"/>
      <c r="FX34" s="564"/>
      <c r="FY34" s="564"/>
      <c r="FZ34" s="564"/>
      <c r="GA34" s="564"/>
      <c r="GB34" s="564"/>
      <c r="GC34" s="564"/>
      <c r="GD34" s="564"/>
      <c r="GE34" s="564"/>
      <c r="GF34" s="564"/>
      <c r="GG34" s="564"/>
      <c r="GH34" s="564"/>
      <c r="GI34" s="564"/>
      <c r="GJ34" s="564"/>
      <c r="GK34" s="564"/>
      <c r="GL34" s="564"/>
      <c r="GM34" s="564"/>
      <c r="GN34" s="564"/>
      <c r="GO34" s="564"/>
      <c r="GP34" s="564"/>
      <c r="GQ34" s="564"/>
      <c r="GR34" s="564"/>
      <c r="GS34" s="564"/>
      <c r="GT34" s="564"/>
      <c r="GU34" s="564"/>
      <c r="GV34" s="564"/>
      <c r="GW34" s="564"/>
      <c r="GX34" s="564"/>
      <c r="GY34" s="564"/>
      <c r="GZ34" s="564"/>
      <c r="HA34" s="564"/>
      <c r="HB34" s="564"/>
      <c r="HC34" s="564"/>
      <c r="HD34" s="564"/>
      <c r="HE34" s="564"/>
      <c r="HF34" s="564"/>
      <c r="HG34" s="564"/>
      <c r="HH34" s="564"/>
      <c r="HI34" s="564"/>
      <c r="HJ34" s="564"/>
      <c r="HK34" s="564"/>
      <c r="HL34" s="564"/>
      <c r="HM34" s="564"/>
      <c r="HN34" s="564"/>
      <c r="HO34" s="564"/>
      <c r="HP34" s="564"/>
      <c r="HQ34" s="564"/>
      <c r="HR34" s="564"/>
      <c r="HS34" s="564"/>
      <c r="HT34" s="564"/>
      <c r="HU34" s="564"/>
      <c r="HV34" s="564"/>
      <c r="HW34" s="564"/>
      <c r="HX34" s="564"/>
      <c r="HY34" s="564"/>
      <c r="HZ34" s="564"/>
      <c r="IA34" s="564"/>
      <c r="IB34" s="564"/>
      <c r="IC34" s="564"/>
      <c r="ID34" s="564"/>
      <c r="IE34" s="564"/>
      <c r="IF34" s="564"/>
      <c r="IG34" s="564"/>
      <c r="IH34" s="564"/>
      <c r="II34" s="564"/>
      <c r="IJ34" s="564"/>
      <c r="IK34" s="564"/>
      <c r="IL34" s="564"/>
      <c r="IM34" s="564"/>
      <c r="IN34" s="564"/>
      <c r="IO34" s="564"/>
      <c r="IP34" s="564"/>
      <c r="IQ34" s="564"/>
      <c r="IR34" s="564"/>
      <c r="IS34" s="564"/>
      <c r="IT34" s="564"/>
      <c r="IU34" s="564"/>
      <c r="IV34" s="564"/>
      <c r="IW34" s="564"/>
      <c r="IX34" s="564"/>
      <c r="IY34" s="564"/>
      <c r="IZ34" s="564"/>
      <c r="JA34" s="564"/>
      <c r="JB34" s="564"/>
      <c r="JC34" s="564"/>
      <c r="JD34" s="564"/>
      <c r="JE34" s="564"/>
      <c r="JF34" s="564"/>
      <c r="JG34" s="564"/>
      <c r="JH34" s="564"/>
      <c r="JI34" s="564"/>
      <c r="JJ34" s="564"/>
      <c r="JK34" s="564"/>
      <c r="JL34" s="564"/>
      <c r="JM34" s="564"/>
      <c r="JN34" s="564"/>
      <c r="JO34" s="564"/>
      <c r="JP34" s="564"/>
      <c r="JQ34" s="564"/>
      <c r="JR34" s="564"/>
      <c r="JS34" s="564"/>
      <c r="JT34" s="564"/>
      <c r="JU34" s="564"/>
      <c r="JV34" s="564"/>
      <c r="JW34" s="564"/>
      <c r="JX34" s="564"/>
      <c r="JY34" s="564"/>
      <c r="JZ34" s="564"/>
      <c r="KA34" s="564"/>
      <c r="KB34" s="564"/>
      <c r="KC34" s="564"/>
      <c r="KD34" s="564"/>
      <c r="KE34" s="564"/>
      <c r="KF34" s="564"/>
      <c r="KG34" s="564"/>
      <c r="KH34" s="564"/>
      <c r="KI34" s="564"/>
      <c r="KJ34" s="564"/>
      <c r="KK34" s="564"/>
      <c r="KL34" s="564"/>
      <c r="KM34" s="564"/>
      <c r="KN34" s="564"/>
      <c r="KO34" s="564"/>
      <c r="KP34" s="564"/>
      <c r="KQ34" s="564"/>
      <c r="KR34" s="564"/>
      <c r="KS34" s="564"/>
      <c r="KT34" s="564"/>
      <c r="KU34" s="564"/>
      <c r="KV34" s="564"/>
      <c r="KW34" s="564"/>
      <c r="KX34" s="564"/>
      <c r="KY34" s="564"/>
      <c r="KZ34" s="564"/>
      <c r="LA34" s="564"/>
      <c r="LB34" s="564"/>
      <c r="LC34" s="564"/>
      <c r="LD34" s="564"/>
      <c r="LE34" s="564"/>
      <c r="LF34" s="564"/>
      <c r="LG34" s="564"/>
      <c r="LH34" s="564"/>
      <c r="LI34" s="564"/>
      <c r="LJ34" s="564"/>
    </row>
    <row r="35" spans="1:322" s="824" customFormat="1" x14ac:dyDescent="0.2">
      <c r="A35" s="564"/>
      <c r="B35" s="1006"/>
      <c r="C35" s="825"/>
      <c r="D35" s="730" t="s">
        <v>70</v>
      </c>
      <c r="E35" s="775"/>
      <c r="F35" s="462">
        <v>5365.5251854946946</v>
      </c>
      <c r="G35" s="423">
        <v>0</v>
      </c>
      <c r="H35" s="463">
        <v>0</v>
      </c>
      <c r="I35" s="464">
        <v>0</v>
      </c>
      <c r="J35" s="464">
        <v>0</v>
      </c>
      <c r="K35" s="464">
        <v>0</v>
      </c>
      <c r="L35" s="464">
        <v>0</v>
      </c>
      <c r="M35" s="465">
        <v>0</v>
      </c>
      <c r="N35" s="423">
        <v>0</v>
      </c>
      <c r="O35" s="466">
        <v>0</v>
      </c>
      <c r="P35" s="467">
        <v>0</v>
      </c>
      <c r="Q35" s="467">
        <v>0</v>
      </c>
      <c r="R35" s="467">
        <v>0</v>
      </c>
      <c r="S35" s="467">
        <v>0</v>
      </c>
      <c r="T35" s="467">
        <v>0</v>
      </c>
      <c r="U35" s="467">
        <v>0</v>
      </c>
      <c r="V35" s="467">
        <v>0</v>
      </c>
      <c r="W35" s="467">
        <v>0</v>
      </c>
      <c r="X35" s="467">
        <v>0</v>
      </c>
      <c r="Y35" s="467">
        <v>0</v>
      </c>
      <c r="Z35" s="468">
        <v>0</v>
      </c>
      <c r="AA35" s="433">
        <v>0</v>
      </c>
      <c r="AB35" s="469">
        <v>0</v>
      </c>
      <c r="AC35" s="470">
        <v>0</v>
      </c>
      <c r="AD35" s="470">
        <v>0</v>
      </c>
      <c r="AE35" s="470">
        <v>0</v>
      </c>
      <c r="AF35" s="470">
        <v>0</v>
      </c>
      <c r="AG35" s="470">
        <v>0</v>
      </c>
      <c r="AH35" s="470">
        <v>0</v>
      </c>
      <c r="AI35" s="470">
        <v>0</v>
      </c>
      <c r="AJ35" s="470">
        <v>0</v>
      </c>
      <c r="AK35" s="470">
        <v>0</v>
      </c>
      <c r="AL35" s="470">
        <v>0</v>
      </c>
      <c r="AM35" s="470">
        <v>0</v>
      </c>
      <c r="AN35" s="470">
        <v>0</v>
      </c>
      <c r="AO35" s="470">
        <v>0</v>
      </c>
      <c r="AP35" s="470">
        <v>0</v>
      </c>
      <c r="AQ35" s="470">
        <v>0</v>
      </c>
      <c r="AR35" s="470">
        <v>0</v>
      </c>
      <c r="AS35" s="470">
        <v>0</v>
      </c>
      <c r="AT35" s="470">
        <v>0</v>
      </c>
      <c r="AU35" s="470">
        <v>0</v>
      </c>
      <c r="AV35" s="470">
        <v>0</v>
      </c>
      <c r="AW35" s="470">
        <v>0</v>
      </c>
      <c r="AX35" s="470">
        <v>0</v>
      </c>
      <c r="AY35" s="470">
        <v>0</v>
      </c>
      <c r="AZ35" s="470">
        <v>0</v>
      </c>
      <c r="BA35" s="470">
        <v>0</v>
      </c>
      <c r="BB35" s="470">
        <v>0</v>
      </c>
      <c r="BC35" s="470">
        <v>0</v>
      </c>
      <c r="BD35" s="470">
        <v>0</v>
      </c>
      <c r="BE35" s="470">
        <v>0</v>
      </c>
      <c r="BF35" s="470">
        <v>0</v>
      </c>
      <c r="BG35" s="470">
        <v>0</v>
      </c>
      <c r="BH35" s="470">
        <v>0</v>
      </c>
      <c r="BI35" s="470">
        <v>0</v>
      </c>
      <c r="BJ35" s="470">
        <v>0</v>
      </c>
      <c r="BK35" s="470">
        <v>0</v>
      </c>
      <c r="BL35" s="470">
        <v>0</v>
      </c>
      <c r="BM35" s="470">
        <v>0</v>
      </c>
      <c r="BN35" s="470">
        <v>0</v>
      </c>
      <c r="BO35" s="471">
        <v>0</v>
      </c>
      <c r="BP35" s="823"/>
      <c r="BQ35" s="823"/>
      <c r="BR35" s="823"/>
      <c r="BS35" s="823"/>
      <c r="BT35" s="88"/>
      <c r="BU35" s="564"/>
      <c r="BV35" s="564"/>
      <c r="BW35" s="564"/>
      <c r="BX35" s="564"/>
      <c r="BY35" s="564"/>
      <c r="BZ35" s="564"/>
      <c r="CA35" s="564"/>
      <c r="CB35" s="564"/>
      <c r="CC35" s="564"/>
      <c r="CD35" s="564"/>
      <c r="CE35" s="564"/>
      <c r="CF35" s="564"/>
      <c r="CG35" s="564"/>
      <c r="CH35" s="564"/>
      <c r="CI35" s="564"/>
      <c r="CJ35" s="564"/>
      <c r="CK35" s="564"/>
      <c r="CL35" s="564"/>
      <c r="CM35" s="564"/>
      <c r="CN35" s="564"/>
      <c r="CO35" s="564"/>
      <c r="CP35" s="564"/>
      <c r="CQ35" s="564"/>
      <c r="CR35" s="564"/>
      <c r="CS35" s="564"/>
      <c r="CT35" s="564"/>
      <c r="CU35" s="564"/>
      <c r="CV35" s="564"/>
      <c r="CW35" s="564"/>
      <c r="CX35" s="564"/>
      <c r="CY35" s="564"/>
      <c r="CZ35" s="564"/>
      <c r="DA35" s="564"/>
      <c r="DB35" s="564"/>
      <c r="DC35" s="564"/>
      <c r="DD35" s="564"/>
      <c r="DE35" s="564"/>
      <c r="DF35" s="564"/>
      <c r="DG35" s="564"/>
      <c r="DH35" s="564"/>
      <c r="DI35" s="564"/>
      <c r="DJ35" s="564"/>
      <c r="DK35" s="564"/>
      <c r="DL35" s="564"/>
      <c r="DM35" s="564"/>
      <c r="DN35" s="564"/>
      <c r="DO35" s="564"/>
      <c r="DP35" s="564"/>
      <c r="DQ35" s="564"/>
      <c r="DR35" s="564"/>
      <c r="DS35" s="564"/>
      <c r="DT35" s="564"/>
      <c r="DU35" s="564"/>
      <c r="DV35" s="564"/>
      <c r="DW35" s="564"/>
      <c r="DX35" s="564"/>
      <c r="DY35" s="564"/>
      <c r="DZ35" s="564"/>
      <c r="EA35" s="564"/>
      <c r="EB35" s="564"/>
      <c r="EC35" s="564"/>
      <c r="ED35" s="564"/>
      <c r="EE35" s="564"/>
      <c r="EF35" s="564"/>
      <c r="EG35" s="564"/>
      <c r="EH35" s="564"/>
      <c r="EI35" s="564"/>
      <c r="EJ35" s="564"/>
      <c r="EK35" s="564"/>
      <c r="EL35" s="564"/>
      <c r="EM35" s="564"/>
      <c r="EN35" s="564"/>
      <c r="EO35" s="564"/>
      <c r="EP35" s="564"/>
      <c r="EQ35" s="564"/>
      <c r="ER35" s="564"/>
      <c r="ES35" s="564"/>
      <c r="ET35" s="564"/>
      <c r="EU35" s="564"/>
      <c r="EV35" s="564"/>
      <c r="EW35" s="564"/>
      <c r="EX35" s="564"/>
      <c r="EY35" s="564"/>
      <c r="EZ35" s="564"/>
      <c r="FA35" s="564"/>
      <c r="FB35" s="564"/>
      <c r="FC35" s="564"/>
      <c r="FD35" s="564"/>
      <c r="FE35" s="564"/>
      <c r="FF35" s="564"/>
      <c r="FG35" s="564"/>
      <c r="FH35" s="564"/>
      <c r="FI35" s="564"/>
      <c r="FJ35" s="564"/>
      <c r="FK35" s="564"/>
      <c r="FL35" s="564"/>
      <c r="FM35" s="564"/>
      <c r="FN35" s="564"/>
      <c r="FO35" s="564"/>
      <c r="FP35" s="564"/>
      <c r="FQ35" s="564"/>
      <c r="FR35" s="564"/>
      <c r="FS35" s="564"/>
      <c r="FT35" s="564"/>
      <c r="FU35" s="564"/>
      <c r="FV35" s="564"/>
      <c r="FW35" s="564"/>
      <c r="FX35" s="564"/>
      <c r="FY35" s="564"/>
      <c r="FZ35" s="564"/>
      <c r="GA35" s="564"/>
      <c r="GB35" s="564"/>
      <c r="GC35" s="564"/>
      <c r="GD35" s="564"/>
      <c r="GE35" s="564"/>
      <c r="GF35" s="564"/>
      <c r="GG35" s="564"/>
      <c r="GH35" s="564"/>
      <c r="GI35" s="564"/>
      <c r="GJ35" s="564"/>
      <c r="GK35" s="564"/>
      <c r="GL35" s="564"/>
      <c r="GM35" s="564"/>
      <c r="GN35" s="564"/>
      <c r="GO35" s="564"/>
      <c r="GP35" s="564"/>
      <c r="GQ35" s="564"/>
      <c r="GR35" s="564"/>
      <c r="GS35" s="564"/>
      <c r="GT35" s="564"/>
      <c r="GU35" s="564"/>
      <c r="GV35" s="564"/>
      <c r="GW35" s="564"/>
      <c r="GX35" s="564"/>
      <c r="GY35" s="564"/>
      <c r="GZ35" s="564"/>
      <c r="HA35" s="564"/>
      <c r="HB35" s="564"/>
      <c r="HC35" s="564"/>
      <c r="HD35" s="564"/>
      <c r="HE35" s="564"/>
      <c r="HF35" s="564"/>
      <c r="HG35" s="564"/>
      <c r="HH35" s="564"/>
      <c r="HI35" s="564"/>
      <c r="HJ35" s="564"/>
      <c r="HK35" s="564"/>
      <c r="HL35" s="564"/>
      <c r="HM35" s="564"/>
      <c r="HN35" s="564"/>
      <c r="HO35" s="564"/>
      <c r="HP35" s="564"/>
      <c r="HQ35" s="564"/>
      <c r="HR35" s="564"/>
      <c r="HS35" s="564"/>
      <c r="HT35" s="564"/>
      <c r="HU35" s="564"/>
      <c r="HV35" s="564"/>
      <c r="HW35" s="564"/>
      <c r="HX35" s="564"/>
      <c r="HY35" s="564"/>
      <c r="HZ35" s="564"/>
      <c r="IA35" s="564"/>
      <c r="IB35" s="564"/>
      <c r="IC35" s="564"/>
      <c r="ID35" s="564"/>
      <c r="IE35" s="564"/>
      <c r="IF35" s="564"/>
      <c r="IG35" s="564"/>
      <c r="IH35" s="564"/>
      <c r="II35" s="564"/>
      <c r="IJ35" s="564"/>
      <c r="IK35" s="564"/>
      <c r="IL35" s="564"/>
      <c r="IM35" s="564"/>
      <c r="IN35" s="564"/>
      <c r="IO35" s="564"/>
      <c r="IP35" s="564"/>
      <c r="IQ35" s="564"/>
      <c r="IR35" s="564"/>
      <c r="IS35" s="564"/>
      <c r="IT35" s="564"/>
      <c r="IU35" s="564"/>
      <c r="IV35" s="564"/>
      <c r="IW35" s="564"/>
      <c r="IX35" s="564"/>
      <c r="IY35" s="564"/>
      <c r="IZ35" s="564"/>
      <c r="JA35" s="564"/>
      <c r="JB35" s="564"/>
      <c r="JC35" s="564"/>
      <c r="JD35" s="564"/>
      <c r="JE35" s="564"/>
      <c r="JF35" s="564"/>
      <c r="JG35" s="564"/>
      <c r="JH35" s="564"/>
      <c r="JI35" s="564"/>
      <c r="JJ35" s="564"/>
      <c r="JK35" s="564"/>
      <c r="JL35" s="564"/>
      <c r="JM35" s="564"/>
      <c r="JN35" s="564"/>
      <c r="JO35" s="564"/>
      <c r="JP35" s="564"/>
      <c r="JQ35" s="564"/>
      <c r="JR35" s="564"/>
      <c r="JS35" s="564"/>
      <c r="JT35" s="564"/>
      <c r="JU35" s="564"/>
      <c r="JV35" s="564"/>
      <c r="JW35" s="564"/>
      <c r="JX35" s="564"/>
      <c r="JY35" s="564"/>
      <c r="JZ35" s="564"/>
      <c r="KA35" s="564"/>
      <c r="KB35" s="564"/>
      <c r="KC35" s="564"/>
      <c r="KD35" s="564"/>
      <c r="KE35" s="564"/>
      <c r="KF35" s="564"/>
      <c r="KG35" s="564"/>
      <c r="KH35" s="564"/>
      <c r="KI35" s="564"/>
      <c r="KJ35" s="564"/>
      <c r="KK35" s="564"/>
      <c r="KL35" s="564"/>
      <c r="KM35" s="564"/>
      <c r="KN35" s="564"/>
      <c r="KO35" s="564"/>
      <c r="KP35" s="564"/>
      <c r="KQ35" s="564"/>
      <c r="KR35" s="564"/>
      <c r="KS35" s="564"/>
      <c r="KT35" s="564"/>
      <c r="KU35" s="564"/>
      <c r="KV35" s="564"/>
      <c r="KW35" s="564"/>
      <c r="KX35" s="564"/>
      <c r="KY35" s="564"/>
      <c r="KZ35" s="564"/>
      <c r="LA35" s="564"/>
      <c r="LB35" s="564"/>
      <c r="LC35" s="564"/>
      <c r="LD35" s="564"/>
      <c r="LE35" s="564"/>
      <c r="LF35" s="564"/>
      <c r="LG35" s="564"/>
      <c r="LH35" s="564"/>
      <c r="LI35" s="564"/>
      <c r="LJ35" s="564"/>
    </row>
    <row r="36" spans="1:322" s="824" customFormat="1" x14ac:dyDescent="0.2">
      <c r="A36" s="564"/>
      <c r="B36" s="1006"/>
      <c r="C36" s="825"/>
      <c r="D36" s="730" t="s">
        <v>53</v>
      </c>
      <c r="E36" s="775"/>
      <c r="F36" s="462">
        <v>5637.7087797988715</v>
      </c>
      <c r="G36" s="423">
        <v>0</v>
      </c>
      <c r="H36" s="463">
        <v>0</v>
      </c>
      <c r="I36" s="464">
        <v>0</v>
      </c>
      <c r="J36" s="464">
        <v>0</v>
      </c>
      <c r="K36" s="464">
        <v>5593.6087797988694</v>
      </c>
      <c r="L36" s="464">
        <v>0</v>
      </c>
      <c r="M36" s="465">
        <v>0</v>
      </c>
      <c r="N36" s="423">
        <v>0</v>
      </c>
      <c r="O36" s="466">
        <v>0</v>
      </c>
      <c r="P36" s="467">
        <v>0</v>
      </c>
      <c r="Q36" s="467">
        <v>0</v>
      </c>
      <c r="R36" s="467">
        <v>0</v>
      </c>
      <c r="S36" s="467">
        <v>0</v>
      </c>
      <c r="T36" s="467">
        <v>0</v>
      </c>
      <c r="U36" s="467">
        <v>0</v>
      </c>
      <c r="V36" s="467">
        <v>0</v>
      </c>
      <c r="W36" s="467">
        <v>0</v>
      </c>
      <c r="X36" s="467">
        <v>0</v>
      </c>
      <c r="Y36" s="467">
        <v>0</v>
      </c>
      <c r="Z36" s="468">
        <v>0</v>
      </c>
      <c r="AA36" s="433">
        <v>0</v>
      </c>
      <c r="AB36" s="469">
        <v>0</v>
      </c>
      <c r="AC36" s="470">
        <v>0</v>
      </c>
      <c r="AD36" s="470">
        <v>0</v>
      </c>
      <c r="AE36" s="470">
        <v>0</v>
      </c>
      <c r="AF36" s="470">
        <v>0</v>
      </c>
      <c r="AG36" s="470">
        <v>0</v>
      </c>
      <c r="AH36" s="470">
        <v>0</v>
      </c>
      <c r="AI36" s="470">
        <v>0</v>
      </c>
      <c r="AJ36" s="470">
        <v>0</v>
      </c>
      <c r="AK36" s="470">
        <v>0</v>
      </c>
      <c r="AL36" s="470">
        <v>0</v>
      </c>
      <c r="AM36" s="470">
        <v>0</v>
      </c>
      <c r="AN36" s="470">
        <v>0</v>
      </c>
      <c r="AO36" s="470">
        <v>0</v>
      </c>
      <c r="AP36" s="470">
        <v>0</v>
      </c>
      <c r="AQ36" s="470">
        <v>0</v>
      </c>
      <c r="AR36" s="470">
        <v>0</v>
      </c>
      <c r="AS36" s="470">
        <v>0</v>
      </c>
      <c r="AT36" s="470">
        <v>0</v>
      </c>
      <c r="AU36" s="470">
        <v>0</v>
      </c>
      <c r="AV36" s="470">
        <v>0</v>
      </c>
      <c r="AW36" s="470">
        <v>0</v>
      </c>
      <c r="AX36" s="470">
        <v>0</v>
      </c>
      <c r="AY36" s="470">
        <v>0</v>
      </c>
      <c r="AZ36" s="470">
        <v>0</v>
      </c>
      <c r="BA36" s="470">
        <v>0</v>
      </c>
      <c r="BB36" s="470">
        <v>0</v>
      </c>
      <c r="BC36" s="470">
        <v>0</v>
      </c>
      <c r="BD36" s="470">
        <v>0</v>
      </c>
      <c r="BE36" s="470">
        <v>0</v>
      </c>
      <c r="BF36" s="470">
        <v>0</v>
      </c>
      <c r="BG36" s="470">
        <v>0</v>
      </c>
      <c r="BH36" s="470">
        <v>0</v>
      </c>
      <c r="BI36" s="470">
        <v>0</v>
      </c>
      <c r="BJ36" s="470">
        <v>0</v>
      </c>
      <c r="BK36" s="470">
        <v>0</v>
      </c>
      <c r="BL36" s="470">
        <v>0</v>
      </c>
      <c r="BM36" s="470">
        <v>0</v>
      </c>
      <c r="BN36" s="470">
        <v>0</v>
      </c>
      <c r="BO36" s="471">
        <v>0</v>
      </c>
      <c r="BP36" s="823"/>
      <c r="BQ36" s="823"/>
      <c r="BR36" s="823"/>
      <c r="BS36" s="823"/>
      <c r="BT36" s="88"/>
      <c r="BU36" s="564"/>
      <c r="BV36" s="564"/>
      <c r="BW36" s="564"/>
      <c r="BX36" s="564"/>
      <c r="BY36" s="564"/>
      <c r="BZ36" s="564"/>
      <c r="CA36" s="564"/>
      <c r="CB36" s="564"/>
      <c r="CC36" s="564"/>
      <c r="CD36" s="564"/>
      <c r="CE36" s="564"/>
      <c r="CF36" s="564"/>
      <c r="CG36" s="564"/>
      <c r="CH36" s="564"/>
      <c r="CI36" s="564"/>
      <c r="CJ36" s="564"/>
      <c r="CK36" s="564"/>
      <c r="CL36" s="564"/>
      <c r="CM36" s="564"/>
      <c r="CN36" s="564"/>
      <c r="CO36" s="564"/>
      <c r="CP36" s="564"/>
      <c r="CQ36" s="564"/>
      <c r="CR36" s="564"/>
      <c r="CS36" s="564"/>
      <c r="CT36" s="564"/>
      <c r="CU36" s="564"/>
      <c r="CV36" s="564"/>
      <c r="CW36" s="564"/>
      <c r="CX36" s="564"/>
      <c r="CY36" s="564"/>
      <c r="CZ36" s="564"/>
      <c r="DA36" s="564"/>
      <c r="DB36" s="564"/>
      <c r="DC36" s="564"/>
      <c r="DD36" s="564"/>
      <c r="DE36" s="564"/>
      <c r="DF36" s="564"/>
      <c r="DG36" s="564"/>
      <c r="DH36" s="564"/>
      <c r="DI36" s="564"/>
      <c r="DJ36" s="564"/>
      <c r="DK36" s="564"/>
      <c r="DL36" s="564"/>
      <c r="DM36" s="564"/>
      <c r="DN36" s="564"/>
      <c r="DO36" s="564"/>
      <c r="DP36" s="564"/>
      <c r="DQ36" s="564"/>
      <c r="DR36" s="564"/>
      <c r="DS36" s="564"/>
      <c r="DT36" s="564"/>
      <c r="DU36" s="564"/>
      <c r="DV36" s="564"/>
      <c r="DW36" s="564"/>
      <c r="DX36" s="564"/>
      <c r="DY36" s="564"/>
      <c r="DZ36" s="564"/>
      <c r="EA36" s="564"/>
      <c r="EB36" s="564"/>
      <c r="EC36" s="564"/>
      <c r="ED36" s="564"/>
      <c r="EE36" s="564"/>
      <c r="EF36" s="564"/>
      <c r="EG36" s="564"/>
      <c r="EH36" s="564"/>
      <c r="EI36" s="564"/>
      <c r="EJ36" s="564"/>
      <c r="EK36" s="564"/>
      <c r="EL36" s="564"/>
      <c r="EM36" s="564"/>
      <c r="EN36" s="564"/>
      <c r="EO36" s="564"/>
      <c r="EP36" s="564"/>
      <c r="EQ36" s="564"/>
      <c r="ER36" s="564"/>
      <c r="ES36" s="564"/>
      <c r="ET36" s="564"/>
      <c r="EU36" s="564"/>
      <c r="EV36" s="564"/>
      <c r="EW36" s="564"/>
      <c r="EX36" s="564"/>
      <c r="EY36" s="564"/>
      <c r="EZ36" s="564"/>
      <c r="FA36" s="564"/>
      <c r="FB36" s="564"/>
      <c r="FC36" s="564"/>
      <c r="FD36" s="564"/>
      <c r="FE36" s="564"/>
      <c r="FF36" s="564"/>
      <c r="FG36" s="564"/>
      <c r="FH36" s="564"/>
      <c r="FI36" s="564"/>
      <c r="FJ36" s="564"/>
      <c r="FK36" s="564"/>
      <c r="FL36" s="564"/>
      <c r="FM36" s="564"/>
      <c r="FN36" s="564"/>
      <c r="FO36" s="564"/>
      <c r="FP36" s="564"/>
      <c r="FQ36" s="564"/>
      <c r="FR36" s="564"/>
      <c r="FS36" s="564"/>
      <c r="FT36" s="564"/>
      <c r="FU36" s="564"/>
      <c r="FV36" s="564"/>
      <c r="FW36" s="564"/>
      <c r="FX36" s="564"/>
      <c r="FY36" s="564"/>
      <c r="FZ36" s="564"/>
      <c r="GA36" s="564"/>
      <c r="GB36" s="564"/>
      <c r="GC36" s="564"/>
      <c r="GD36" s="564"/>
      <c r="GE36" s="564"/>
      <c r="GF36" s="564"/>
      <c r="GG36" s="564"/>
      <c r="GH36" s="564"/>
      <c r="GI36" s="564"/>
      <c r="GJ36" s="564"/>
      <c r="GK36" s="564"/>
      <c r="GL36" s="564"/>
      <c r="GM36" s="564"/>
      <c r="GN36" s="564"/>
      <c r="GO36" s="564"/>
      <c r="GP36" s="564"/>
      <c r="GQ36" s="564"/>
      <c r="GR36" s="564"/>
      <c r="GS36" s="564"/>
      <c r="GT36" s="564"/>
      <c r="GU36" s="564"/>
      <c r="GV36" s="564"/>
      <c r="GW36" s="564"/>
      <c r="GX36" s="564"/>
      <c r="GY36" s="564"/>
      <c r="GZ36" s="564"/>
      <c r="HA36" s="564"/>
      <c r="HB36" s="564"/>
      <c r="HC36" s="564"/>
      <c r="HD36" s="564"/>
      <c r="HE36" s="564"/>
      <c r="HF36" s="564"/>
      <c r="HG36" s="564"/>
      <c r="HH36" s="564"/>
      <c r="HI36" s="564"/>
      <c r="HJ36" s="564"/>
      <c r="HK36" s="564"/>
      <c r="HL36" s="564"/>
      <c r="HM36" s="564"/>
      <c r="HN36" s="564"/>
      <c r="HO36" s="564"/>
      <c r="HP36" s="564"/>
      <c r="HQ36" s="564"/>
      <c r="HR36" s="564"/>
      <c r="HS36" s="564"/>
      <c r="HT36" s="564"/>
      <c r="HU36" s="564"/>
      <c r="HV36" s="564"/>
      <c r="HW36" s="564"/>
      <c r="HX36" s="564"/>
      <c r="HY36" s="564"/>
      <c r="HZ36" s="564"/>
      <c r="IA36" s="564"/>
      <c r="IB36" s="564"/>
      <c r="IC36" s="564"/>
      <c r="ID36" s="564"/>
      <c r="IE36" s="564"/>
      <c r="IF36" s="564"/>
      <c r="IG36" s="564"/>
      <c r="IH36" s="564"/>
      <c r="II36" s="564"/>
      <c r="IJ36" s="564"/>
      <c r="IK36" s="564"/>
      <c r="IL36" s="564"/>
      <c r="IM36" s="564"/>
      <c r="IN36" s="564"/>
      <c r="IO36" s="564"/>
      <c r="IP36" s="564"/>
      <c r="IQ36" s="564"/>
      <c r="IR36" s="564"/>
      <c r="IS36" s="564"/>
      <c r="IT36" s="564"/>
      <c r="IU36" s="564"/>
      <c r="IV36" s="564"/>
      <c r="IW36" s="564"/>
      <c r="IX36" s="564"/>
      <c r="IY36" s="564"/>
      <c r="IZ36" s="564"/>
      <c r="JA36" s="564"/>
      <c r="JB36" s="564"/>
      <c r="JC36" s="564"/>
      <c r="JD36" s="564"/>
      <c r="JE36" s="564"/>
      <c r="JF36" s="564"/>
      <c r="JG36" s="564"/>
      <c r="JH36" s="564"/>
      <c r="JI36" s="564"/>
      <c r="JJ36" s="564"/>
      <c r="JK36" s="564"/>
      <c r="JL36" s="564"/>
      <c r="JM36" s="564"/>
      <c r="JN36" s="564"/>
      <c r="JO36" s="564"/>
      <c r="JP36" s="564"/>
      <c r="JQ36" s="564"/>
      <c r="JR36" s="564"/>
      <c r="JS36" s="564"/>
      <c r="JT36" s="564"/>
      <c r="JU36" s="564"/>
      <c r="JV36" s="564"/>
      <c r="JW36" s="564"/>
      <c r="JX36" s="564"/>
      <c r="JY36" s="564"/>
      <c r="JZ36" s="564"/>
      <c r="KA36" s="564"/>
      <c r="KB36" s="564"/>
      <c r="KC36" s="564"/>
      <c r="KD36" s="564"/>
      <c r="KE36" s="564"/>
      <c r="KF36" s="564"/>
      <c r="KG36" s="564"/>
      <c r="KH36" s="564"/>
      <c r="KI36" s="564"/>
      <c r="KJ36" s="564"/>
      <c r="KK36" s="564"/>
      <c r="KL36" s="564"/>
      <c r="KM36" s="564"/>
      <c r="KN36" s="564"/>
      <c r="KO36" s="564"/>
      <c r="KP36" s="564"/>
      <c r="KQ36" s="564"/>
      <c r="KR36" s="564"/>
      <c r="KS36" s="564"/>
      <c r="KT36" s="564"/>
      <c r="KU36" s="564"/>
      <c r="KV36" s="564"/>
      <c r="KW36" s="564"/>
      <c r="KX36" s="564"/>
      <c r="KY36" s="564"/>
      <c r="KZ36" s="564"/>
      <c r="LA36" s="564"/>
      <c r="LB36" s="564"/>
      <c r="LC36" s="564"/>
      <c r="LD36" s="564"/>
      <c r="LE36" s="564"/>
      <c r="LF36" s="564"/>
      <c r="LG36" s="564"/>
      <c r="LH36" s="564"/>
      <c r="LI36" s="564"/>
      <c r="LJ36" s="564"/>
    </row>
    <row r="37" spans="1:322" s="824" customFormat="1" x14ac:dyDescent="0.2">
      <c r="A37" s="564"/>
      <c r="B37" s="1006"/>
      <c r="C37" s="825"/>
      <c r="D37" s="730" t="s">
        <v>102</v>
      </c>
      <c r="E37" s="775"/>
      <c r="F37" s="462">
        <v>0</v>
      </c>
      <c r="G37" s="423">
        <v>0</v>
      </c>
      <c r="H37" s="463">
        <v>0</v>
      </c>
      <c r="I37" s="464">
        <v>0</v>
      </c>
      <c r="J37" s="464">
        <v>0</v>
      </c>
      <c r="K37" s="464">
        <v>0</v>
      </c>
      <c r="L37" s="464">
        <v>0</v>
      </c>
      <c r="M37" s="465">
        <v>0</v>
      </c>
      <c r="N37" s="423">
        <v>0</v>
      </c>
      <c r="O37" s="466">
        <v>0</v>
      </c>
      <c r="P37" s="467">
        <v>0</v>
      </c>
      <c r="Q37" s="467">
        <v>0</v>
      </c>
      <c r="R37" s="467">
        <v>0</v>
      </c>
      <c r="S37" s="467">
        <v>0</v>
      </c>
      <c r="T37" s="467">
        <v>0</v>
      </c>
      <c r="U37" s="467">
        <v>0</v>
      </c>
      <c r="V37" s="467">
        <v>0</v>
      </c>
      <c r="W37" s="467">
        <v>0</v>
      </c>
      <c r="X37" s="467">
        <v>0</v>
      </c>
      <c r="Y37" s="467">
        <v>0</v>
      </c>
      <c r="Z37" s="468">
        <v>0</v>
      </c>
      <c r="AA37" s="433">
        <v>0</v>
      </c>
      <c r="AB37" s="469">
        <v>0</v>
      </c>
      <c r="AC37" s="470">
        <v>0</v>
      </c>
      <c r="AD37" s="470">
        <v>0</v>
      </c>
      <c r="AE37" s="470">
        <v>0</v>
      </c>
      <c r="AF37" s="470">
        <v>0</v>
      </c>
      <c r="AG37" s="470">
        <v>0</v>
      </c>
      <c r="AH37" s="470">
        <v>0</v>
      </c>
      <c r="AI37" s="470">
        <v>0</v>
      </c>
      <c r="AJ37" s="470">
        <v>0</v>
      </c>
      <c r="AK37" s="470">
        <v>0</v>
      </c>
      <c r="AL37" s="470">
        <v>0</v>
      </c>
      <c r="AM37" s="470">
        <v>0</v>
      </c>
      <c r="AN37" s="470">
        <v>0</v>
      </c>
      <c r="AO37" s="470">
        <v>0</v>
      </c>
      <c r="AP37" s="470">
        <v>0</v>
      </c>
      <c r="AQ37" s="470">
        <v>0</v>
      </c>
      <c r="AR37" s="470">
        <v>0</v>
      </c>
      <c r="AS37" s="470">
        <v>0</v>
      </c>
      <c r="AT37" s="470">
        <v>0</v>
      </c>
      <c r="AU37" s="470">
        <v>0</v>
      </c>
      <c r="AV37" s="470">
        <v>0</v>
      </c>
      <c r="AW37" s="470">
        <v>0</v>
      </c>
      <c r="AX37" s="470">
        <v>0</v>
      </c>
      <c r="AY37" s="470">
        <v>0</v>
      </c>
      <c r="AZ37" s="470">
        <v>0</v>
      </c>
      <c r="BA37" s="470">
        <v>0</v>
      </c>
      <c r="BB37" s="470">
        <v>0</v>
      </c>
      <c r="BC37" s="470">
        <v>0</v>
      </c>
      <c r="BD37" s="470">
        <v>0</v>
      </c>
      <c r="BE37" s="470">
        <v>0</v>
      </c>
      <c r="BF37" s="470">
        <v>0</v>
      </c>
      <c r="BG37" s="470">
        <v>0</v>
      </c>
      <c r="BH37" s="470">
        <v>0</v>
      </c>
      <c r="BI37" s="470">
        <v>0</v>
      </c>
      <c r="BJ37" s="470">
        <v>0</v>
      </c>
      <c r="BK37" s="470">
        <v>0</v>
      </c>
      <c r="BL37" s="470">
        <v>0</v>
      </c>
      <c r="BM37" s="470">
        <v>0</v>
      </c>
      <c r="BN37" s="470">
        <v>0</v>
      </c>
      <c r="BO37" s="471">
        <v>0</v>
      </c>
      <c r="BP37" s="823"/>
      <c r="BQ37" s="823"/>
      <c r="BR37" s="823"/>
      <c r="BS37" s="823"/>
      <c r="BT37" s="88"/>
      <c r="BU37" s="564"/>
      <c r="BV37" s="564"/>
      <c r="BW37" s="564"/>
      <c r="BX37" s="564"/>
      <c r="BY37" s="564"/>
      <c r="BZ37" s="564"/>
      <c r="CA37" s="564"/>
      <c r="CB37" s="564"/>
      <c r="CC37" s="564"/>
      <c r="CD37" s="564"/>
      <c r="CE37" s="564"/>
      <c r="CF37" s="564"/>
      <c r="CG37" s="564"/>
      <c r="CH37" s="564"/>
      <c r="CI37" s="564"/>
      <c r="CJ37" s="564"/>
      <c r="CK37" s="564"/>
      <c r="CL37" s="564"/>
      <c r="CM37" s="564"/>
      <c r="CN37" s="564"/>
      <c r="CO37" s="564"/>
      <c r="CP37" s="564"/>
      <c r="CQ37" s="564"/>
      <c r="CR37" s="564"/>
      <c r="CS37" s="564"/>
      <c r="CT37" s="564"/>
      <c r="CU37" s="564"/>
      <c r="CV37" s="564"/>
      <c r="CW37" s="564"/>
      <c r="CX37" s="564"/>
      <c r="CY37" s="564"/>
      <c r="CZ37" s="564"/>
      <c r="DA37" s="564"/>
      <c r="DB37" s="564"/>
      <c r="DC37" s="564"/>
      <c r="DD37" s="564"/>
      <c r="DE37" s="564"/>
      <c r="DF37" s="564"/>
      <c r="DG37" s="564"/>
      <c r="DH37" s="564"/>
      <c r="DI37" s="564"/>
      <c r="DJ37" s="564"/>
      <c r="DK37" s="564"/>
      <c r="DL37" s="564"/>
      <c r="DM37" s="564"/>
      <c r="DN37" s="564"/>
      <c r="DO37" s="564"/>
      <c r="DP37" s="564"/>
      <c r="DQ37" s="564"/>
      <c r="DR37" s="564"/>
      <c r="DS37" s="564"/>
      <c r="DT37" s="564"/>
      <c r="DU37" s="564"/>
      <c r="DV37" s="564"/>
      <c r="DW37" s="564"/>
      <c r="DX37" s="564"/>
      <c r="DY37" s="564"/>
      <c r="DZ37" s="564"/>
      <c r="EA37" s="564"/>
      <c r="EB37" s="564"/>
      <c r="EC37" s="564"/>
      <c r="ED37" s="564"/>
      <c r="EE37" s="564"/>
      <c r="EF37" s="564"/>
      <c r="EG37" s="564"/>
      <c r="EH37" s="564"/>
      <c r="EI37" s="564"/>
      <c r="EJ37" s="564"/>
      <c r="EK37" s="564"/>
      <c r="EL37" s="564"/>
      <c r="EM37" s="564"/>
      <c r="EN37" s="564"/>
      <c r="EO37" s="564"/>
      <c r="EP37" s="564"/>
      <c r="EQ37" s="564"/>
      <c r="ER37" s="564"/>
      <c r="ES37" s="564"/>
      <c r="ET37" s="564"/>
      <c r="EU37" s="564"/>
      <c r="EV37" s="564"/>
      <c r="EW37" s="564"/>
      <c r="EX37" s="564"/>
      <c r="EY37" s="564"/>
      <c r="EZ37" s="564"/>
      <c r="FA37" s="564"/>
      <c r="FB37" s="564"/>
      <c r="FC37" s="564"/>
      <c r="FD37" s="564"/>
      <c r="FE37" s="564"/>
      <c r="FF37" s="564"/>
      <c r="FG37" s="564"/>
      <c r="FH37" s="564"/>
      <c r="FI37" s="564"/>
      <c r="FJ37" s="564"/>
      <c r="FK37" s="564"/>
      <c r="FL37" s="564"/>
      <c r="FM37" s="564"/>
      <c r="FN37" s="564"/>
      <c r="FO37" s="564"/>
      <c r="FP37" s="564"/>
      <c r="FQ37" s="564"/>
      <c r="FR37" s="564"/>
      <c r="FS37" s="564"/>
      <c r="FT37" s="564"/>
      <c r="FU37" s="564"/>
      <c r="FV37" s="564"/>
      <c r="FW37" s="564"/>
      <c r="FX37" s="564"/>
      <c r="FY37" s="564"/>
      <c r="FZ37" s="564"/>
      <c r="GA37" s="564"/>
      <c r="GB37" s="564"/>
      <c r="GC37" s="564"/>
      <c r="GD37" s="564"/>
      <c r="GE37" s="564"/>
      <c r="GF37" s="564"/>
      <c r="GG37" s="564"/>
      <c r="GH37" s="564"/>
      <c r="GI37" s="564"/>
      <c r="GJ37" s="564"/>
      <c r="GK37" s="564"/>
      <c r="GL37" s="564"/>
      <c r="GM37" s="564"/>
      <c r="GN37" s="564"/>
      <c r="GO37" s="564"/>
      <c r="GP37" s="564"/>
      <c r="GQ37" s="564"/>
      <c r="GR37" s="564"/>
      <c r="GS37" s="564"/>
      <c r="GT37" s="564"/>
      <c r="GU37" s="564"/>
      <c r="GV37" s="564"/>
      <c r="GW37" s="564"/>
      <c r="GX37" s="564"/>
      <c r="GY37" s="564"/>
      <c r="GZ37" s="564"/>
      <c r="HA37" s="564"/>
      <c r="HB37" s="564"/>
      <c r="HC37" s="564"/>
      <c r="HD37" s="564"/>
      <c r="HE37" s="564"/>
      <c r="HF37" s="564"/>
      <c r="HG37" s="564"/>
      <c r="HH37" s="564"/>
      <c r="HI37" s="564"/>
      <c r="HJ37" s="564"/>
      <c r="HK37" s="564"/>
      <c r="HL37" s="564"/>
      <c r="HM37" s="564"/>
      <c r="HN37" s="564"/>
      <c r="HO37" s="564"/>
      <c r="HP37" s="564"/>
      <c r="HQ37" s="564"/>
      <c r="HR37" s="564"/>
      <c r="HS37" s="564"/>
      <c r="HT37" s="564"/>
      <c r="HU37" s="564"/>
      <c r="HV37" s="564"/>
      <c r="HW37" s="564"/>
      <c r="HX37" s="564"/>
      <c r="HY37" s="564"/>
      <c r="HZ37" s="564"/>
      <c r="IA37" s="564"/>
      <c r="IB37" s="564"/>
      <c r="IC37" s="564"/>
      <c r="ID37" s="564"/>
      <c r="IE37" s="564"/>
      <c r="IF37" s="564"/>
      <c r="IG37" s="564"/>
      <c r="IH37" s="564"/>
      <c r="II37" s="564"/>
      <c r="IJ37" s="564"/>
      <c r="IK37" s="564"/>
      <c r="IL37" s="564"/>
      <c r="IM37" s="564"/>
      <c r="IN37" s="564"/>
      <c r="IO37" s="564"/>
      <c r="IP37" s="564"/>
      <c r="IQ37" s="564"/>
      <c r="IR37" s="564"/>
      <c r="IS37" s="564"/>
      <c r="IT37" s="564"/>
      <c r="IU37" s="564"/>
      <c r="IV37" s="564"/>
      <c r="IW37" s="564"/>
      <c r="IX37" s="564"/>
      <c r="IY37" s="564"/>
      <c r="IZ37" s="564"/>
      <c r="JA37" s="564"/>
      <c r="JB37" s="564"/>
      <c r="JC37" s="564"/>
      <c r="JD37" s="564"/>
      <c r="JE37" s="564"/>
      <c r="JF37" s="564"/>
      <c r="JG37" s="564"/>
      <c r="JH37" s="564"/>
      <c r="JI37" s="564"/>
      <c r="JJ37" s="564"/>
      <c r="JK37" s="564"/>
      <c r="JL37" s="564"/>
      <c r="JM37" s="564"/>
      <c r="JN37" s="564"/>
      <c r="JO37" s="564"/>
      <c r="JP37" s="564"/>
      <c r="JQ37" s="564"/>
      <c r="JR37" s="564"/>
      <c r="JS37" s="564"/>
      <c r="JT37" s="564"/>
      <c r="JU37" s="564"/>
      <c r="JV37" s="564"/>
      <c r="JW37" s="564"/>
      <c r="JX37" s="564"/>
      <c r="JY37" s="564"/>
      <c r="JZ37" s="564"/>
      <c r="KA37" s="564"/>
      <c r="KB37" s="564"/>
      <c r="KC37" s="564"/>
      <c r="KD37" s="564"/>
      <c r="KE37" s="564"/>
      <c r="KF37" s="564"/>
      <c r="KG37" s="564"/>
      <c r="KH37" s="564"/>
      <c r="KI37" s="564"/>
      <c r="KJ37" s="564"/>
      <c r="KK37" s="564"/>
      <c r="KL37" s="564"/>
      <c r="KM37" s="564"/>
      <c r="KN37" s="564"/>
      <c r="KO37" s="564"/>
      <c r="KP37" s="564"/>
      <c r="KQ37" s="564"/>
      <c r="KR37" s="564"/>
      <c r="KS37" s="564"/>
      <c r="KT37" s="564"/>
      <c r="KU37" s="564"/>
      <c r="KV37" s="564"/>
      <c r="KW37" s="564"/>
      <c r="KX37" s="564"/>
      <c r="KY37" s="564"/>
      <c r="KZ37" s="564"/>
      <c r="LA37" s="564"/>
      <c r="LB37" s="564"/>
      <c r="LC37" s="564"/>
      <c r="LD37" s="564"/>
      <c r="LE37" s="564"/>
      <c r="LF37" s="564"/>
      <c r="LG37" s="564"/>
      <c r="LH37" s="564"/>
      <c r="LI37" s="564"/>
      <c r="LJ37" s="564"/>
    </row>
    <row r="38" spans="1:322" s="824" customFormat="1" x14ac:dyDescent="0.2">
      <c r="A38" s="564"/>
      <c r="B38" s="1006"/>
      <c r="C38" s="825"/>
      <c r="D38" s="730" t="s">
        <v>91</v>
      </c>
      <c r="E38" s="775"/>
      <c r="F38" s="462">
        <v>14927.527064412479</v>
      </c>
      <c r="G38" s="423">
        <v>0</v>
      </c>
      <c r="H38" s="463">
        <v>0</v>
      </c>
      <c r="I38" s="464">
        <v>0</v>
      </c>
      <c r="J38" s="464">
        <v>0</v>
      </c>
      <c r="K38" s="464">
        <v>0</v>
      </c>
      <c r="L38" s="464">
        <v>0</v>
      </c>
      <c r="M38" s="465">
        <v>0</v>
      </c>
      <c r="N38" s="423">
        <v>0</v>
      </c>
      <c r="O38" s="466">
        <v>0</v>
      </c>
      <c r="P38" s="467">
        <v>0</v>
      </c>
      <c r="Q38" s="467">
        <v>0</v>
      </c>
      <c r="R38" s="467">
        <v>0</v>
      </c>
      <c r="S38" s="467">
        <v>0</v>
      </c>
      <c r="T38" s="467">
        <v>0</v>
      </c>
      <c r="U38" s="467">
        <v>0</v>
      </c>
      <c r="V38" s="467">
        <v>0</v>
      </c>
      <c r="W38" s="467">
        <v>0</v>
      </c>
      <c r="X38" s="467">
        <v>0</v>
      </c>
      <c r="Y38" s="467">
        <v>0</v>
      </c>
      <c r="Z38" s="468">
        <v>0</v>
      </c>
      <c r="AA38" s="433">
        <v>0</v>
      </c>
      <c r="AB38" s="469">
        <v>0</v>
      </c>
      <c r="AC38" s="470">
        <v>0</v>
      </c>
      <c r="AD38" s="470">
        <v>0</v>
      </c>
      <c r="AE38" s="470">
        <v>0</v>
      </c>
      <c r="AF38" s="470">
        <v>0</v>
      </c>
      <c r="AG38" s="470">
        <v>0</v>
      </c>
      <c r="AH38" s="470">
        <v>0</v>
      </c>
      <c r="AI38" s="470">
        <v>0</v>
      </c>
      <c r="AJ38" s="470">
        <v>0</v>
      </c>
      <c r="AK38" s="470">
        <v>0</v>
      </c>
      <c r="AL38" s="470">
        <v>0</v>
      </c>
      <c r="AM38" s="470">
        <v>0</v>
      </c>
      <c r="AN38" s="470">
        <v>0</v>
      </c>
      <c r="AO38" s="470">
        <v>0</v>
      </c>
      <c r="AP38" s="470">
        <v>0</v>
      </c>
      <c r="AQ38" s="470">
        <v>0</v>
      </c>
      <c r="AR38" s="470">
        <v>0</v>
      </c>
      <c r="AS38" s="470">
        <v>0</v>
      </c>
      <c r="AT38" s="470">
        <v>0</v>
      </c>
      <c r="AU38" s="470">
        <v>0</v>
      </c>
      <c r="AV38" s="470">
        <v>0</v>
      </c>
      <c r="AW38" s="470">
        <v>0</v>
      </c>
      <c r="AX38" s="470">
        <v>0</v>
      </c>
      <c r="AY38" s="470">
        <v>0</v>
      </c>
      <c r="AZ38" s="470">
        <v>0</v>
      </c>
      <c r="BA38" s="470">
        <v>0</v>
      </c>
      <c r="BB38" s="470">
        <v>0</v>
      </c>
      <c r="BC38" s="470">
        <v>0</v>
      </c>
      <c r="BD38" s="470">
        <v>0</v>
      </c>
      <c r="BE38" s="470">
        <v>0</v>
      </c>
      <c r="BF38" s="470">
        <v>0</v>
      </c>
      <c r="BG38" s="470">
        <v>0</v>
      </c>
      <c r="BH38" s="470">
        <v>0</v>
      </c>
      <c r="BI38" s="470">
        <v>0</v>
      </c>
      <c r="BJ38" s="470">
        <v>0</v>
      </c>
      <c r="BK38" s="470">
        <v>0</v>
      </c>
      <c r="BL38" s="470">
        <v>0</v>
      </c>
      <c r="BM38" s="470">
        <v>0</v>
      </c>
      <c r="BN38" s="470">
        <v>0</v>
      </c>
      <c r="BO38" s="471">
        <v>0</v>
      </c>
      <c r="BP38" s="823"/>
      <c r="BQ38" s="823"/>
      <c r="BR38" s="823"/>
      <c r="BS38" s="823"/>
      <c r="BT38" s="88"/>
      <c r="BU38" s="564"/>
      <c r="BV38" s="564"/>
      <c r="BW38" s="564"/>
      <c r="BX38" s="564"/>
      <c r="BY38" s="564"/>
      <c r="BZ38" s="564"/>
      <c r="CA38" s="564"/>
      <c r="CB38" s="564"/>
      <c r="CC38" s="564"/>
      <c r="CD38" s="564"/>
      <c r="CE38" s="564"/>
      <c r="CF38" s="564"/>
      <c r="CG38" s="564"/>
      <c r="CH38" s="564"/>
      <c r="CI38" s="564"/>
      <c r="CJ38" s="564"/>
      <c r="CK38" s="564"/>
      <c r="CL38" s="564"/>
      <c r="CM38" s="564"/>
      <c r="CN38" s="564"/>
      <c r="CO38" s="564"/>
      <c r="CP38" s="564"/>
      <c r="CQ38" s="564"/>
      <c r="CR38" s="564"/>
      <c r="CS38" s="564"/>
      <c r="CT38" s="564"/>
      <c r="CU38" s="564"/>
      <c r="CV38" s="564"/>
      <c r="CW38" s="564"/>
      <c r="CX38" s="564"/>
      <c r="CY38" s="564"/>
      <c r="CZ38" s="564"/>
      <c r="DA38" s="564"/>
      <c r="DB38" s="564"/>
      <c r="DC38" s="564"/>
      <c r="DD38" s="564"/>
      <c r="DE38" s="564"/>
      <c r="DF38" s="564"/>
      <c r="DG38" s="564"/>
      <c r="DH38" s="564"/>
      <c r="DI38" s="564"/>
      <c r="DJ38" s="564"/>
      <c r="DK38" s="564"/>
      <c r="DL38" s="564"/>
      <c r="DM38" s="564"/>
      <c r="DN38" s="564"/>
      <c r="DO38" s="564"/>
      <c r="DP38" s="564"/>
      <c r="DQ38" s="564"/>
      <c r="DR38" s="564"/>
      <c r="DS38" s="564"/>
      <c r="DT38" s="564"/>
      <c r="DU38" s="564"/>
      <c r="DV38" s="564"/>
      <c r="DW38" s="564"/>
      <c r="DX38" s="564"/>
      <c r="DY38" s="564"/>
      <c r="DZ38" s="564"/>
      <c r="EA38" s="564"/>
      <c r="EB38" s="564"/>
      <c r="EC38" s="564"/>
      <c r="ED38" s="564"/>
      <c r="EE38" s="564"/>
      <c r="EF38" s="564"/>
      <c r="EG38" s="564"/>
      <c r="EH38" s="564"/>
      <c r="EI38" s="564"/>
      <c r="EJ38" s="564"/>
      <c r="EK38" s="564"/>
      <c r="EL38" s="564"/>
      <c r="EM38" s="564"/>
      <c r="EN38" s="564"/>
      <c r="EO38" s="564"/>
      <c r="EP38" s="564"/>
      <c r="EQ38" s="564"/>
      <c r="ER38" s="564"/>
      <c r="ES38" s="564"/>
      <c r="ET38" s="564"/>
      <c r="EU38" s="564"/>
      <c r="EV38" s="564"/>
      <c r="EW38" s="564"/>
      <c r="EX38" s="564"/>
      <c r="EY38" s="564"/>
      <c r="EZ38" s="564"/>
      <c r="FA38" s="564"/>
      <c r="FB38" s="564"/>
      <c r="FC38" s="564"/>
      <c r="FD38" s="564"/>
      <c r="FE38" s="564"/>
      <c r="FF38" s="564"/>
      <c r="FG38" s="564"/>
      <c r="FH38" s="564"/>
      <c r="FI38" s="564"/>
      <c r="FJ38" s="564"/>
      <c r="FK38" s="564"/>
      <c r="FL38" s="564"/>
      <c r="FM38" s="564"/>
      <c r="FN38" s="564"/>
      <c r="FO38" s="564"/>
      <c r="FP38" s="564"/>
      <c r="FQ38" s="564"/>
      <c r="FR38" s="564"/>
      <c r="FS38" s="564"/>
      <c r="FT38" s="564"/>
      <c r="FU38" s="564"/>
      <c r="FV38" s="564"/>
      <c r="FW38" s="564"/>
      <c r="FX38" s="564"/>
      <c r="FY38" s="564"/>
      <c r="FZ38" s="564"/>
      <c r="GA38" s="564"/>
      <c r="GB38" s="564"/>
      <c r="GC38" s="564"/>
      <c r="GD38" s="564"/>
      <c r="GE38" s="564"/>
      <c r="GF38" s="564"/>
      <c r="GG38" s="564"/>
      <c r="GH38" s="564"/>
      <c r="GI38" s="564"/>
      <c r="GJ38" s="564"/>
      <c r="GK38" s="564"/>
      <c r="GL38" s="564"/>
      <c r="GM38" s="564"/>
      <c r="GN38" s="564"/>
      <c r="GO38" s="564"/>
      <c r="GP38" s="564"/>
      <c r="GQ38" s="564"/>
      <c r="GR38" s="564"/>
      <c r="GS38" s="564"/>
      <c r="GT38" s="564"/>
      <c r="GU38" s="564"/>
      <c r="GV38" s="564"/>
      <c r="GW38" s="564"/>
      <c r="GX38" s="564"/>
      <c r="GY38" s="564"/>
      <c r="GZ38" s="564"/>
      <c r="HA38" s="564"/>
      <c r="HB38" s="564"/>
      <c r="HC38" s="564"/>
      <c r="HD38" s="564"/>
      <c r="HE38" s="564"/>
      <c r="HF38" s="564"/>
      <c r="HG38" s="564"/>
      <c r="HH38" s="564"/>
      <c r="HI38" s="564"/>
      <c r="HJ38" s="564"/>
      <c r="HK38" s="564"/>
      <c r="HL38" s="564"/>
      <c r="HM38" s="564"/>
      <c r="HN38" s="564"/>
      <c r="HO38" s="564"/>
      <c r="HP38" s="564"/>
      <c r="HQ38" s="564"/>
      <c r="HR38" s="564"/>
      <c r="HS38" s="564"/>
      <c r="HT38" s="564"/>
      <c r="HU38" s="564"/>
      <c r="HV38" s="564"/>
      <c r="HW38" s="564"/>
      <c r="HX38" s="564"/>
      <c r="HY38" s="564"/>
      <c r="HZ38" s="564"/>
      <c r="IA38" s="564"/>
      <c r="IB38" s="564"/>
      <c r="IC38" s="564"/>
      <c r="ID38" s="564"/>
      <c r="IE38" s="564"/>
      <c r="IF38" s="564"/>
      <c r="IG38" s="564"/>
      <c r="IH38" s="564"/>
      <c r="II38" s="564"/>
      <c r="IJ38" s="564"/>
      <c r="IK38" s="564"/>
      <c r="IL38" s="564"/>
      <c r="IM38" s="564"/>
      <c r="IN38" s="564"/>
      <c r="IO38" s="564"/>
      <c r="IP38" s="564"/>
      <c r="IQ38" s="564"/>
      <c r="IR38" s="564"/>
      <c r="IS38" s="564"/>
      <c r="IT38" s="564"/>
      <c r="IU38" s="564"/>
      <c r="IV38" s="564"/>
      <c r="IW38" s="564"/>
      <c r="IX38" s="564"/>
      <c r="IY38" s="564"/>
      <c r="IZ38" s="564"/>
      <c r="JA38" s="564"/>
      <c r="JB38" s="564"/>
      <c r="JC38" s="564"/>
      <c r="JD38" s="564"/>
      <c r="JE38" s="564"/>
      <c r="JF38" s="564"/>
      <c r="JG38" s="564"/>
      <c r="JH38" s="564"/>
      <c r="JI38" s="564"/>
      <c r="JJ38" s="564"/>
      <c r="JK38" s="564"/>
      <c r="JL38" s="564"/>
      <c r="JM38" s="564"/>
      <c r="JN38" s="564"/>
      <c r="JO38" s="564"/>
      <c r="JP38" s="564"/>
      <c r="JQ38" s="564"/>
      <c r="JR38" s="564"/>
      <c r="JS38" s="564"/>
      <c r="JT38" s="564"/>
      <c r="JU38" s="564"/>
      <c r="JV38" s="564"/>
      <c r="JW38" s="564"/>
      <c r="JX38" s="564"/>
      <c r="JY38" s="564"/>
      <c r="JZ38" s="564"/>
      <c r="KA38" s="564"/>
      <c r="KB38" s="564"/>
      <c r="KC38" s="564"/>
      <c r="KD38" s="564"/>
      <c r="KE38" s="564"/>
      <c r="KF38" s="564"/>
      <c r="KG38" s="564"/>
      <c r="KH38" s="564"/>
      <c r="KI38" s="564"/>
      <c r="KJ38" s="564"/>
      <c r="KK38" s="564"/>
      <c r="KL38" s="564"/>
      <c r="KM38" s="564"/>
      <c r="KN38" s="564"/>
      <c r="KO38" s="564"/>
      <c r="KP38" s="564"/>
      <c r="KQ38" s="564"/>
      <c r="KR38" s="564"/>
      <c r="KS38" s="564"/>
      <c r="KT38" s="564"/>
      <c r="KU38" s="564"/>
      <c r="KV38" s="564"/>
      <c r="KW38" s="564"/>
      <c r="KX38" s="564"/>
      <c r="KY38" s="564"/>
      <c r="KZ38" s="564"/>
      <c r="LA38" s="564"/>
      <c r="LB38" s="564"/>
      <c r="LC38" s="564"/>
      <c r="LD38" s="564"/>
      <c r="LE38" s="564"/>
      <c r="LF38" s="564"/>
      <c r="LG38" s="564"/>
      <c r="LH38" s="564"/>
      <c r="LI38" s="564"/>
      <c r="LJ38" s="564"/>
    </row>
    <row r="39" spans="1:322" x14ac:dyDescent="0.2">
      <c r="B39" s="1006"/>
      <c r="C39" s="826"/>
      <c r="D39" s="732" t="s">
        <v>64</v>
      </c>
      <c r="E39" s="775"/>
      <c r="F39" s="472">
        <v>0</v>
      </c>
      <c r="G39" s="423">
        <v>0</v>
      </c>
      <c r="H39" s="473">
        <v>0</v>
      </c>
      <c r="I39" s="474">
        <v>0</v>
      </c>
      <c r="J39" s="474">
        <v>0</v>
      </c>
      <c r="K39" s="474">
        <v>0</v>
      </c>
      <c r="L39" s="474">
        <v>0</v>
      </c>
      <c r="M39" s="475">
        <v>0</v>
      </c>
      <c r="N39" s="423">
        <v>0</v>
      </c>
      <c r="O39" s="476">
        <v>0</v>
      </c>
      <c r="P39" s="477">
        <v>0</v>
      </c>
      <c r="Q39" s="477">
        <v>0</v>
      </c>
      <c r="R39" s="477">
        <v>0</v>
      </c>
      <c r="S39" s="477">
        <v>0</v>
      </c>
      <c r="T39" s="477">
        <v>0</v>
      </c>
      <c r="U39" s="477">
        <v>0</v>
      </c>
      <c r="V39" s="477">
        <v>0</v>
      </c>
      <c r="W39" s="477">
        <v>0</v>
      </c>
      <c r="X39" s="477">
        <v>0</v>
      </c>
      <c r="Y39" s="477">
        <v>0</v>
      </c>
      <c r="Z39" s="478">
        <v>0</v>
      </c>
      <c r="AA39" s="433">
        <v>0</v>
      </c>
      <c r="AB39" s="479">
        <v>0</v>
      </c>
      <c r="AC39" s="480">
        <v>0</v>
      </c>
      <c r="AD39" s="480">
        <v>0</v>
      </c>
      <c r="AE39" s="480">
        <v>0</v>
      </c>
      <c r="AF39" s="480">
        <v>0</v>
      </c>
      <c r="AG39" s="480">
        <v>0</v>
      </c>
      <c r="AH39" s="480">
        <v>0</v>
      </c>
      <c r="AI39" s="480">
        <v>0</v>
      </c>
      <c r="AJ39" s="480">
        <v>0</v>
      </c>
      <c r="AK39" s="480">
        <v>0</v>
      </c>
      <c r="AL39" s="480">
        <v>0</v>
      </c>
      <c r="AM39" s="480">
        <v>0</v>
      </c>
      <c r="AN39" s="480">
        <v>0</v>
      </c>
      <c r="AO39" s="480">
        <v>0</v>
      </c>
      <c r="AP39" s="480">
        <v>0</v>
      </c>
      <c r="AQ39" s="480">
        <v>0</v>
      </c>
      <c r="AR39" s="480">
        <v>0</v>
      </c>
      <c r="AS39" s="480">
        <v>0</v>
      </c>
      <c r="AT39" s="480">
        <v>0</v>
      </c>
      <c r="AU39" s="480">
        <v>0</v>
      </c>
      <c r="AV39" s="480">
        <v>0</v>
      </c>
      <c r="AW39" s="480">
        <v>0</v>
      </c>
      <c r="AX39" s="480">
        <v>0</v>
      </c>
      <c r="AY39" s="480">
        <v>0</v>
      </c>
      <c r="AZ39" s="480">
        <v>0</v>
      </c>
      <c r="BA39" s="480">
        <v>0</v>
      </c>
      <c r="BB39" s="480">
        <v>0</v>
      </c>
      <c r="BC39" s="480">
        <v>0</v>
      </c>
      <c r="BD39" s="480">
        <v>0</v>
      </c>
      <c r="BE39" s="480">
        <v>0</v>
      </c>
      <c r="BF39" s="480">
        <v>0</v>
      </c>
      <c r="BG39" s="480">
        <v>0</v>
      </c>
      <c r="BH39" s="480">
        <v>0</v>
      </c>
      <c r="BI39" s="480">
        <v>0</v>
      </c>
      <c r="BJ39" s="480">
        <v>0</v>
      </c>
      <c r="BK39" s="480">
        <v>0</v>
      </c>
      <c r="BL39" s="480">
        <v>0</v>
      </c>
      <c r="BM39" s="480">
        <v>0</v>
      </c>
      <c r="BN39" s="480">
        <v>0</v>
      </c>
      <c r="BO39" s="481">
        <v>0</v>
      </c>
      <c r="BP39" s="823"/>
      <c r="BQ39" s="823"/>
      <c r="BR39" s="823"/>
      <c r="BS39" s="823"/>
    </row>
    <row r="40" spans="1:322" s="824" customFormat="1" x14ac:dyDescent="0.2">
      <c r="A40" s="564"/>
      <c r="B40" s="1006"/>
      <c r="C40" s="825"/>
      <c r="D40" s="730" t="s">
        <v>3</v>
      </c>
      <c r="E40" s="775"/>
      <c r="F40" s="462">
        <v>932.23578003631155</v>
      </c>
      <c r="G40" s="423">
        <v>0</v>
      </c>
      <c r="H40" s="463">
        <v>0</v>
      </c>
      <c r="I40" s="464">
        <v>969.16536426065431</v>
      </c>
      <c r="J40" s="464">
        <v>0</v>
      </c>
      <c r="K40" s="464">
        <v>0</v>
      </c>
      <c r="L40" s="464">
        <v>0</v>
      </c>
      <c r="M40" s="465">
        <v>0</v>
      </c>
      <c r="N40" s="423">
        <v>0</v>
      </c>
      <c r="O40" s="466">
        <v>0</v>
      </c>
      <c r="P40" s="467">
        <v>0</v>
      </c>
      <c r="Q40" s="467">
        <v>0</v>
      </c>
      <c r="R40" s="467">
        <v>0</v>
      </c>
      <c r="S40" s="467">
        <v>979.16536426065431</v>
      </c>
      <c r="T40" s="467">
        <v>0</v>
      </c>
      <c r="U40" s="467">
        <v>0</v>
      </c>
      <c r="V40" s="467">
        <v>0</v>
      </c>
      <c r="W40" s="467">
        <v>0</v>
      </c>
      <c r="X40" s="467">
        <v>0</v>
      </c>
      <c r="Y40" s="467">
        <v>0</v>
      </c>
      <c r="Z40" s="468">
        <v>0</v>
      </c>
      <c r="AA40" s="433">
        <v>0</v>
      </c>
      <c r="AB40" s="469">
        <v>0</v>
      </c>
      <c r="AC40" s="470">
        <v>0</v>
      </c>
      <c r="AD40" s="470">
        <v>0</v>
      </c>
      <c r="AE40" s="470">
        <v>0</v>
      </c>
      <c r="AF40" s="470">
        <v>0</v>
      </c>
      <c r="AG40" s="470">
        <v>0</v>
      </c>
      <c r="AH40" s="470">
        <v>0</v>
      </c>
      <c r="AI40" s="470">
        <v>0</v>
      </c>
      <c r="AJ40" s="470">
        <v>0</v>
      </c>
      <c r="AK40" s="470">
        <v>0</v>
      </c>
      <c r="AL40" s="470">
        <v>0</v>
      </c>
      <c r="AM40" s="470">
        <v>0</v>
      </c>
      <c r="AN40" s="470">
        <v>0</v>
      </c>
      <c r="AO40" s="470">
        <v>0</v>
      </c>
      <c r="AP40" s="470">
        <v>0</v>
      </c>
      <c r="AQ40" s="470">
        <v>0</v>
      </c>
      <c r="AR40" s="470">
        <v>0</v>
      </c>
      <c r="AS40" s="470">
        <v>0</v>
      </c>
      <c r="AT40" s="470">
        <v>0</v>
      </c>
      <c r="AU40" s="470">
        <v>0</v>
      </c>
      <c r="AV40" s="470">
        <v>0</v>
      </c>
      <c r="AW40" s="470">
        <v>0</v>
      </c>
      <c r="AX40" s="470">
        <v>0</v>
      </c>
      <c r="AY40" s="470">
        <v>0</v>
      </c>
      <c r="AZ40" s="470">
        <v>0</v>
      </c>
      <c r="BA40" s="470">
        <v>0</v>
      </c>
      <c r="BB40" s="470">
        <v>0</v>
      </c>
      <c r="BC40" s="470">
        <v>0</v>
      </c>
      <c r="BD40" s="470">
        <v>0</v>
      </c>
      <c r="BE40" s="470">
        <v>0</v>
      </c>
      <c r="BF40" s="470">
        <v>0</v>
      </c>
      <c r="BG40" s="470">
        <v>0</v>
      </c>
      <c r="BH40" s="470">
        <v>0</v>
      </c>
      <c r="BI40" s="470">
        <v>0</v>
      </c>
      <c r="BJ40" s="470">
        <v>0</v>
      </c>
      <c r="BK40" s="470">
        <v>0</v>
      </c>
      <c r="BL40" s="470">
        <v>0</v>
      </c>
      <c r="BM40" s="470">
        <v>0</v>
      </c>
      <c r="BN40" s="470">
        <v>0</v>
      </c>
      <c r="BO40" s="471">
        <v>856.5</v>
      </c>
      <c r="BP40" s="823"/>
      <c r="BQ40" s="823"/>
      <c r="BR40" s="823"/>
      <c r="BS40" s="823"/>
      <c r="BT40" s="88"/>
      <c r="BU40" s="564"/>
      <c r="BV40" s="564"/>
      <c r="BW40" s="564"/>
      <c r="BX40" s="564"/>
      <c r="BY40" s="564"/>
      <c r="BZ40" s="564"/>
      <c r="CA40" s="564"/>
      <c r="CB40" s="564"/>
      <c r="CC40" s="564"/>
      <c r="CD40" s="564"/>
      <c r="CE40" s="564"/>
      <c r="CF40" s="564"/>
      <c r="CG40" s="564"/>
      <c r="CH40" s="564"/>
      <c r="CI40" s="564"/>
      <c r="CJ40" s="564"/>
      <c r="CK40" s="564"/>
      <c r="CL40" s="564"/>
      <c r="CM40" s="564"/>
      <c r="CN40" s="564"/>
      <c r="CO40" s="564"/>
      <c r="CP40" s="564"/>
      <c r="CQ40" s="564"/>
      <c r="CR40" s="564"/>
      <c r="CS40" s="564"/>
      <c r="CT40" s="564"/>
      <c r="CU40" s="564"/>
      <c r="CV40" s="564"/>
      <c r="CW40" s="564"/>
      <c r="CX40" s="564"/>
      <c r="CY40" s="564"/>
      <c r="CZ40" s="564"/>
      <c r="DA40" s="564"/>
      <c r="DB40" s="564"/>
      <c r="DC40" s="564"/>
      <c r="DD40" s="564"/>
      <c r="DE40" s="564"/>
      <c r="DF40" s="564"/>
      <c r="DG40" s="564"/>
      <c r="DH40" s="564"/>
      <c r="DI40" s="564"/>
      <c r="DJ40" s="564"/>
      <c r="DK40" s="564"/>
      <c r="DL40" s="564"/>
      <c r="DM40" s="564"/>
      <c r="DN40" s="564"/>
      <c r="DO40" s="564"/>
      <c r="DP40" s="564"/>
      <c r="DQ40" s="564"/>
      <c r="DR40" s="564"/>
      <c r="DS40" s="564"/>
      <c r="DT40" s="564"/>
      <c r="DU40" s="564"/>
      <c r="DV40" s="564"/>
      <c r="DW40" s="564"/>
      <c r="DX40" s="564"/>
      <c r="DY40" s="564"/>
      <c r="DZ40" s="564"/>
      <c r="EA40" s="564"/>
      <c r="EB40" s="564"/>
      <c r="EC40" s="564"/>
      <c r="ED40" s="564"/>
      <c r="EE40" s="564"/>
      <c r="EF40" s="564"/>
      <c r="EG40" s="564"/>
      <c r="EH40" s="564"/>
      <c r="EI40" s="564"/>
      <c r="EJ40" s="564"/>
      <c r="EK40" s="564"/>
      <c r="EL40" s="564"/>
      <c r="EM40" s="564"/>
      <c r="EN40" s="564"/>
      <c r="EO40" s="564"/>
      <c r="EP40" s="564"/>
      <c r="EQ40" s="564"/>
      <c r="ER40" s="564"/>
      <c r="ES40" s="564"/>
      <c r="ET40" s="564"/>
      <c r="EU40" s="564"/>
      <c r="EV40" s="564"/>
      <c r="EW40" s="564"/>
      <c r="EX40" s="564"/>
      <c r="EY40" s="564"/>
      <c r="EZ40" s="564"/>
      <c r="FA40" s="564"/>
      <c r="FB40" s="564"/>
      <c r="FC40" s="564"/>
      <c r="FD40" s="564"/>
      <c r="FE40" s="564"/>
      <c r="FF40" s="564"/>
      <c r="FG40" s="564"/>
      <c r="FH40" s="564"/>
      <c r="FI40" s="564"/>
      <c r="FJ40" s="564"/>
      <c r="FK40" s="564"/>
      <c r="FL40" s="564"/>
      <c r="FM40" s="564"/>
      <c r="FN40" s="564"/>
      <c r="FO40" s="564"/>
      <c r="FP40" s="564"/>
      <c r="FQ40" s="564"/>
      <c r="FR40" s="564"/>
      <c r="FS40" s="564"/>
      <c r="FT40" s="564"/>
      <c r="FU40" s="564"/>
      <c r="FV40" s="564"/>
      <c r="FW40" s="564"/>
      <c r="FX40" s="564"/>
      <c r="FY40" s="564"/>
      <c r="FZ40" s="564"/>
      <c r="GA40" s="564"/>
      <c r="GB40" s="564"/>
      <c r="GC40" s="564"/>
      <c r="GD40" s="564"/>
      <c r="GE40" s="564"/>
      <c r="GF40" s="564"/>
      <c r="GG40" s="564"/>
      <c r="GH40" s="564"/>
      <c r="GI40" s="564"/>
      <c r="GJ40" s="564"/>
      <c r="GK40" s="564"/>
      <c r="GL40" s="564"/>
      <c r="GM40" s="564"/>
      <c r="GN40" s="564"/>
      <c r="GO40" s="564"/>
      <c r="GP40" s="564"/>
      <c r="GQ40" s="564"/>
      <c r="GR40" s="564"/>
      <c r="GS40" s="564"/>
      <c r="GT40" s="564"/>
      <c r="GU40" s="564"/>
      <c r="GV40" s="564"/>
      <c r="GW40" s="564"/>
      <c r="GX40" s="564"/>
      <c r="GY40" s="564"/>
      <c r="GZ40" s="564"/>
      <c r="HA40" s="564"/>
      <c r="HB40" s="564"/>
      <c r="HC40" s="564"/>
      <c r="HD40" s="564"/>
      <c r="HE40" s="564"/>
      <c r="HF40" s="564"/>
      <c r="HG40" s="564"/>
      <c r="HH40" s="564"/>
      <c r="HI40" s="564"/>
      <c r="HJ40" s="564"/>
      <c r="HK40" s="564"/>
      <c r="HL40" s="564"/>
      <c r="HM40" s="564"/>
      <c r="HN40" s="564"/>
      <c r="HO40" s="564"/>
      <c r="HP40" s="564"/>
      <c r="HQ40" s="564"/>
      <c r="HR40" s="564"/>
      <c r="HS40" s="564"/>
      <c r="HT40" s="564"/>
      <c r="HU40" s="564"/>
      <c r="HV40" s="564"/>
      <c r="HW40" s="564"/>
      <c r="HX40" s="564"/>
      <c r="HY40" s="564"/>
      <c r="HZ40" s="564"/>
      <c r="IA40" s="564"/>
      <c r="IB40" s="564"/>
      <c r="IC40" s="564"/>
      <c r="ID40" s="564"/>
      <c r="IE40" s="564"/>
      <c r="IF40" s="564"/>
      <c r="IG40" s="564"/>
      <c r="IH40" s="564"/>
      <c r="II40" s="564"/>
      <c r="IJ40" s="564"/>
      <c r="IK40" s="564"/>
      <c r="IL40" s="564"/>
      <c r="IM40" s="564"/>
      <c r="IN40" s="564"/>
      <c r="IO40" s="564"/>
      <c r="IP40" s="564"/>
      <c r="IQ40" s="564"/>
      <c r="IR40" s="564"/>
      <c r="IS40" s="564"/>
      <c r="IT40" s="564"/>
      <c r="IU40" s="564"/>
      <c r="IV40" s="564"/>
      <c r="IW40" s="564"/>
      <c r="IX40" s="564"/>
      <c r="IY40" s="564"/>
      <c r="IZ40" s="564"/>
      <c r="JA40" s="564"/>
      <c r="JB40" s="564"/>
      <c r="JC40" s="564"/>
      <c r="JD40" s="564"/>
      <c r="JE40" s="564"/>
      <c r="JF40" s="564"/>
      <c r="JG40" s="564"/>
      <c r="JH40" s="564"/>
      <c r="JI40" s="564"/>
      <c r="JJ40" s="564"/>
      <c r="JK40" s="564"/>
      <c r="JL40" s="564"/>
      <c r="JM40" s="564"/>
      <c r="JN40" s="564"/>
      <c r="JO40" s="564"/>
      <c r="JP40" s="564"/>
      <c r="JQ40" s="564"/>
      <c r="JR40" s="564"/>
      <c r="JS40" s="564"/>
      <c r="JT40" s="564"/>
      <c r="JU40" s="564"/>
      <c r="JV40" s="564"/>
      <c r="JW40" s="564"/>
      <c r="JX40" s="564"/>
      <c r="JY40" s="564"/>
      <c r="JZ40" s="564"/>
      <c r="KA40" s="564"/>
      <c r="KB40" s="564"/>
      <c r="KC40" s="564"/>
      <c r="KD40" s="564"/>
      <c r="KE40" s="564"/>
      <c r="KF40" s="564"/>
      <c r="KG40" s="564"/>
      <c r="KH40" s="564"/>
      <c r="KI40" s="564"/>
      <c r="KJ40" s="564"/>
      <c r="KK40" s="564"/>
      <c r="KL40" s="564"/>
      <c r="KM40" s="564"/>
      <c r="KN40" s="564"/>
      <c r="KO40" s="564"/>
      <c r="KP40" s="564"/>
      <c r="KQ40" s="564"/>
      <c r="KR40" s="564"/>
      <c r="KS40" s="564"/>
      <c r="KT40" s="564"/>
      <c r="KU40" s="564"/>
      <c r="KV40" s="564"/>
      <c r="KW40" s="564"/>
      <c r="KX40" s="564"/>
      <c r="KY40" s="564"/>
      <c r="KZ40" s="564"/>
      <c r="LA40" s="564"/>
      <c r="LB40" s="564"/>
      <c r="LC40" s="564"/>
      <c r="LD40" s="564"/>
      <c r="LE40" s="564"/>
      <c r="LF40" s="564"/>
      <c r="LG40" s="564"/>
      <c r="LH40" s="564"/>
      <c r="LI40" s="564"/>
      <c r="LJ40" s="564"/>
    </row>
    <row r="41" spans="1:322" s="824" customFormat="1" x14ac:dyDescent="0.2">
      <c r="A41" s="564"/>
      <c r="B41" s="1006"/>
      <c r="C41" s="825"/>
      <c r="D41" s="730" t="s">
        <v>162</v>
      </c>
      <c r="E41" s="775"/>
      <c r="F41" s="462">
        <v>0</v>
      </c>
      <c r="G41" s="423">
        <v>0</v>
      </c>
      <c r="H41" s="463">
        <v>0</v>
      </c>
      <c r="I41" s="464">
        <v>0</v>
      </c>
      <c r="J41" s="464">
        <v>0</v>
      </c>
      <c r="K41" s="464">
        <v>0</v>
      </c>
      <c r="L41" s="464">
        <v>0</v>
      </c>
      <c r="M41" s="465">
        <v>0</v>
      </c>
      <c r="N41" s="423">
        <v>0</v>
      </c>
      <c r="O41" s="466">
        <v>0</v>
      </c>
      <c r="P41" s="467">
        <v>0</v>
      </c>
      <c r="Q41" s="467">
        <v>0</v>
      </c>
      <c r="R41" s="467">
        <v>0</v>
      </c>
      <c r="S41" s="467">
        <v>0</v>
      </c>
      <c r="T41" s="467">
        <v>0</v>
      </c>
      <c r="U41" s="467">
        <v>0</v>
      </c>
      <c r="V41" s="467">
        <v>0</v>
      </c>
      <c r="W41" s="467">
        <v>0</v>
      </c>
      <c r="X41" s="467">
        <v>0</v>
      </c>
      <c r="Y41" s="467">
        <v>0</v>
      </c>
      <c r="Z41" s="468">
        <v>0</v>
      </c>
      <c r="AA41" s="433">
        <v>0</v>
      </c>
      <c r="AB41" s="469">
        <v>0</v>
      </c>
      <c r="AC41" s="470">
        <v>0</v>
      </c>
      <c r="AD41" s="470">
        <v>0</v>
      </c>
      <c r="AE41" s="470">
        <v>0</v>
      </c>
      <c r="AF41" s="470">
        <v>0</v>
      </c>
      <c r="AG41" s="470">
        <v>0</v>
      </c>
      <c r="AH41" s="470">
        <v>0</v>
      </c>
      <c r="AI41" s="470">
        <v>0</v>
      </c>
      <c r="AJ41" s="470">
        <v>0</v>
      </c>
      <c r="AK41" s="470">
        <v>0</v>
      </c>
      <c r="AL41" s="470">
        <v>0</v>
      </c>
      <c r="AM41" s="470">
        <v>0</v>
      </c>
      <c r="AN41" s="470">
        <v>0</v>
      </c>
      <c r="AO41" s="470">
        <v>0</v>
      </c>
      <c r="AP41" s="470">
        <v>0</v>
      </c>
      <c r="AQ41" s="470">
        <v>0</v>
      </c>
      <c r="AR41" s="470">
        <v>0</v>
      </c>
      <c r="AS41" s="470">
        <v>0</v>
      </c>
      <c r="AT41" s="470">
        <v>0</v>
      </c>
      <c r="AU41" s="470">
        <v>0</v>
      </c>
      <c r="AV41" s="470">
        <v>0</v>
      </c>
      <c r="AW41" s="470">
        <v>0</v>
      </c>
      <c r="AX41" s="470">
        <v>0</v>
      </c>
      <c r="AY41" s="470">
        <v>0</v>
      </c>
      <c r="AZ41" s="470">
        <v>0</v>
      </c>
      <c r="BA41" s="470">
        <v>0</v>
      </c>
      <c r="BB41" s="470">
        <v>0</v>
      </c>
      <c r="BC41" s="470">
        <v>0</v>
      </c>
      <c r="BD41" s="470">
        <v>0</v>
      </c>
      <c r="BE41" s="470">
        <v>0</v>
      </c>
      <c r="BF41" s="470">
        <v>0</v>
      </c>
      <c r="BG41" s="470">
        <v>0</v>
      </c>
      <c r="BH41" s="470">
        <v>0</v>
      </c>
      <c r="BI41" s="470">
        <v>0</v>
      </c>
      <c r="BJ41" s="470">
        <v>0</v>
      </c>
      <c r="BK41" s="470">
        <v>0</v>
      </c>
      <c r="BL41" s="470">
        <v>0</v>
      </c>
      <c r="BM41" s="470">
        <v>0</v>
      </c>
      <c r="BN41" s="470">
        <v>0</v>
      </c>
      <c r="BO41" s="471">
        <v>0</v>
      </c>
      <c r="BP41" s="823"/>
      <c r="BQ41" s="823"/>
      <c r="BR41" s="823"/>
      <c r="BS41" s="823"/>
      <c r="BT41" s="88"/>
      <c r="BU41" s="564"/>
      <c r="BV41" s="564"/>
      <c r="BW41" s="564"/>
      <c r="BX41" s="564"/>
      <c r="BY41" s="564"/>
      <c r="BZ41" s="564"/>
      <c r="CA41" s="564"/>
      <c r="CB41" s="564"/>
      <c r="CC41" s="564"/>
      <c r="CD41" s="564"/>
      <c r="CE41" s="564"/>
      <c r="CF41" s="564"/>
      <c r="CG41" s="564"/>
      <c r="CH41" s="564"/>
      <c r="CI41" s="564"/>
      <c r="CJ41" s="564"/>
      <c r="CK41" s="564"/>
      <c r="CL41" s="564"/>
      <c r="CM41" s="564"/>
      <c r="CN41" s="564"/>
      <c r="CO41" s="564"/>
      <c r="CP41" s="564"/>
      <c r="CQ41" s="564"/>
      <c r="CR41" s="564"/>
      <c r="CS41" s="564"/>
      <c r="CT41" s="564"/>
      <c r="CU41" s="564"/>
      <c r="CV41" s="564"/>
      <c r="CW41" s="564"/>
      <c r="CX41" s="564"/>
      <c r="CY41" s="564"/>
      <c r="CZ41" s="564"/>
      <c r="DA41" s="564"/>
      <c r="DB41" s="564"/>
      <c r="DC41" s="564"/>
      <c r="DD41" s="564"/>
      <c r="DE41" s="564"/>
      <c r="DF41" s="564"/>
      <c r="DG41" s="564"/>
      <c r="DH41" s="564"/>
      <c r="DI41" s="564"/>
      <c r="DJ41" s="564"/>
      <c r="DK41" s="564"/>
      <c r="DL41" s="564"/>
      <c r="DM41" s="564"/>
      <c r="DN41" s="564"/>
      <c r="DO41" s="564"/>
      <c r="DP41" s="564"/>
      <c r="DQ41" s="564"/>
      <c r="DR41" s="564"/>
      <c r="DS41" s="564"/>
      <c r="DT41" s="564"/>
      <c r="DU41" s="564"/>
      <c r="DV41" s="564"/>
      <c r="DW41" s="564"/>
      <c r="DX41" s="564"/>
      <c r="DY41" s="564"/>
      <c r="DZ41" s="564"/>
      <c r="EA41" s="564"/>
      <c r="EB41" s="564"/>
      <c r="EC41" s="564"/>
      <c r="ED41" s="564"/>
      <c r="EE41" s="564"/>
      <c r="EF41" s="564"/>
      <c r="EG41" s="564"/>
      <c r="EH41" s="564"/>
      <c r="EI41" s="564"/>
      <c r="EJ41" s="564"/>
      <c r="EK41" s="564"/>
      <c r="EL41" s="564"/>
      <c r="EM41" s="564"/>
      <c r="EN41" s="564"/>
      <c r="EO41" s="564"/>
      <c r="EP41" s="564"/>
      <c r="EQ41" s="564"/>
      <c r="ER41" s="564"/>
      <c r="ES41" s="564"/>
      <c r="ET41" s="564"/>
      <c r="EU41" s="564"/>
      <c r="EV41" s="564"/>
      <c r="EW41" s="564"/>
      <c r="EX41" s="564"/>
      <c r="EY41" s="564"/>
      <c r="EZ41" s="564"/>
      <c r="FA41" s="564"/>
      <c r="FB41" s="564"/>
      <c r="FC41" s="564"/>
      <c r="FD41" s="564"/>
      <c r="FE41" s="564"/>
      <c r="FF41" s="564"/>
      <c r="FG41" s="564"/>
      <c r="FH41" s="564"/>
      <c r="FI41" s="564"/>
      <c r="FJ41" s="564"/>
      <c r="FK41" s="564"/>
      <c r="FL41" s="564"/>
      <c r="FM41" s="564"/>
      <c r="FN41" s="564"/>
      <c r="FO41" s="564"/>
      <c r="FP41" s="564"/>
      <c r="FQ41" s="564"/>
      <c r="FR41" s="564"/>
      <c r="FS41" s="564"/>
      <c r="FT41" s="564"/>
      <c r="FU41" s="564"/>
      <c r="FV41" s="564"/>
      <c r="FW41" s="564"/>
      <c r="FX41" s="564"/>
      <c r="FY41" s="564"/>
      <c r="FZ41" s="564"/>
      <c r="GA41" s="564"/>
      <c r="GB41" s="564"/>
      <c r="GC41" s="564"/>
      <c r="GD41" s="564"/>
      <c r="GE41" s="564"/>
      <c r="GF41" s="564"/>
      <c r="GG41" s="564"/>
      <c r="GH41" s="564"/>
      <c r="GI41" s="564"/>
      <c r="GJ41" s="564"/>
      <c r="GK41" s="564"/>
      <c r="GL41" s="564"/>
      <c r="GM41" s="564"/>
      <c r="GN41" s="564"/>
      <c r="GO41" s="564"/>
      <c r="GP41" s="564"/>
      <c r="GQ41" s="564"/>
      <c r="GR41" s="564"/>
      <c r="GS41" s="564"/>
      <c r="GT41" s="564"/>
      <c r="GU41" s="564"/>
      <c r="GV41" s="564"/>
      <c r="GW41" s="564"/>
      <c r="GX41" s="564"/>
      <c r="GY41" s="564"/>
      <c r="GZ41" s="564"/>
      <c r="HA41" s="564"/>
      <c r="HB41" s="564"/>
      <c r="HC41" s="564"/>
      <c r="HD41" s="564"/>
      <c r="HE41" s="564"/>
      <c r="HF41" s="564"/>
      <c r="HG41" s="564"/>
      <c r="HH41" s="564"/>
      <c r="HI41" s="564"/>
      <c r="HJ41" s="564"/>
      <c r="HK41" s="564"/>
      <c r="HL41" s="564"/>
      <c r="HM41" s="564"/>
      <c r="HN41" s="564"/>
      <c r="HO41" s="564"/>
      <c r="HP41" s="564"/>
      <c r="HQ41" s="564"/>
      <c r="HR41" s="564"/>
      <c r="HS41" s="564"/>
      <c r="HT41" s="564"/>
      <c r="HU41" s="564"/>
      <c r="HV41" s="564"/>
      <c r="HW41" s="564"/>
      <c r="HX41" s="564"/>
      <c r="HY41" s="564"/>
      <c r="HZ41" s="564"/>
      <c r="IA41" s="564"/>
      <c r="IB41" s="564"/>
      <c r="IC41" s="564"/>
      <c r="ID41" s="564"/>
      <c r="IE41" s="564"/>
      <c r="IF41" s="564"/>
      <c r="IG41" s="564"/>
      <c r="IH41" s="564"/>
      <c r="II41" s="564"/>
      <c r="IJ41" s="564"/>
      <c r="IK41" s="564"/>
      <c r="IL41" s="564"/>
      <c r="IM41" s="564"/>
      <c r="IN41" s="564"/>
      <c r="IO41" s="564"/>
      <c r="IP41" s="564"/>
      <c r="IQ41" s="564"/>
      <c r="IR41" s="564"/>
      <c r="IS41" s="564"/>
      <c r="IT41" s="564"/>
      <c r="IU41" s="564"/>
      <c r="IV41" s="564"/>
      <c r="IW41" s="564"/>
      <c r="IX41" s="564"/>
      <c r="IY41" s="564"/>
      <c r="IZ41" s="564"/>
      <c r="JA41" s="564"/>
      <c r="JB41" s="564"/>
      <c r="JC41" s="564"/>
      <c r="JD41" s="564"/>
      <c r="JE41" s="564"/>
      <c r="JF41" s="564"/>
      <c r="JG41" s="564"/>
      <c r="JH41" s="564"/>
      <c r="JI41" s="564"/>
      <c r="JJ41" s="564"/>
      <c r="JK41" s="564"/>
      <c r="JL41" s="564"/>
      <c r="JM41" s="564"/>
      <c r="JN41" s="564"/>
      <c r="JO41" s="564"/>
      <c r="JP41" s="564"/>
      <c r="JQ41" s="564"/>
      <c r="JR41" s="564"/>
      <c r="JS41" s="564"/>
      <c r="JT41" s="564"/>
      <c r="JU41" s="564"/>
      <c r="JV41" s="564"/>
      <c r="JW41" s="564"/>
      <c r="JX41" s="564"/>
      <c r="JY41" s="564"/>
      <c r="JZ41" s="564"/>
      <c r="KA41" s="564"/>
      <c r="KB41" s="564"/>
      <c r="KC41" s="564"/>
      <c r="KD41" s="564"/>
      <c r="KE41" s="564"/>
      <c r="KF41" s="564"/>
      <c r="KG41" s="564"/>
      <c r="KH41" s="564"/>
      <c r="KI41" s="564"/>
      <c r="KJ41" s="564"/>
      <c r="KK41" s="564"/>
      <c r="KL41" s="564"/>
      <c r="KM41" s="564"/>
      <c r="KN41" s="564"/>
      <c r="KO41" s="564"/>
      <c r="KP41" s="564"/>
      <c r="KQ41" s="564"/>
      <c r="KR41" s="564"/>
      <c r="KS41" s="564"/>
      <c r="KT41" s="564"/>
      <c r="KU41" s="564"/>
      <c r="KV41" s="564"/>
      <c r="KW41" s="564"/>
      <c r="KX41" s="564"/>
      <c r="KY41" s="564"/>
      <c r="KZ41" s="564"/>
      <c r="LA41" s="564"/>
      <c r="LB41" s="564"/>
      <c r="LC41" s="564"/>
      <c r="LD41" s="564"/>
      <c r="LE41" s="564"/>
      <c r="LF41" s="564"/>
      <c r="LG41" s="564"/>
      <c r="LH41" s="564"/>
      <c r="LI41" s="564"/>
      <c r="LJ41" s="564"/>
    </row>
    <row r="42" spans="1:322" s="824" customFormat="1" x14ac:dyDescent="0.2">
      <c r="A42" s="564"/>
      <c r="B42" s="1006"/>
      <c r="C42" s="825"/>
      <c r="D42" s="730" t="s">
        <v>156</v>
      </c>
      <c r="E42" s="775"/>
      <c r="F42" s="462">
        <v>0</v>
      </c>
      <c r="G42" s="423">
        <v>0</v>
      </c>
      <c r="H42" s="463">
        <v>0</v>
      </c>
      <c r="I42" s="464">
        <v>0</v>
      </c>
      <c r="J42" s="464">
        <v>0</v>
      </c>
      <c r="K42" s="464">
        <v>0</v>
      </c>
      <c r="L42" s="464">
        <v>0</v>
      </c>
      <c r="M42" s="465">
        <v>0</v>
      </c>
      <c r="N42" s="423">
        <v>0</v>
      </c>
      <c r="O42" s="466">
        <v>0</v>
      </c>
      <c r="P42" s="467">
        <v>0</v>
      </c>
      <c r="Q42" s="467">
        <v>0</v>
      </c>
      <c r="R42" s="467">
        <v>0</v>
      </c>
      <c r="S42" s="467">
        <v>0</v>
      </c>
      <c r="T42" s="467">
        <v>0</v>
      </c>
      <c r="U42" s="467">
        <v>0</v>
      </c>
      <c r="V42" s="467">
        <v>0</v>
      </c>
      <c r="W42" s="467">
        <v>0</v>
      </c>
      <c r="X42" s="467">
        <v>0</v>
      </c>
      <c r="Y42" s="467">
        <v>0</v>
      </c>
      <c r="Z42" s="468">
        <v>0</v>
      </c>
      <c r="AA42" s="433">
        <v>0</v>
      </c>
      <c r="AB42" s="469">
        <v>0</v>
      </c>
      <c r="AC42" s="470">
        <v>0</v>
      </c>
      <c r="AD42" s="470">
        <v>0</v>
      </c>
      <c r="AE42" s="470">
        <v>0</v>
      </c>
      <c r="AF42" s="470">
        <v>0</v>
      </c>
      <c r="AG42" s="470">
        <v>0</v>
      </c>
      <c r="AH42" s="470">
        <v>0</v>
      </c>
      <c r="AI42" s="470">
        <v>0</v>
      </c>
      <c r="AJ42" s="470">
        <v>0</v>
      </c>
      <c r="AK42" s="470">
        <v>0</v>
      </c>
      <c r="AL42" s="470">
        <v>0</v>
      </c>
      <c r="AM42" s="470">
        <v>0</v>
      </c>
      <c r="AN42" s="470">
        <v>0</v>
      </c>
      <c r="AO42" s="470">
        <v>0</v>
      </c>
      <c r="AP42" s="470">
        <v>0</v>
      </c>
      <c r="AQ42" s="470">
        <v>0</v>
      </c>
      <c r="AR42" s="470">
        <v>0</v>
      </c>
      <c r="AS42" s="470">
        <v>0</v>
      </c>
      <c r="AT42" s="470">
        <v>0</v>
      </c>
      <c r="AU42" s="470">
        <v>0</v>
      </c>
      <c r="AV42" s="470">
        <v>0</v>
      </c>
      <c r="AW42" s="470">
        <v>0</v>
      </c>
      <c r="AX42" s="470">
        <v>0</v>
      </c>
      <c r="AY42" s="470">
        <v>0</v>
      </c>
      <c r="AZ42" s="470">
        <v>0</v>
      </c>
      <c r="BA42" s="470">
        <v>0</v>
      </c>
      <c r="BB42" s="470">
        <v>0</v>
      </c>
      <c r="BC42" s="470">
        <v>0</v>
      </c>
      <c r="BD42" s="470">
        <v>0</v>
      </c>
      <c r="BE42" s="470">
        <v>0</v>
      </c>
      <c r="BF42" s="470">
        <v>0</v>
      </c>
      <c r="BG42" s="470">
        <v>0</v>
      </c>
      <c r="BH42" s="470">
        <v>0</v>
      </c>
      <c r="BI42" s="470">
        <v>0</v>
      </c>
      <c r="BJ42" s="470">
        <v>0</v>
      </c>
      <c r="BK42" s="470">
        <v>0</v>
      </c>
      <c r="BL42" s="470">
        <v>0</v>
      </c>
      <c r="BM42" s="470">
        <v>0</v>
      </c>
      <c r="BN42" s="470">
        <v>0</v>
      </c>
      <c r="BO42" s="471">
        <v>0</v>
      </c>
      <c r="BP42" s="823"/>
      <c r="BQ42" s="823"/>
      <c r="BR42" s="823"/>
      <c r="BS42" s="823"/>
      <c r="BT42" s="88"/>
      <c r="BU42" s="564"/>
      <c r="BV42" s="564"/>
      <c r="BW42" s="564"/>
      <c r="BX42" s="564"/>
      <c r="BY42" s="564"/>
      <c r="BZ42" s="564"/>
      <c r="CA42" s="564"/>
      <c r="CB42" s="564"/>
      <c r="CC42" s="564"/>
      <c r="CD42" s="564"/>
      <c r="CE42" s="564"/>
      <c r="CF42" s="564"/>
      <c r="CG42" s="564"/>
      <c r="CH42" s="564"/>
      <c r="CI42" s="564"/>
      <c r="CJ42" s="564"/>
      <c r="CK42" s="564"/>
      <c r="CL42" s="564"/>
      <c r="CM42" s="564"/>
      <c r="CN42" s="564"/>
      <c r="CO42" s="564"/>
      <c r="CP42" s="564"/>
      <c r="CQ42" s="564"/>
      <c r="CR42" s="564"/>
      <c r="CS42" s="564"/>
      <c r="CT42" s="564"/>
      <c r="CU42" s="564"/>
      <c r="CV42" s="564"/>
      <c r="CW42" s="564"/>
      <c r="CX42" s="564"/>
      <c r="CY42" s="564"/>
      <c r="CZ42" s="564"/>
      <c r="DA42" s="564"/>
      <c r="DB42" s="564"/>
      <c r="DC42" s="564"/>
      <c r="DD42" s="564"/>
      <c r="DE42" s="564"/>
      <c r="DF42" s="564"/>
      <c r="DG42" s="564"/>
      <c r="DH42" s="564"/>
      <c r="DI42" s="564"/>
      <c r="DJ42" s="564"/>
      <c r="DK42" s="564"/>
      <c r="DL42" s="564"/>
      <c r="DM42" s="564"/>
      <c r="DN42" s="564"/>
      <c r="DO42" s="564"/>
      <c r="DP42" s="564"/>
      <c r="DQ42" s="564"/>
      <c r="DR42" s="564"/>
      <c r="DS42" s="564"/>
      <c r="DT42" s="564"/>
      <c r="DU42" s="564"/>
      <c r="DV42" s="564"/>
      <c r="DW42" s="564"/>
      <c r="DX42" s="564"/>
      <c r="DY42" s="564"/>
      <c r="DZ42" s="564"/>
      <c r="EA42" s="564"/>
      <c r="EB42" s="564"/>
      <c r="EC42" s="564"/>
      <c r="ED42" s="564"/>
      <c r="EE42" s="564"/>
      <c r="EF42" s="564"/>
      <c r="EG42" s="564"/>
      <c r="EH42" s="564"/>
      <c r="EI42" s="564"/>
      <c r="EJ42" s="564"/>
      <c r="EK42" s="564"/>
      <c r="EL42" s="564"/>
      <c r="EM42" s="564"/>
      <c r="EN42" s="564"/>
      <c r="EO42" s="564"/>
      <c r="EP42" s="564"/>
      <c r="EQ42" s="564"/>
      <c r="ER42" s="564"/>
      <c r="ES42" s="564"/>
      <c r="ET42" s="564"/>
      <c r="EU42" s="564"/>
      <c r="EV42" s="564"/>
      <c r="EW42" s="564"/>
      <c r="EX42" s="564"/>
      <c r="EY42" s="564"/>
      <c r="EZ42" s="564"/>
      <c r="FA42" s="564"/>
      <c r="FB42" s="564"/>
      <c r="FC42" s="564"/>
      <c r="FD42" s="564"/>
      <c r="FE42" s="564"/>
      <c r="FF42" s="564"/>
      <c r="FG42" s="564"/>
      <c r="FH42" s="564"/>
      <c r="FI42" s="564"/>
      <c r="FJ42" s="564"/>
      <c r="FK42" s="564"/>
      <c r="FL42" s="564"/>
      <c r="FM42" s="564"/>
      <c r="FN42" s="564"/>
      <c r="FO42" s="564"/>
      <c r="FP42" s="564"/>
      <c r="FQ42" s="564"/>
      <c r="FR42" s="564"/>
      <c r="FS42" s="564"/>
      <c r="FT42" s="564"/>
      <c r="FU42" s="564"/>
      <c r="FV42" s="564"/>
      <c r="FW42" s="564"/>
      <c r="FX42" s="564"/>
      <c r="FY42" s="564"/>
      <c r="FZ42" s="564"/>
      <c r="GA42" s="564"/>
      <c r="GB42" s="564"/>
      <c r="GC42" s="564"/>
      <c r="GD42" s="564"/>
      <c r="GE42" s="564"/>
      <c r="GF42" s="564"/>
      <c r="GG42" s="564"/>
      <c r="GH42" s="564"/>
      <c r="GI42" s="564"/>
      <c r="GJ42" s="564"/>
      <c r="GK42" s="564"/>
      <c r="GL42" s="564"/>
      <c r="GM42" s="564"/>
      <c r="GN42" s="564"/>
      <c r="GO42" s="564"/>
      <c r="GP42" s="564"/>
      <c r="GQ42" s="564"/>
      <c r="GR42" s="564"/>
      <c r="GS42" s="564"/>
      <c r="GT42" s="564"/>
      <c r="GU42" s="564"/>
      <c r="GV42" s="564"/>
      <c r="GW42" s="564"/>
      <c r="GX42" s="564"/>
      <c r="GY42" s="564"/>
      <c r="GZ42" s="564"/>
      <c r="HA42" s="564"/>
      <c r="HB42" s="564"/>
      <c r="HC42" s="564"/>
      <c r="HD42" s="564"/>
      <c r="HE42" s="564"/>
      <c r="HF42" s="564"/>
      <c r="HG42" s="564"/>
      <c r="HH42" s="564"/>
      <c r="HI42" s="564"/>
      <c r="HJ42" s="564"/>
      <c r="HK42" s="564"/>
      <c r="HL42" s="564"/>
      <c r="HM42" s="564"/>
      <c r="HN42" s="564"/>
      <c r="HO42" s="564"/>
      <c r="HP42" s="564"/>
      <c r="HQ42" s="564"/>
      <c r="HR42" s="564"/>
      <c r="HS42" s="564"/>
      <c r="HT42" s="564"/>
      <c r="HU42" s="564"/>
      <c r="HV42" s="564"/>
      <c r="HW42" s="564"/>
      <c r="HX42" s="564"/>
      <c r="HY42" s="564"/>
      <c r="HZ42" s="564"/>
      <c r="IA42" s="564"/>
      <c r="IB42" s="564"/>
      <c r="IC42" s="564"/>
      <c r="ID42" s="564"/>
      <c r="IE42" s="564"/>
      <c r="IF42" s="564"/>
      <c r="IG42" s="564"/>
      <c r="IH42" s="564"/>
      <c r="II42" s="564"/>
      <c r="IJ42" s="564"/>
      <c r="IK42" s="564"/>
      <c r="IL42" s="564"/>
      <c r="IM42" s="564"/>
      <c r="IN42" s="564"/>
      <c r="IO42" s="564"/>
      <c r="IP42" s="564"/>
      <c r="IQ42" s="564"/>
      <c r="IR42" s="564"/>
      <c r="IS42" s="564"/>
      <c r="IT42" s="564"/>
      <c r="IU42" s="564"/>
      <c r="IV42" s="564"/>
      <c r="IW42" s="564"/>
      <c r="IX42" s="564"/>
      <c r="IY42" s="564"/>
      <c r="IZ42" s="564"/>
      <c r="JA42" s="564"/>
      <c r="JB42" s="564"/>
      <c r="JC42" s="564"/>
      <c r="JD42" s="564"/>
      <c r="JE42" s="564"/>
      <c r="JF42" s="564"/>
      <c r="JG42" s="564"/>
      <c r="JH42" s="564"/>
      <c r="JI42" s="564"/>
      <c r="JJ42" s="564"/>
      <c r="JK42" s="564"/>
      <c r="JL42" s="564"/>
      <c r="JM42" s="564"/>
      <c r="JN42" s="564"/>
      <c r="JO42" s="564"/>
      <c r="JP42" s="564"/>
      <c r="JQ42" s="564"/>
      <c r="JR42" s="564"/>
      <c r="JS42" s="564"/>
      <c r="JT42" s="564"/>
      <c r="JU42" s="564"/>
      <c r="JV42" s="564"/>
      <c r="JW42" s="564"/>
      <c r="JX42" s="564"/>
      <c r="JY42" s="564"/>
      <c r="JZ42" s="564"/>
      <c r="KA42" s="564"/>
      <c r="KB42" s="564"/>
      <c r="KC42" s="564"/>
      <c r="KD42" s="564"/>
      <c r="KE42" s="564"/>
      <c r="KF42" s="564"/>
      <c r="KG42" s="564"/>
      <c r="KH42" s="564"/>
      <c r="KI42" s="564"/>
      <c r="KJ42" s="564"/>
      <c r="KK42" s="564"/>
      <c r="KL42" s="564"/>
      <c r="KM42" s="564"/>
      <c r="KN42" s="564"/>
      <c r="KO42" s="564"/>
      <c r="KP42" s="564"/>
      <c r="KQ42" s="564"/>
      <c r="KR42" s="564"/>
      <c r="KS42" s="564"/>
      <c r="KT42" s="564"/>
      <c r="KU42" s="564"/>
      <c r="KV42" s="564"/>
      <c r="KW42" s="564"/>
      <c r="KX42" s="564"/>
      <c r="KY42" s="564"/>
      <c r="KZ42" s="564"/>
      <c r="LA42" s="564"/>
      <c r="LB42" s="564"/>
      <c r="LC42" s="564"/>
      <c r="LD42" s="564"/>
      <c r="LE42" s="564"/>
      <c r="LF42" s="564"/>
      <c r="LG42" s="564"/>
      <c r="LH42" s="564"/>
      <c r="LI42" s="564"/>
      <c r="LJ42" s="564"/>
    </row>
    <row r="43" spans="1:322" x14ac:dyDescent="0.2">
      <c r="B43" s="1006"/>
      <c r="C43" s="826"/>
      <c r="D43" s="732" t="s">
        <v>33</v>
      </c>
      <c r="E43" s="775"/>
      <c r="F43" s="472">
        <v>0</v>
      </c>
      <c r="G43" s="423">
        <v>0</v>
      </c>
      <c r="H43" s="473">
        <v>0</v>
      </c>
      <c r="I43" s="474">
        <v>0</v>
      </c>
      <c r="J43" s="474">
        <v>0</v>
      </c>
      <c r="K43" s="474">
        <v>0</v>
      </c>
      <c r="L43" s="474">
        <v>0</v>
      </c>
      <c r="M43" s="475">
        <v>0</v>
      </c>
      <c r="N43" s="423">
        <v>0</v>
      </c>
      <c r="O43" s="476">
        <v>0</v>
      </c>
      <c r="P43" s="477">
        <v>0</v>
      </c>
      <c r="Q43" s="477">
        <v>0</v>
      </c>
      <c r="R43" s="477">
        <v>0</v>
      </c>
      <c r="S43" s="477">
        <v>0</v>
      </c>
      <c r="T43" s="477">
        <v>0</v>
      </c>
      <c r="U43" s="477">
        <v>0</v>
      </c>
      <c r="V43" s="477">
        <v>0</v>
      </c>
      <c r="W43" s="477">
        <v>0</v>
      </c>
      <c r="X43" s="477">
        <v>0</v>
      </c>
      <c r="Y43" s="477">
        <v>0</v>
      </c>
      <c r="Z43" s="478">
        <v>0</v>
      </c>
      <c r="AA43" s="433">
        <v>0</v>
      </c>
      <c r="AB43" s="479">
        <v>0</v>
      </c>
      <c r="AC43" s="480">
        <v>0</v>
      </c>
      <c r="AD43" s="480">
        <v>0</v>
      </c>
      <c r="AE43" s="480">
        <v>0</v>
      </c>
      <c r="AF43" s="480">
        <v>0</v>
      </c>
      <c r="AG43" s="480">
        <v>0</v>
      </c>
      <c r="AH43" s="480">
        <v>0</v>
      </c>
      <c r="AI43" s="480">
        <v>0</v>
      </c>
      <c r="AJ43" s="480">
        <v>0</v>
      </c>
      <c r="AK43" s="480">
        <v>0</v>
      </c>
      <c r="AL43" s="480">
        <v>0</v>
      </c>
      <c r="AM43" s="480">
        <v>0</v>
      </c>
      <c r="AN43" s="480">
        <v>0</v>
      </c>
      <c r="AO43" s="480">
        <v>0</v>
      </c>
      <c r="AP43" s="480">
        <v>0</v>
      </c>
      <c r="AQ43" s="480">
        <v>0</v>
      </c>
      <c r="AR43" s="480">
        <v>0</v>
      </c>
      <c r="AS43" s="480">
        <v>0</v>
      </c>
      <c r="AT43" s="480">
        <v>0</v>
      </c>
      <c r="AU43" s="480">
        <v>0</v>
      </c>
      <c r="AV43" s="480">
        <v>0</v>
      </c>
      <c r="AW43" s="480">
        <v>0</v>
      </c>
      <c r="AX43" s="480">
        <v>0</v>
      </c>
      <c r="AY43" s="480">
        <v>0</v>
      </c>
      <c r="AZ43" s="480">
        <v>0</v>
      </c>
      <c r="BA43" s="480">
        <v>0</v>
      </c>
      <c r="BB43" s="480">
        <v>0</v>
      </c>
      <c r="BC43" s="480">
        <v>0</v>
      </c>
      <c r="BD43" s="480">
        <v>0</v>
      </c>
      <c r="BE43" s="480">
        <v>0</v>
      </c>
      <c r="BF43" s="480">
        <v>0</v>
      </c>
      <c r="BG43" s="480">
        <v>0</v>
      </c>
      <c r="BH43" s="480">
        <v>0</v>
      </c>
      <c r="BI43" s="480">
        <v>0</v>
      </c>
      <c r="BJ43" s="480">
        <v>0</v>
      </c>
      <c r="BK43" s="480">
        <v>0</v>
      </c>
      <c r="BL43" s="480">
        <v>0</v>
      </c>
      <c r="BM43" s="480">
        <v>0</v>
      </c>
      <c r="BN43" s="480">
        <v>0</v>
      </c>
      <c r="BO43" s="481">
        <v>0</v>
      </c>
      <c r="BP43" s="823"/>
      <c r="BQ43" s="823"/>
      <c r="BR43" s="823"/>
      <c r="BS43" s="823"/>
    </row>
    <row r="44" spans="1:322" x14ac:dyDescent="0.2">
      <c r="B44" s="1006"/>
      <c r="C44" s="826"/>
      <c r="D44" s="732" t="s">
        <v>80</v>
      </c>
      <c r="E44" s="775"/>
      <c r="F44" s="472">
        <v>0</v>
      </c>
      <c r="G44" s="423">
        <v>0</v>
      </c>
      <c r="H44" s="473">
        <v>0</v>
      </c>
      <c r="I44" s="474">
        <v>0</v>
      </c>
      <c r="J44" s="474">
        <v>0</v>
      </c>
      <c r="K44" s="474">
        <v>0</v>
      </c>
      <c r="L44" s="474">
        <v>0</v>
      </c>
      <c r="M44" s="475">
        <v>0</v>
      </c>
      <c r="N44" s="423">
        <v>0</v>
      </c>
      <c r="O44" s="476">
        <v>0</v>
      </c>
      <c r="P44" s="477">
        <v>0</v>
      </c>
      <c r="Q44" s="477">
        <v>0</v>
      </c>
      <c r="R44" s="477">
        <v>0</v>
      </c>
      <c r="S44" s="477">
        <v>0</v>
      </c>
      <c r="T44" s="477">
        <v>0</v>
      </c>
      <c r="U44" s="477">
        <v>0</v>
      </c>
      <c r="V44" s="477">
        <v>0</v>
      </c>
      <c r="W44" s="477">
        <v>0</v>
      </c>
      <c r="X44" s="477">
        <v>0</v>
      </c>
      <c r="Y44" s="477">
        <v>0</v>
      </c>
      <c r="Z44" s="478">
        <v>0</v>
      </c>
      <c r="AA44" s="433">
        <v>0</v>
      </c>
      <c r="AB44" s="479">
        <v>0</v>
      </c>
      <c r="AC44" s="480">
        <v>0</v>
      </c>
      <c r="AD44" s="480">
        <v>0</v>
      </c>
      <c r="AE44" s="480">
        <v>0</v>
      </c>
      <c r="AF44" s="480">
        <v>0</v>
      </c>
      <c r="AG44" s="480">
        <v>0</v>
      </c>
      <c r="AH44" s="480">
        <v>0</v>
      </c>
      <c r="AI44" s="480">
        <v>0</v>
      </c>
      <c r="AJ44" s="480">
        <v>0</v>
      </c>
      <c r="AK44" s="480">
        <v>0</v>
      </c>
      <c r="AL44" s="480">
        <v>0</v>
      </c>
      <c r="AM44" s="480">
        <v>0</v>
      </c>
      <c r="AN44" s="480">
        <v>0</v>
      </c>
      <c r="AO44" s="480">
        <v>0</v>
      </c>
      <c r="AP44" s="480">
        <v>0</v>
      </c>
      <c r="AQ44" s="480">
        <v>0</v>
      </c>
      <c r="AR44" s="480">
        <v>0</v>
      </c>
      <c r="AS44" s="480">
        <v>0</v>
      </c>
      <c r="AT44" s="480">
        <v>0</v>
      </c>
      <c r="AU44" s="480">
        <v>0</v>
      </c>
      <c r="AV44" s="480">
        <v>0</v>
      </c>
      <c r="AW44" s="480">
        <v>0</v>
      </c>
      <c r="AX44" s="480">
        <v>0</v>
      </c>
      <c r="AY44" s="480">
        <v>0</v>
      </c>
      <c r="AZ44" s="480">
        <v>0</v>
      </c>
      <c r="BA44" s="480">
        <v>0</v>
      </c>
      <c r="BB44" s="480">
        <v>0</v>
      </c>
      <c r="BC44" s="480">
        <v>0</v>
      </c>
      <c r="BD44" s="480">
        <v>0</v>
      </c>
      <c r="BE44" s="480">
        <v>0</v>
      </c>
      <c r="BF44" s="480">
        <v>0</v>
      </c>
      <c r="BG44" s="480">
        <v>0</v>
      </c>
      <c r="BH44" s="480">
        <v>0</v>
      </c>
      <c r="BI44" s="480">
        <v>0</v>
      </c>
      <c r="BJ44" s="480">
        <v>0</v>
      </c>
      <c r="BK44" s="480">
        <v>0</v>
      </c>
      <c r="BL44" s="480">
        <v>0</v>
      </c>
      <c r="BM44" s="480">
        <v>0</v>
      </c>
      <c r="BN44" s="480">
        <v>0</v>
      </c>
      <c r="BO44" s="481">
        <v>0</v>
      </c>
      <c r="BP44" s="823"/>
      <c r="BQ44" s="823"/>
      <c r="BR44" s="823"/>
      <c r="BS44" s="823"/>
    </row>
    <row r="45" spans="1:322" x14ac:dyDescent="0.2">
      <c r="B45" s="1006"/>
      <c r="C45" s="826"/>
      <c r="D45" s="732" t="s">
        <v>98</v>
      </c>
      <c r="E45" s="775"/>
      <c r="F45" s="472">
        <v>0</v>
      </c>
      <c r="G45" s="423">
        <v>0</v>
      </c>
      <c r="H45" s="473">
        <v>0</v>
      </c>
      <c r="I45" s="474">
        <v>0</v>
      </c>
      <c r="J45" s="474">
        <v>0</v>
      </c>
      <c r="K45" s="474">
        <v>0</v>
      </c>
      <c r="L45" s="474">
        <v>0</v>
      </c>
      <c r="M45" s="475">
        <v>0</v>
      </c>
      <c r="N45" s="423">
        <v>0</v>
      </c>
      <c r="O45" s="476">
        <v>0</v>
      </c>
      <c r="P45" s="477">
        <v>0</v>
      </c>
      <c r="Q45" s="477">
        <v>0</v>
      </c>
      <c r="R45" s="477">
        <v>0</v>
      </c>
      <c r="S45" s="477">
        <v>0</v>
      </c>
      <c r="T45" s="477">
        <v>0</v>
      </c>
      <c r="U45" s="477">
        <v>0</v>
      </c>
      <c r="V45" s="477">
        <v>0</v>
      </c>
      <c r="W45" s="477">
        <v>0</v>
      </c>
      <c r="X45" s="477">
        <v>0</v>
      </c>
      <c r="Y45" s="477">
        <v>0</v>
      </c>
      <c r="Z45" s="478">
        <v>0</v>
      </c>
      <c r="AA45" s="433">
        <v>0</v>
      </c>
      <c r="AB45" s="479">
        <v>0</v>
      </c>
      <c r="AC45" s="480">
        <v>0</v>
      </c>
      <c r="AD45" s="480">
        <v>0</v>
      </c>
      <c r="AE45" s="480">
        <v>0</v>
      </c>
      <c r="AF45" s="480">
        <v>0</v>
      </c>
      <c r="AG45" s="480">
        <v>0</v>
      </c>
      <c r="AH45" s="480">
        <v>0</v>
      </c>
      <c r="AI45" s="480">
        <v>0</v>
      </c>
      <c r="AJ45" s="480">
        <v>0</v>
      </c>
      <c r="AK45" s="480">
        <v>0</v>
      </c>
      <c r="AL45" s="480">
        <v>0</v>
      </c>
      <c r="AM45" s="480">
        <v>0</v>
      </c>
      <c r="AN45" s="480">
        <v>0</v>
      </c>
      <c r="AO45" s="480">
        <v>0</v>
      </c>
      <c r="AP45" s="480">
        <v>0</v>
      </c>
      <c r="AQ45" s="480">
        <v>0</v>
      </c>
      <c r="AR45" s="480">
        <v>0</v>
      </c>
      <c r="AS45" s="480">
        <v>0</v>
      </c>
      <c r="AT45" s="480">
        <v>0</v>
      </c>
      <c r="AU45" s="480">
        <v>0</v>
      </c>
      <c r="AV45" s="480">
        <v>0</v>
      </c>
      <c r="AW45" s="480">
        <v>0</v>
      </c>
      <c r="AX45" s="480">
        <v>0</v>
      </c>
      <c r="AY45" s="480">
        <v>0</v>
      </c>
      <c r="AZ45" s="480">
        <v>0</v>
      </c>
      <c r="BA45" s="480">
        <v>0</v>
      </c>
      <c r="BB45" s="480">
        <v>0</v>
      </c>
      <c r="BC45" s="480">
        <v>0</v>
      </c>
      <c r="BD45" s="480">
        <v>0</v>
      </c>
      <c r="BE45" s="480">
        <v>0</v>
      </c>
      <c r="BF45" s="480">
        <v>0</v>
      </c>
      <c r="BG45" s="480">
        <v>0</v>
      </c>
      <c r="BH45" s="480">
        <v>0</v>
      </c>
      <c r="BI45" s="480">
        <v>0</v>
      </c>
      <c r="BJ45" s="480">
        <v>0</v>
      </c>
      <c r="BK45" s="480">
        <v>0</v>
      </c>
      <c r="BL45" s="480">
        <v>0</v>
      </c>
      <c r="BM45" s="480">
        <v>0</v>
      </c>
      <c r="BN45" s="480">
        <v>0</v>
      </c>
      <c r="BO45" s="481">
        <v>0</v>
      </c>
      <c r="BP45" s="823"/>
      <c r="BQ45" s="823"/>
      <c r="BR45" s="823"/>
      <c r="BS45" s="823"/>
    </row>
    <row r="46" spans="1:322" x14ac:dyDescent="0.2">
      <c r="B46" s="1006"/>
      <c r="C46" s="826"/>
      <c r="D46" s="732" t="s">
        <v>34</v>
      </c>
      <c r="E46" s="775"/>
      <c r="F46" s="472">
        <v>1546.6624079790527</v>
      </c>
      <c r="G46" s="423">
        <v>0</v>
      </c>
      <c r="H46" s="473">
        <v>0</v>
      </c>
      <c r="I46" s="474">
        <v>681.75</v>
      </c>
      <c r="J46" s="474">
        <v>514.89654733253428</v>
      </c>
      <c r="K46" s="474">
        <v>742.77167829166046</v>
      </c>
      <c r="L46" s="474">
        <v>0</v>
      </c>
      <c r="M46" s="475">
        <v>0</v>
      </c>
      <c r="N46" s="423">
        <v>0</v>
      </c>
      <c r="O46" s="476">
        <v>0</v>
      </c>
      <c r="P46" s="477">
        <v>0</v>
      </c>
      <c r="Q46" s="477">
        <v>0</v>
      </c>
      <c r="R46" s="477">
        <v>0</v>
      </c>
      <c r="S46" s="477">
        <v>681.75</v>
      </c>
      <c r="T46" s="477">
        <v>0</v>
      </c>
      <c r="U46" s="477">
        <v>0</v>
      </c>
      <c r="V46" s="477">
        <v>0</v>
      </c>
      <c r="W46" s="477">
        <v>0</v>
      </c>
      <c r="X46" s="477">
        <v>0</v>
      </c>
      <c r="Y46" s="477">
        <v>0</v>
      </c>
      <c r="Z46" s="478">
        <v>0</v>
      </c>
      <c r="AA46" s="433">
        <v>0</v>
      </c>
      <c r="AB46" s="479">
        <v>0</v>
      </c>
      <c r="AC46" s="480">
        <v>0</v>
      </c>
      <c r="AD46" s="480">
        <v>0</v>
      </c>
      <c r="AE46" s="480">
        <v>0</v>
      </c>
      <c r="AF46" s="480">
        <v>0</v>
      </c>
      <c r="AG46" s="480">
        <v>0</v>
      </c>
      <c r="AH46" s="480">
        <v>0</v>
      </c>
      <c r="AI46" s="480">
        <v>0</v>
      </c>
      <c r="AJ46" s="480">
        <v>0</v>
      </c>
      <c r="AK46" s="480">
        <v>0</v>
      </c>
      <c r="AL46" s="480">
        <v>0</v>
      </c>
      <c r="AM46" s="480">
        <v>0</v>
      </c>
      <c r="AN46" s="480">
        <v>0</v>
      </c>
      <c r="AO46" s="480">
        <v>0</v>
      </c>
      <c r="AP46" s="480">
        <v>0</v>
      </c>
      <c r="AQ46" s="480">
        <v>0</v>
      </c>
      <c r="AR46" s="480">
        <v>0</v>
      </c>
      <c r="AS46" s="480">
        <v>0</v>
      </c>
      <c r="AT46" s="480">
        <v>0</v>
      </c>
      <c r="AU46" s="480">
        <v>0</v>
      </c>
      <c r="AV46" s="480">
        <v>0</v>
      </c>
      <c r="AW46" s="480">
        <v>0</v>
      </c>
      <c r="AX46" s="480">
        <v>0</v>
      </c>
      <c r="AY46" s="480">
        <v>0</v>
      </c>
      <c r="AZ46" s="480">
        <v>0</v>
      </c>
      <c r="BA46" s="480">
        <v>0</v>
      </c>
      <c r="BB46" s="480">
        <v>0</v>
      </c>
      <c r="BC46" s="480">
        <v>0</v>
      </c>
      <c r="BD46" s="480">
        <v>0</v>
      </c>
      <c r="BE46" s="480">
        <v>0</v>
      </c>
      <c r="BF46" s="480">
        <v>0</v>
      </c>
      <c r="BG46" s="480">
        <v>0</v>
      </c>
      <c r="BH46" s="480">
        <v>0</v>
      </c>
      <c r="BI46" s="480">
        <v>0</v>
      </c>
      <c r="BJ46" s="480">
        <v>0</v>
      </c>
      <c r="BK46" s="480">
        <v>0</v>
      </c>
      <c r="BL46" s="480">
        <v>0</v>
      </c>
      <c r="BM46" s="480">
        <v>0</v>
      </c>
      <c r="BN46" s="480">
        <v>0</v>
      </c>
      <c r="BO46" s="481">
        <v>681.75</v>
      </c>
      <c r="BP46" s="823"/>
      <c r="BQ46" s="823"/>
      <c r="BR46" s="823"/>
      <c r="BS46" s="823"/>
    </row>
    <row r="47" spans="1:322" x14ac:dyDescent="0.2">
      <c r="B47" s="1006"/>
      <c r="C47" s="826"/>
      <c r="D47" s="732" t="s">
        <v>50</v>
      </c>
      <c r="E47" s="775"/>
      <c r="F47" s="472">
        <v>77.87436773123045</v>
      </c>
      <c r="G47" s="423">
        <v>0</v>
      </c>
      <c r="H47" s="473">
        <v>0</v>
      </c>
      <c r="I47" s="474">
        <v>-2724.2186768522042</v>
      </c>
      <c r="J47" s="474">
        <v>0</v>
      </c>
      <c r="K47" s="474">
        <v>950.73788786819205</v>
      </c>
      <c r="L47" s="474">
        <v>1728.4203902003451</v>
      </c>
      <c r="M47" s="475">
        <v>0</v>
      </c>
      <c r="N47" s="423">
        <v>0</v>
      </c>
      <c r="O47" s="476">
        <v>1728.4203902003451</v>
      </c>
      <c r="P47" s="477">
        <v>0</v>
      </c>
      <c r="Q47" s="477">
        <v>0</v>
      </c>
      <c r="R47" s="477">
        <v>0</v>
      </c>
      <c r="S47" s="477">
        <v>0</v>
      </c>
      <c r="T47" s="477">
        <v>0</v>
      </c>
      <c r="U47" s="477">
        <v>0</v>
      </c>
      <c r="V47" s="477">
        <v>0</v>
      </c>
      <c r="W47" s="477">
        <v>0</v>
      </c>
      <c r="X47" s="477">
        <v>0</v>
      </c>
      <c r="Y47" s="477">
        <v>0</v>
      </c>
      <c r="Z47" s="478">
        <v>0</v>
      </c>
      <c r="AA47" s="433">
        <v>0</v>
      </c>
      <c r="AB47" s="479">
        <v>1728.4203902003451</v>
      </c>
      <c r="AC47" s="480">
        <v>0</v>
      </c>
      <c r="AD47" s="480">
        <v>0</v>
      </c>
      <c r="AE47" s="480">
        <v>0</v>
      </c>
      <c r="AF47" s="480">
        <v>0</v>
      </c>
      <c r="AG47" s="480">
        <v>0</v>
      </c>
      <c r="AH47" s="480">
        <v>0</v>
      </c>
      <c r="AI47" s="480">
        <v>0</v>
      </c>
      <c r="AJ47" s="480">
        <v>0</v>
      </c>
      <c r="AK47" s="480">
        <v>0</v>
      </c>
      <c r="AL47" s="480">
        <v>0</v>
      </c>
      <c r="AM47" s="480">
        <v>0</v>
      </c>
      <c r="AN47" s="480">
        <v>0</v>
      </c>
      <c r="AO47" s="480">
        <v>0</v>
      </c>
      <c r="AP47" s="480">
        <v>0</v>
      </c>
      <c r="AQ47" s="480">
        <v>0</v>
      </c>
      <c r="AR47" s="480">
        <v>0</v>
      </c>
      <c r="AS47" s="480">
        <v>0</v>
      </c>
      <c r="AT47" s="480">
        <v>0</v>
      </c>
      <c r="AU47" s="480">
        <v>0</v>
      </c>
      <c r="AV47" s="480">
        <v>0</v>
      </c>
      <c r="AW47" s="480">
        <v>0</v>
      </c>
      <c r="AX47" s="480">
        <v>0</v>
      </c>
      <c r="AY47" s="480">
        <v>0</v>
      </c>
      <c r="AZ47" s="480">
        <v>0</v>
      </c>
      <c r="BA47" s="480">
        <v>0</v>
      </c>
      <c r="BB47" s="480">
        <v>0</v>
      </c>
      <c r="BC47" s="480">
        <v>0</v>
      </c>
      <c r="BD47" s="480">
        <v>0</v>
      </c>
      <c r="BE47" s="480">
        <v>0</v>
      </c>
      <c r="BF47" s="480">
        <v>0</v>
      </c>
      <c r="BG47" s="480">
        <v>0</v>
      </c>
      <c r="BH47" s="480">
        <v>0</v>
      </c>
      <c r="BI47" s="480">
        <v>0</v>
      </c>
      <c r="BJ47" s="480">
        <v>0</v>
      </c>
      <c r="BK47" s="480">
        <v>0</v>
      </c>
      <c r="BL47" s="480">
        <v>0</v>
      </c>
      <c r="BM47" s="480">
        <v>0</v>
      </c>
      <c r="BN47" s="480">
        <v>2972.4084565585681</v>
      </c>
      <c r="BO47" s="481">
        <v>0</v>
      </c>
      <c r="BP47" s="823"/>
      <c r="BQ47" s="823"/>
      <c r="BR47" s="823"/>
      <c r="BS47" s="823"/>
    </row>
    <row r="48" spans="1:322" s="824" customFormat="1" x14ac:dyDescent="0.2">
      <c r="A48" s="564"/>
      <c r="B48" s="1006"/>
      <c r="C48" s="825"/>
      <c r="D48" s="730" t="s">
        <v>44</v>
      </c>
      <c r="E48" s="775"/>
      <c r="F48" s="462">
        <v>0</v>
      </c>
      <c r="G48" s="423">
        <v>0</v>
      </c>
      <c r="H48" s="463">
        <v>0</v>
      </c>
      <c r="I48" s="464">
        <v>0</v>
      </c>
      <c r="J48" s="464">
        <v>0</v>
      </c>
      <c r="K48" s="464">
        <v>0</v>
      </c>
      <c r="L48" s="464">
        <v>0</v>
      </c>
      <c r="M48" s="465">
        <v>0</v>
      </c>
      <c r="N48" s="423">
        <v>0</v>
      </c>
      <c r="O48" s="466">
        <v>0</v>
      </c>
      <c r="P48" s="467">
        <v>0</v>
      </c>
      <c r="Q48" s="467">
        <v>0</v>
      </c>
      <c r="R48" s="467">
        <v>0</v>
      </c>
      <c r="S48" s="467">
        <v>0</v>
      </c>
      <c r="T48" s="467">
        <v>0</v>
      </c>
      <c r="U48" s="467">
        <v>0</v>
      </c>
      <c r="V48" s="467">
        <v>0</v>
      </c>
      <c r="W48" s="467">
        <v>0</v>
      </c>
      <c r="X48" s="467">
        <v>0</v>
      </c>
      <c r="Y48" s="467">
        <v>0</v>
      </c>
      <c r="Z48" s="468">
        <v>0</v>
      </c>
      <c r="AA48" s="433">
        <v>0</v>
      </c>
      <c r="AB48" s="469">
        <v>0</v>
      </c>
      <c r="AC48" s="470">
        <v>0</v>
      </c>
      <c r="AD48" s="470">
        <v>0</v>
      </c>
      <c r="AE48" s="470">
        <v>0</v>
      </c>
      <c r="AF48" s="470">
        <v>0</v>
      </c>
      <c r="AG48" s="470">
        <v>0</v>
      </c>
      <c r="AH48" s="470">
        <v>0</v>
      </c>
      <c r="AI48" s="470">
        <v>0</v>
      </c>
      <c r="AJ48" s="470">
        <v>0</v>
      </c>
      <c r="AK48" s="470">
        <v>0</v>
      </c>
      <c r="AL48" s="470">
        <v>0</v>
      </c>
      <c r="AM48" s="470">
        <v>0</v>
      </c>
      <c r="AN48" s="470">
        <v>0</v>
      </c>
      <c r="AO48" s="470">
        <v>0</v>
      </c>
      <c r="AP48" s="470">
        <v>0</v>
      </c>
      <c r="AQ48" s="470">
        <v>0</v>
      </c>
      <c r="AR48" s="470">
        <v>0</v>
      </c>
      <c r="AS48" s="470">
        <v>0</v>
      </c>
      <c r="AT48" s="470">
        <v>0</v>
      </c>
      <c r="AU48" s="470">
        <v>0</v>
      </c>
      <c r="AV48" s="470">
        <v>0</v>
      </c>
      <c r="AW48" s="470">
        <v>0</v>
      </c>
      <c r="AX48" s="470">
        <v>0</v>
      </c>
      <c r="AY48" s="470">
        <v>0</v>
      </c>
      <c r="AZ48" s="470">
        <v>0</v>
      </c>
      <c r="BA48" s="470">
        <v>0</v>
      </c>
      <c r="BB48" s="470">
        <v>0</v>
      </c>
      <c r="BC48" s="470">
        <v>0</v>
      </c>
      <c r="BD48" s="470">
        <v>0</v>
      </c>
      <c r="BE48" s="470">
        <v>0</v>
      </c>
      <c r="BF48" s="470">
        <v>0</v>
      </c>
      <c r="BG48" s="470">
        <v>0</v>
      </c>
      <c r="BH48" s="470">
        <v>0</v>
      </c>
      <c r="BI48" s="470">
        <v>0</v>
      </c>
      <c r="BJ48" s="470">
        <v>0</v>
      </c>
      <c r="BK48" s="470">
        <v>0</v>
      </c>
      <c r="BL48" s="470">
        <v>0</v>
      </c>
      <c r="BM48" s="470">
        <v>0</v>
      </c>
      <c r="BN48" s="470">
        <v>0</v>
      </c>
      <c r="BO48" s="471">
        <v>0</v>
      </c>
      <c r="BP48" s="823"/>
      <c r="BQ48" s="823"/>
      <c r="BR48" s="823"/>
      <c r="BS48" s="823"/>
      <c r="BT48" s="88"/>
      <c r="BU48" s="564"/>
      <c r="BV48" s="564"/>
      <c r="BW48" s="564"/>
      <c r="BX48" s="564"/>
      <c r="BY48" s="564"/>
      <c r="BZ48" s="564"/>
      <c r="CA48" s="564"/>
      <c r="CB48" s="564"/>
      <c r="CC48" s="564"/>
      <c r="CD48" s="564"/>
      <c r="CE48" s="564"/>
      <c r="CF48" s="564"/>
      <c r="CG48" s="564"/>
      <c r="CH48" s="564"/>
      <c r="CI48" s="564"/>
      <c r="CJ48" s="564"/>
      <c r="CK48" s="564"/>
      <c r="CL48" s="564"/>
      <c r="CM48" s="564"/>
      <c r="CN48" s="564"/>
      <c r="CO48" s="564"/>
      <c r="CP48" s="564"/>
      <c r="CQ48" s="564"/>
      <c r="CR48" s="564"/>
      <c r="CS48" s="564"/>
      <c r="CT48" s="564"/>
      <c r="CU48" s="564"/>
      <c r="CV48" s="564"/>
      <c r="CW48" s="564"/>
      <c r="CX48" s="564"/>
      <c r="CY48" s="564"/>
      <c r="CZ48" s="564"/>
      <c r="DA48" s="564"/>
      <c r="DB48" s="564"/>
      <c r="DC48" s="564"/>
      <c r="DD48" s="564"/>
      <c r="DE48" s="564"/>
      <c r="DF48" s="564"/>
      <c r="DG48" s="564"/>
      <c r="DH48" s="564"/>
      <c r="DI48" s="564"/>
      <c r="DJ48" s="564"/>
      <c r="DK48" s="564"/>
      <c r="DL48" s="564"/>
      <c r="DM48" s="564"/>
      <c r="DN48" s="564"/>
      <c r="DO48" s="564"/>
      <c r="DP48" s="564"/>
      <c r="DQ48" s="564"/>
      <c r="DR48" s="564"/>
      <c r="DS48" s="564"/>
      <c r="DT48" s="564"/>
      <c r="DU48" s="564"/>
      <c r="DV48" s="564"/>
      <c r="DW48" s="564"/>
      <c r="DX48" s="564"/>
      <c r="DY48" s="564"/>
      <c r="DZ48" s="564"/>
      <c r="EA48" s="564"/>
      <c r="EB48" s="564"/>
      <c r="EC48" s="564"/>
      <c r="ED48" s="564"/>
      <c r="EE48" s="564"/>
      <c r="EF48" s="564"/>
      <c r="EG48" s="564"/>
      <c r="EH48" s="564"/>
      <c r="EI48" s="564"/>
      <c r="EJ48" s="564"/>
      <c r="EK48" s="564"/>
      <c r="EL48" s="564"/>
      <c r="EM48" s="564"/>
      <c r="EN48" s="564"/>
      <c r="EO48" s="564"/>
      <c r="EP48" s="564"/>
      <c r="EQ48" s="564"/>
      <c r="ER48" s="564"/>
      <c r="ES48" s="564"/>
      <c r="ET48" s="564"/>
      <c r="EU48" s="564"/>
      <c r="EV48" s="564"/>
      <c r="EW48" s="564"/>
      <c r="EX48" s="564"/>
      <c r="EY48" s="564"/>
      <c r="EZ48" s="564"/>
      <c r="FA48" s="564"/>
      <c r="FB48" s="564"/>
      <c r="FC48" s="564"/>
      <c r="FD48" s="564"/>
      <c r="FE48" s="564"/>
      <c r="FF48" s="564"/>
      <c r="FG48" s="564"/>
      <c r="FH48" s="564"/>
      <c r="FI48" s="564"/>
      <c r="FJ48" s="564"/>
      <c r="FK48" s="564"/>
      <c r="FL48" s="564"/>
      <c r="FM48" s="564"/>
      <c r="FN48" s="564"/>
      <c r="FO48" s="564"/>
      <c r="FP48" s="564"/>
      <c r="FQ48" s="564"/>
      <c r="FR48" s="564"/>
      <c r="FS48" s="564"/>
      <c r="FT48" s="564"/>
      <c r="FU48" s="564"/>
      <c r="FV48" s="564"/>
      <c r="FW48" s="564"/>
      <c r="FX48" s="564"/>
      <c r="FY48" s="564"/>
      <c r="FZ48" s="564"/>
      <c r="GA48" s="564"/>
      <c r="GB48" s="564"/>
      <c r="GC48" s="564"/>
      <c r="GD48" s="564"/>
      <c r="GE48" s="564"/>
      <c r="GF48" s="564"/>
      <c r="GG48" s="564"/>
      <c r="GH48" s="564"/>
      <c r="GI48" s="564"/>
      <c r="GJ48" s="564"/>
      <c r="GK48" s="564"/>
      <c r="GL48" s="564"/>
      <c r="GM48" s="564"/>
      <c r="GN48" s="564"/>
      <c r="GO48" s="564"/>
      <c r="GP48" s="564"/>
      <c r="GQ48" s="564"/>
      <c r="GR48" s="564"/>
      <c r="GS48" s="564"/>
      <c r="GT48" s="564"/>
      <c r="GU48" s="564"/>
      <c r="GV48" s="564"/>
      <c r="GW48" s="564"/>
      <c r="GX48" s="564"/>
      <c r="GY48" s="564"/>
      <c r="GZ48" s="564"/>
      <c r="HA48" s="564"/>
      <c r="HB48" s="564"/>
      <c r="HC48" s="564"/>
      <c r="HD48" s="564"/>
      <c r="HE48" s="564"/>
      <c r="HF48" s="564"/>
      <c r="HG48" s="564"/>
      <c r="HH48" s="564"/>
      <c r="HI48" s="564"/>
      <c r="HJ48" s="564"/>
      <c r="HK48" s="564"/>
      <c r="HL48" s="564"/>
      <c r="HM48" s="564"/>
      <c r="HN48" s="564"/>
      <c r="HO48" s="564"/>
      <c r="HP48" s="564"/>
      <c r="HQ48" s="564"/>
      <c r="HR48" s="564"/>
      <c r="HS48" s="564"/>
      <c r="HT48" s="564"/>
      <c r="HU48" s="564"/>
      <c r="HV48" s="564"/>
      <c r="HW48" s="564"/>
      <c r="HX48" s="564"/>
      <c r="HY48" s="564"/>
      <c r="HZ48" s="564"/>
      <c r="IA48" s="564"/>
      <c r="IB48" s="564"/>
      <c r="IC48" s="564"/>
      <c r="ID48" s="564"/>
      <c r="IE48" s="564"/>
      <c r="IF48" s="564"/>
      <c r="IG48" s="564"/>
      <c r="IH48" s="564"/>
      <c r="II48" s="564"/>
      <c r="IJ48" s="564"/>
      <c r="IK48" s="564"/>
      <c r="IL48" s="564"/>
      <c r="IM48" s="564"/>
      <c r="IN48" s="564"/>
      <c r="IO48" s="564"/>
      <c r="IP48" s="564"/>
      <c r="IQ48" s="564"/>
      <c r="IR48" s="564"/>
      <c r="IS48" s="564"/>
      <c r="IT48" s="564"/>
      <c r="IU48" s="564"/>
      <c r="IV48" s="564"/>
      <c r="IW48" s="564"/>
      <c r="IX48" s="564"/>
      <c r="IY48" s="564"/>
      <c r="IZ48" s="564"/>
      <c r="JA48" s="564"/>
      <c r="JB48" s="564"/>
      <c r="JC48" s="564"/>
      <c r="JD48" s="564"/>
      <c r="JE48" s="564"/>
      <c r="JF48" s="564"/>
      <c r="JG48" s="564"/>
      <c r="JH48" s="564"/>
      <c r="JI48" s="564"/>
      <c r="JJ48" s="564"/>
      <c r="JK48" s="564"/>
      <c r="JL48" s="564"/>
      <c r="JM48" s="564"/>
      <c r="JN48" s="564"/>
      <c r="JO48" s="564"/>
      <c r="JP48" s="564"/>
      <c r="JQ48" s="564"/>
      <c r="JR48" s="564"/>
      <c r="JS48" s="564"/>
      <c r="JT48" s="564"/>
      <c r="JU48" s="564"/>
      <c r="JV48" s="564"/>
      <c r="JW48" s="564"/>
      <c r="JX48" s="564"/>
      <c r="JY48" s="564"/>
      <c r="JZ48" s="564"/>
      <c r="KA48" s="564"/>
      <c r="KB48" s="564"/>
      <c r="KC48" s="564"/>
      <c r="KD48" s="564"/>
      <c r="KE48" s="564"/>
      <c r="KF48" s="564"/>
      <c r="KG48" s="564"/>
      <c r="KH48" s="564"/>
      <c r="KI48" s="564"/>
      <c r="KJ48" s="564"/>
      <c r="KK48" s="564"/>
      <c r="KL48" s="564"/>
      <c r="KM48" s="564"/>
      <c r="KN48" s="564"/>
      <c r="KO48" s="564"/>
      <c r="KP48" s="564"/>
      <c r="KQ48" s="564"/>
      <c r="KR48" s="564"/>
      <c r="KS48" s="564"/>
      <c r="KT48" s="564"/>
      <c r="KU48" s="564"/>
      <c r="KV48" s="564"/>
      <c r="KW48" s="564"/>
      <c r="KX48" s="564"/>
      <c r="KY48" s="564"/>
      <c r="KZ48" s="564"/>
      <c r="LA48" s="564"/>
      <c r="LB48" s="564"/>
      <c r="LC48" s="564"/>
      <c r="LD48" s="564"/>
      <c r="LE48" s="564"/>
      <c r="LF48" s="564"/>
      <c r="LG48" s="564"/>
      <c r="LH48" s="564"/>
      <c r="LI48" s="564"/>
      <c r="LJ48" s="564"/>
    </row>
    <row r="49" spans="1:322" s="824" customFormat="1" x14ac:dyDescent="0.2">
      <c r="A49" s="564"/>
      <c r="B49" s="1006"/>
      <c r="C49" s="825"/>
      <c r="D49" s="730" t="s">
        <v>22</v>
      </c>
      <c r="E49" s="775"/>
      <c r="F49" s="462">
        <v>2321.0724507431732</v>
      </c>
      <c r="G49" s="423">
        <v>0</v>
      </c>
      <c r="H49" s="463">
        <v>0</v>
      </c>
      <c r="I49" s="464">
        <v>0</v>
      </c>
      <c r="J49" s="464">
        <v>0</v>
      </c>
      <c r="K49" s="464">
        <v>1308.0178426648281</v>
      </c>
      <c r="L49" s="464">
        <v>0</v>
      </c>
      <c r="M49" s="465">
        <v>0</v>
      </c>
      <c r="N49" s="423">
        <v>0</v>
      </c>
      <c r="O49" s="466">
        <v>0</v>
      </c>
      <c r="P49" s="467">
        <v>0</v>
      </c>
      <c r="Q49" s="467">
        <v>0</v>
      </c>
      <c r="R49" s="467">
        <v>0</v>
      </c>
      <c r="S49" s="467">
        <v>0</v>
      </c>
      <c r="T49" s="467">
        <v>0</v>
      </c>
      <c r="U49" s="467">
        <v>0</v>
      </c>
      <c r="V49" s="467">
        <v>0</v>
      </c>
      <c r="W49" s="467">
        <v>0</v>
      </c>
      <c r="X49" s="467">
        <v>0</v>
      </c>
      <c r="Y49" s="467">
        <v>0</v>
      </c>
      <c r="Z49" s="468">
        <v>0</v>
      </c>
      <c r="AA49" s="433">
        <v>0</v>
      </c>
      <c r="AB49" s="469">
        <v>0</v>
      </c>
      <c r="AC49" s="470">
        <v>0</v>
      </c>
      <c r="AD49" s="470">
        <v>0</v>
      </c>
      <c r="AE49" s="470">
        <v>0</v>
      </c>
      <c r="AF49" s="470">
        <v>0</v>
      </c>
      <c r="AG49" s="470">
        <v>0</v>
      </c>
      <c r="AH49" s="470">
        <v>0</v>
      </c>
      <c r="AI49" s="470">
        <v>0</v>
      </c>
      <c r="AJ49" s="470">
        <v>0</v>
      </c>
      <c r="AK49" s="470">
        <v>0</v>
      </c>
      <c r="AL49" s="470">
        <v>0</v>
      </c>
      <c r="AM49" s="470">
        <v>0</v>
      </c>
      <c r="AN49" s="470">
        <v>0</v>
      </c>
      <c r="AO49" s="470">
        <v>0</v>
      </c>
      <c r="AP49" s="470">
        <v>0</v>
      </c>
      <c r="AQ49" s="470">
        <v>0</v>
      </c>
      <c r="AR49" s="470">
        <v>0</v>
      </c>
      <c r="AS49" s="470">
        <v>0</v>
      </c>
      <c r="AT49" s="470">
        <v>0</v>
      </c>
      <c r="AU49" s="470">
        <v>0</v>
      </c>
      <c r="AV49" s="470">
        <v>0</v>
      </c>
      <c r="AW49" s="470">
        <v>0</v>
      </c>
      <c r="AX49" s="470">
        <v>0</v>
      </c>
      <c r="AY49" s="470">
        <v>0</v>
      </c>
      <c r="AZ49" s="470">
        <v>0</v>
      </c>
      <c r="BA49" s="470">
        <v>0</v>
      </c>
      <c r="BB49" s="470">
        <v>0</v>
      </c>
      <c r="BC49" s="470">
        <v>0</v>
      </c>
      <c r="BD49" s="470">
        <v>0</v>
      </c>
      <c r="BE49" s="470">
        <v>0</v>
      </c>
      <c r="BF49" s="470">
        <v>0</v>
      </c>
      <c r="BG49" s="470">
        <v>0</v>
      </c>
      <c r="BH49" s="470">
        <v>0</v>
      </c>
      <c r="BI49" s="470">
        <v>0</v>
      </c>
      <c r="BJ49" s="470">
        <v>0</v>
      </c>
      <c r="BK49" s="470">
        <v>0</v>
      </c>
      <c r="BL49" s="470">
        <v>0</v>
      </c>
      <c r="BM49" s="470">
        <v>0</v>
      </c>
      <c r="BN49" s="470">
        <v>301.21051633281922</v>
      </c>
      <c r="BO49" s="471">
        <v>0</v>
      </c>
      <c r="BP49" s="823"/>
      <c r="BQ49" s="823"/>
      <c r="BR49" s="823"/>
      <c r="BS49" s="823"/>
      <c r="BT49" s="88"/>
      <c r="BU49" s="564"/>
      <c r="BV49" s="564"/>
      <c r="BW49" s="564"/>
      <c r="BX49" s="564"/>
      <c r="BY49" s="564"/>
      <c r="BZ49" s="564"/>
      <c r="CA49" s="564"/>
      <c r="CB49" s="564"/>
      <c r="CC49" s="564"/>
      <c r="CD49" s="564"/>
      <c r="CE49" s="564"/>
      <c r="CF49" s="564"/>
      <c r="CG49" s="564"/>
      <c r="CH49" s="564"/>
      <c r="CI49" s="564"/>
      <c r="CJ49" s="564"/>
      <c r="CK49" s="564"/>
      <c r="CL49" s="564"/>
      <c r="CM49" s="564"/>
      <c r="CN49" s="564"/>
      <c r="CO49" s="564"/>
      <c r="CP49" s="564"/>
      <c r="CQ49" s="564"/>
      <c r="CR49" s="564"/>
      <c r="CS49" s="564"/>
      <c r="CT49" s="564"/>
      <c r="CU49" s="564"/>
      <c r="CV49" s="564"/>
      <c r="CW49" s="564"/>
      <c r="CX49" s="564"/>
      <c r="CY49" s="564"/>
      <c r="CZ49" s="564"/>
      <c r="DA49" s="564"/>
      <c r="DB49" s="564"/>
      <c r="DC49" s="564"/>
      <c r="DD49" s="564"/>
      <c r="DE49" s="564"/>
      <c r="DF49" s="564"/>
      <c r="DG49" s="564"/>
      <c r="DH49" s="564"/>
      <c r="DI49" s="564"/>
      <c r="DJ49" s="564"/>
      <c r="DK49" s="564"/>
      <c r="DL49" s="564"/>
      <c r="DM49" s="564"/>
      <c r="DN49" s="564"/>
      <c r="DO49" s="564"/>
      <c r="DP49" s="564"/>
      <c r="DQ49" s="564"/>
      <c r="DR49" s="564"/>
      <c r="DS49" s="564"/>
      <c r="DT49" s="564"/>
      <c r="DU49" s="564"/>
      <c r="DV49" s="564"/>
      <c r="DW49" s="564"/>
      <c r="DX49" s="564"/>
      <c r="DY49" s="564"/>
      <c r="DZ49" s="564"/>
      <c r="EA49" s="564"/>
      <c r="EB49" s="564"/>
      <c r="EC49" s="564"/>
      <c r="ED49" s="564"/>
      <c r="EE49" s="564"/>
      <c r="EF49" s="564"/>
      <c r="EG49" s="564"/>
      <c r="EH49" s="564"/>
      <c r="EI49" s="564"/>
      <c r="EJ49" s="564"/>
      <c r="EK49" s="564"/>
      <c r="EL49" s="564"/>
      <c r="EM49" s="564"/>
      <c r="EN49" s="564"/>
      <c r="EO49" s="564"/>
      <c r="EP49" s="564"/>
      <c r="EQ49" s="564"/>
      <c r="ER49" s="564"/>
      <c r="ES49" s="564"/>
      <c r="ET49" s="564"/>
      <c r="EU49" s="564"/>
      <c r="EV49" s="564"/>
      <c r="EW49" s="564"/>
      <c r="EX49" s="564"/>
      <c r="EY49" s="564"/>
      <c r="EZ49" s="564"/>
      <c r="FA49" s="564"/>
      <c r="FB49" s="564"/>
      <c r="FC49" s="564"/>
      <c r="FD49" s="564"/>
      <c r="FE49" s="564"/>
      <c r="FF49" s="564"/>
      <c r="FG49" s="564"/>
      <c r="FH49" s="564"/>
      <c r="FI49" s="564"/>
      <c r="FJ49" s="564"/>
      <c r="FK49" s="564"/>
      <c r="FL49" s="564"/>
      <c r="FM49" s="564"/>
      <c r="FN49" s="564"/>
      <c r="FO49" s="564"/>
      <c r="FP49" s="564"/>
      <c r="FQ49" s="564"/>
      <c r="FR49" s="564"/>
      <c r="FS49" s="564"/>
      <c r="FT49" s="564"/>
      <c r="FU49" s="564"/>
      <c r="FV49" s="564"/>
      <c r="FW49" s="564"/>
      <c r="FX49" s="564"/>
      <c r="FY49" s="564"/>
      <c r="FZ49" s="564"/>
      <c r="GA49" s="564"/>
      <c r="GB49" s="564"/>
      <c r="GC49" s="564"/>
      <c r="GD49" s="564"/>
      <c r="GE49" s="564"/>
      <c r="GF49" s="564"/>
      <c r="GG49" s="564"/>
      <c r="GH49" s="564"/>
      <c r="GI49" s="564"/>
      <c r="GJ49" s="564"/>
      <c r="GK49" s="564"/>
      <c r="GL49" s="564"/>
      <c r="GM49" s="564"/>
      <c r="GN49" s="564"/>
      <c r="GO49" s="564"/>
      <c r="GP49" s="564"/>
      <c r="GQ49" s="564"/>
      <c r="GR49" s="564"/>
      <c r="GS49" s="564"/>
      <c r="GT49" s="564"/>
      <c r="GU49" s="564"/>
      <c r="GV49" s="564"/>
      <c r="GW49" s="564"/>
      <c r="GX49" s="564"/>
      <c r="GY49" s="564"/>
      <c r="GZ49" s="564"/>
      <c r="HA49" s="564"/>
      <c r="HB49" s="564"/>
      <c r="HC49" s="564"/>
      <c r="HD49" s="564"/>
      <c r="HE49" s="564"/>
      <c r="HF49" s="564"/>
      <c r="HG49" s="564"/>
      <c r="HH49" s="564"/>
      <c r="HI49" s="564"/>
      <c r="HJ49" s="564"/>
      <c r="HK49" s="564"/>
      <c r="HL49" s="564"/>
      <c r="HM49" s="564"/>
      <c r="HN49" s="564"/>
      <c r="HO49" s="564"/>
      <c r="HP49" s="564"/>
      <c r="HQ49" s="564"/>
      <c r="HR49" s="564"/>
      <c r="HS49" s="564"/>
      <c r="HT49" s="564"/>
      <c r="HU49" s="564"/>
      <c r="HV49" s="564"/>
      <c r="HW49" s="564"/>
      <c r="HX49" s="564"/>
      <c r="HY49" s="564"/>
      <c r="HZ49" s="564"/>
      <c r="IA49" s="564"/>
      <c r="IB49" s="564"/>
      <c r="IC49" s="564"/>
      <c r="ID49" s="564"/>
      <c r="IE49" s="564"/>
      <c r="IF49" s="564"/>
      <c r="IG49" s="564"/>
      <c r="IH49" s="564"/>
      <c r="II49" s="564"/>
      <c r="IJ49" s="564"/>
      <c r="IK49" s="564"/>
      <c r="IL49" s="564"/>
      <c r="IM49" s="564"/>
      <c r="IN49" s="564"/>
      <c r="IO49" s="564"/>
      <c r="IP49" s="564"/>
      <c r="IQ49" s="564"/>
      <c r="IR49" s="564"/>
      <c r="IS49" s="564"/>
      <c r="IT49" s="564"/>
      <c r="IU49" s="564"/>
      <c r="IV49" s="564"/>
      <c r="IW49" s="564"/>
      <c r="IX49" s="564"/>
      <c r="IY49" s="564"/>
      <c r="IZ49" s="564"/>
      <c r="JA49" s="564"/>
      <c r="JB49" s="564"/>
      <c r="JC49" s="564"/>
      <c r="JD49" s="564"/>
      <c r="JE49" s="564"/>
      <c r="JF49" s="564"/>
      <c r="JG49" s="564"/>
      <c r="JH49" s="564"/>
      <c r="JI49" s="564"/>
      <c r="JJ49" s="564"/>
      <c r="JK49" s="564"/>
      <c r="JL49" s="564"/>
      <c r="JM49" s="564"/>
      <c r="JN49" s="564"/>
      <c r="JO49" s="564"/>
      <c r="JP49" s="564"/>
      <c r="JQ49" s="564"/>
      <c r="JR49" s="564"/>
      <c r="JS49" s="564"/>
      <c r="JT49" s="564"/>
      <c r="JU49" s="564"/>
      <c r="JV49" s="564"/>
      <c r="JW49" s="564"/>
      <c r="JX49" s="564"/>
      <c r="JY49" s="564"/>
      <c r="JZ49" s="564"/>
      <c r="KA49" s="564"/>
      <c r="KB49" s="564"/>
      <c r="KC49" s="564"/>
      <c r="KD49" s="564"/>
      <c r="KE49" s="564"/>
      <c r="KF49" s="564"/>
      <c r="KG49" s="564"/>
      <c r="KH49" s="564"/>
      <c r="KI49" s="564"/>
      <c r="KJ49" s="564"/>
      <c r="KK49" s="564"/>
      <c r="KL49" s="564"/>
      <c r="KM49" s="564"/>
      <c r="KN49" s="564"/>
      <c r="KO49" s="564"/>
      <c r="KP49" s="564"/>
      <c r="KQ49" s="564"/>
      <c r="KR49" s="564"/>
      <c r="KS49" s="564"/>
      <c r="KT49" s="564"/>
      <c r="KU49" s="564"/>
      <c r="KV49" s="564"/>
      <c r="KW49" s="564"/>
      <c r="KX49" s="564"/>
      <c r="KY49" s="564"/>
      <c r="KZ49" s="564"/>
      <c r="LA49" s="564"/>
      <c r="LB49" s="564"/>
      <c r="LC49" s="564"/>
      <c r="LD49" s="564"/>
      <c r="LE49" s="564"/>
      <c r="LF49" s="564"/>
      <c r="LG49" s="564"/>
      <c r="LH49" s="564"/>
      <c r="LI49" s="564"/>
      <c r="LJ49" s="564"/>
    </row>
    <row r="50" spans="1:322" s="824" customFormat="1" x14ac:dyDescent="0.2">
      <c r="A50" s="564"/>
      <c r="B50" s="1006"/>
      <c r="C50" s="825"/>
      <c r="D50" s="730" t="s">
        <v>24</v>
      </c>
      <c r="E50" s="775"/>
      <c r="F50" s="462">
        <v>-6803.1334651401157</v>
      </c>
      <c r="G50" s="423">
        <v>0</v>
      </c>
      <c r="H50" s="463">
        <v>0</v>
      </c>
      <c r="I50" s="464">
        <v>0</v>
      </c>
      <c r="J50" s="464">
        <v>0</v>
      </c>
      <c r="K50" s="464">
        <v>-5630.5351080830551</v>
      </c>
      <c r="L50" s="464">
        <v>0</v>
      </c>
      <c r="M50" s="465">
        <v>0</v>
      </c>
      <c r="N50" s="423">
        <v>0</v>
      </c>
      <c r="O50" s="466">
        <v>0</v>
      </c>
      <c r="P50" s="467">
        <v>0</v>
      </c>
      <c r="Q50" s="467">
        <v>0</v>
      </c>
      <c r="R50" s="467">
        <v>0</v>
      </c>
      <c r="S50" s="467">
        <v>0</v>
      </c>
      <c r="T50" s="467">
        <v>0</v>
      </c>
      <c r="U50" s="467">
        <v>0</v>
      </c>
      <c r="V50" s="467">
        <v>0</v>
      </c>
      <c r="W50" s="467">
        <v>0</v>
      </c>
      <c r="X50" s="467">
        <v>0</v>
      </c>
      <c r="Y50" s="467">
        <v>0</v>
      </c>
      <c r="Z50" s="468">
        <v>0</v>
      </c>
      <c r="AA50" s="433">
        <v>0</v>
      </c>
      <c r="AB50" s="469">
        <v>0</v>
      </c>
      <c r="AC50" s="470">
        <v>0</v>
      </c>
      <c r="AD50" s="470">
        <v>0</v>
      </c>
      <c r="AE50" s="470">
        <v>0</v>
      </c>
      <c r="AF50" s="470">
        <v>0</v>
      </c>
      <c r="AG50" s="470">
        <v>0</v>
      </c>
      <c r="AH50" s="470">
        <v>0</v>
      </c>
      <c r="AI50" s="470">
        <v>0</v>
      </c>
      <c r="AJ50" s="470">
        <v>0</v>
      </c>
      <c r="AK50" s="470">
        <v>0</v>
      </c>
      <c r="AL50" s="470">
        <v>0</v>
      </c>
      <c r="AM50" s="470">
        <v>0</v>
      </c>
      <c r="AN50" s="470">
        <v>0</v>
      </c>
      <c r="AO50" s="470">
        <v>0</v>
      </c>
      <c r="AP50" s="470">
        <v>0</v>
      </c>
      <c r="AQ50" s="470">
        <v>0</v>
      </c>
      <c r="AR50" s="470">
        <v>0</v>
      </c>
      <c r="AS50" s="470">
        <v>0</v>
      </c>
      <c r="AT50" s="470">
        <v>0</v>
      </c>
      <c r="AU50" s="470">
        <v>0</v>
      </c>
      <c r="AV50" s="470">
        <v>0</v>
      </c>
      <c r="AW50" s="470">
        <v>0</v>
      </c>
      <c r="AX50" s="470">
        <v>0</v>
      </c>
      <c r="AY50" s="470">
        <v>0</v>
      </c>
      <c r="AZ50" s="470">
        <v>0</v>
      </c>
      <c r="BA50" s="470">
        <v>0</v>
      </c>
      <c r="BB50" s="470">
        <v>0</v>
      </c>
      <c r="BC50" s="470">
        <v>0</v>
      </c>
      <c r="BD50" s="470">
        <v>0</v>
      </c>
      <c r="BE50" s="470">
        <v>0</v>
      </c>
      <c r="BF50" s="470">
        <v>0</v>
      </c>
      <c r="BG50" s="470">
        <v>0</v>
      </c>
      <c r="BH50" s="470">
        <v>0</v>
      </c>
      <c r="BI50" s="470">
        <v>0</v>
      </c>
      <c r="BJ50" s="470">
        <v>0</v>
      </c>
      <c r="BK50" s="470">
        <v>0</v>
      </c>
      <c r="BL50" s="470">
        <v>0</v>
      </c>
      <c r="BM50" s="470">
        <v>0</v>
      </c>
      <c r="BN50" s="470">
        <v>0</v>
      </c>
      <c r="BO50" s="471">
        <v>0</v>
      </c>
      <c r="BP50" s="823"/>
      <c r="BQ50" s="823"/>
      <c r="BR50" s="823"/>
      <c r="BS50" s="823"/>
      <c r="BT50" s="88"/>
      <c r="BU50" s="564"/>
      <c r="BV50" s="564"/>
      <c r="BW50" s="564"/>
      <c r="BX50" s="564"/>
      <c r="BY50" s="564"/>
      <c r="BZ50" s="564"/>
      <c r="CA50" s="564"/>
      <c r="CB50" s="564"/>
      <c r="CC50" s="564"/>
      <c r="CD50" s="564"/>
      <c r="CE50" s="564"/>
      <c r="CF50" s="564"/>
      <c r="CG50" s="564"/>
      <c r="CH50" s="564"/>
      <c r="CI50" s="564"/>
      <c r="CJ50" s="564"/>
      <c r="CK50" s="564"/>
      <c r="CL50" s="564"/>
      <c r="CM50" s="564"/>
      <c r="CN50" s="564"/>
      <c r="CO50" s="564"/>
      <c r="CP50" s="564"/>
      <c r="CQ50" s="564"/>
      <c r="CR50" s="564"/>
      <c r="CS50" s="564"/>
      <c r="CT50" s="564"/>
      <c r="CU50" s="564"/>
      <c r="CV50" s="564"/>
      <c r="CW50" s="564"/>
      <c r="CX50" s="564"/>
      <c r="CY50" s="564"/>
      <c r="CZ50" s="564"/>
      <c r="DA50" s="564"/>
      <c r="DB50" s="564"/>
      <c r="DC50" s="564"/>
      <c r="DD50" s="564"/>
      <c r="DE50" s="564"/>
      <c r="DF50" s="564"/>
      <c r="DG50" s="564"/>
      <c r="DH50" s="564"/>
      <c r="DI50" s="564"/>
      <c r="DJ50" s="564"/>
      <c r="DK50" s="564"/>
      <c r="DL50" s="564"/>
      <c r="DM50" s="564"/>
      <c r="DN50" s="564"/>
      <c r="DO50" s="564"/>
      <c r="DP50" s="564"/>
      <c r="DQ50" s="564"/>
      <c r="DR50" s="564"/>
      <c r="DS50" s="564"/>
      <c r="DT50" s="564"/>
      <c r="DU50" s="564"/>
      <c r="DV50" s="564"/>
      <c r="DW50" s="564"/>
      <c r="DX50" s="564"/>
      <c r="DY50" s="564"/>
      <c r="DZ50" s="564"/>
      <c r="EA50" s="564"/>
      <c r="EB50" s="564"/>
      <c r="EC50" s="564"/>
      <c r="ED50" s="564"/>
      <c r="EE50" s="564"/>
      <c r="EF50" s="564"/>
      <c r="EG50" s="564"/>
      <c r="EH50" s="564"/>
      <c r="EI50" s="564"/>
      <c r="EJ50" s="564"/>
      <c r="EK50" s="564"/>
      <c r="EL50" s="564"/>
      <c r="EM50" s="564"/>
      <c r="EN50" s="564"/>
      <c r="EO50" s="564"/>
      <c r="EP50" s="564"/>
      <c r="EQ50" s="564"/>
      <c r="ER50" s="564"/>
      <c r="ES50" s="564"/>
      <c r="ET50" s="564"/>
      <c r="EU50" s="564"/>
      <c r="EV50" s="564"/>
      <c r="EW50" s="564"/>
      <c r="EX50" s="564"/>
      <c r="EY50" s="564"/>
      <c r="EZ50" s="564"/>
      <c r="FA50" s="564"/>
      <c r="FB50" s="564"/>
      <c r="FC50" s="564"/>
      <c r="FD50" s="564"/>
      <c r="FE50" s="564"/>
      <c r="FF50" s="564"/>
      <c r="FG50" s="564"/>
      <c r="FH50" s="564"/>
      <c r="FI50" s="564"/>
      <c r="FJ50" s="564"/>
      <c r="FK50" s="564"/>
      <c r="FL50" s="564"/>
      <c r="FM50" s="564"/>
      <c r="FN50" s="564"/>
      <c r="FO50" s="564"/>
      <c r="FP50" s="564"/>
      <c r="FQ50" s="564"/>
      <c r="FR50" s="564"/>
      <c r="FS50" s="564"/>
      <c r="FT50" s="564"/>
      <c r="FU50" s="564"/>
      <c r="FV50" s="564"/>
      <c r="FW50" s="564"/>
      <c r="FX50" s="564"/>
      <c r="FY50" s="564"/>
      <c r="FZ50" s="564"/>
      <c r="GA50" s="564"/>
      <c r="GB50" s="564"/>
      <c r="GC50" s="564"/>
      <c r="GD50" s="564"/>
      <c r="GE50" s="564"/>
      <c r="GF50" s="564"/>
      <c r="GG50" s="564"/>
      <c r="GH50" s="564"/>
      <c r="GI50" s="564"/>
      <c r="GJ50" s="564"/>
      <c r="GK50" s="564"/>
      <c r="GL50" s="564"/>
      <c r="GM50" s="564"/>
      <c r="GN50" s="564"/>
      <c r="GO50" s="564"/>
      <c r="GP50" s="564"/>
      <c r="GQ50" s="564"/>
      <c r="GR50" s="564"/>
      <c r="GS50" s="564"/>
      <c r="GT50" s="564"/>
      <c r="GU50" s="564"/>
      <c r="GV50" s="564"/>
      <c r="GW50" s="564"/>
      <c r="GX50" s="564"/>
      <c r="GY50" s="564"/>
      <c r="GZ50" s="564"/>
      <c r="HA50" s="564"/>
      <c r="HB50" s="564"/>
      <c r="HC50" s="564"/>
      <c r="HD50" s="564"/>
      <c r="HE50" s="564"/>
      <c r="HF50" s="564"/>
      <c r="HG50" s="564"/>
      <c r="HH50" s="564"/>
      <c r="HI50" s="564"/>
      <c r="HJ50" s="564"/>
      <c r="HK50" s="564"/>
      <c r="HL50" s="564"/>
      <c r="HM50" s="564"/>
      <c r="HN50" s="564"/>
      <c r="HO50" s="564"/>
      <c r="HP50" s="564"/>
      <c r="HQ50" s="564"/>
      <c r="HR50" s="564"/>
      <c r="HS50" s="564"/>
      <c r="HT50" s="564"/>
      <c r="HU50" s="564"/>
      <c r="HV50" s="564"/>
      <c r="HW50" s="564"/>
      <c r="HX50" s="564"/>
      <c r="HY50" s="564"/>
      <c r="HZ50" s="564"/>
      <c r="IA50" s="564"/>
      <c r="IB50" s="564"/>
      <c r="IC50" s="564"/>
      <c r="ID50" s="564"/>
      <c r="IE50" s="564"/>
      <c r="IF50" s="564"/>
      <c r="IG50" s="564"/>
      <c r="IH50" s="564"/>
      <c r="II50" s="564"/>
      <c r="IJ50" s="564"/>
      <c r="IK50" s="564"/>
      <c r="IL50" s="564"/>
      <c r="IM50" s="564"/>
      <c r="IN50" s="564"/>
      <c r="IO50" s="564"/>
      <c r="IP50" s="564"/>
      <c r="IQ50" s="564"/>
      <c r="IR50" s="564"/>
      <c r="IS50" s="564"/>
      <c r="IT50" s="564"/>
      <c r="IU50" s="564"/>
      <c r="IV50" s="564"/>
      <c r="IW50" s="564"/>
      <c r="IX50" s="564"/>
      <c r="IY50" s="564"/>
      <c r="IZ50" s="564"/>
      <c r="JA50" s="564"/>
      <c r="JB50" s="564"/>
      <c r="JC50" s="564"/>
      <c r="JD50" s="564"/>
      <c r="JE50" s="564"/>
      <c r="JF50" s="564"/>
      <c r="JG50" s="564"/>
      <c r="JH50" s="564"/>
      <c r="JI50" s="564"/>
      <c r="JJ50" s="564"/>
      <c r="JK50" s="564"/>
      <c r="JL50" s="564"/>
      <c r="JM50" s="564"/>
      <c r="JN50" s="564"/>
      <c r="JO50" s="564"/>
      <c r="JP50" s="564"/>
      <c r="JQ50" s="564"/>
      <c r="JR50" s="564"/>
      <c r="JS50" s="564"/>
      <c r="JT50" s="564"/>
      <c r="JU50" s="564"/>
      <c r="JV50" s="564"/>
      <c r="JW50" s="564"/>
      <c r="JX50" s="564"/>
      <c r="JY50" s="564"/>
      <c r="JZ50" s="564"/>
      <c r="KA50" s="564"/>
      <c r="KB50" s="564"/>
      <c r="KC50" s="564"/>
      <c r="KD50" s="564"/>
      <c r="KE50" s="564"/>
      <c r="KF50" s="564"/>
      <c r="KG50" s="564"/>
      <c r="KH50" s="564"/>
      <c r="KI50" s="564"/>
      <c r="KJ50" s="564"/>
      <c r="KK50" s="564"/>
      <c r="KL50" s="564"/>
      <c r="KM50" s="564"/>
      <c r="KN50" s="564"/>
      <c r="KO50" s="564"/>
      <c r="KP50" s="564"/>
      <c r="KQ50" s="564"/>
      <c r="KR50" s="564"/>
      <c r="KS50" s="564"/>
      <c r="KT50" s="564"/>
      <c r="KU50" s="564"/>
      <c r="KV50" s="564"/>
      <c r="KW50" s="564"/>
      <c r="KX50" s="564"/>
      <c r="KY50" s="564"/>
      <c r="KZ50" s="564"/>
      <c r="LA50" s="564"/>
      <c r="LB50" s="564"/>
      <c r="LC50" s="564"/>
      <c r="LD50" s="564"/>
      <c r="LE50" s="564"/>
      <c r="LF50" s="564"/>
      <c r="LG50" s="564"/>
      <c r="LH50" s="564"/>
      <c r="LI50" s="564"/>
      <c r="LJ50" s="564"/>
    </row>
    <row r="51" spans="1:322" s="824" customFormat="1" x14ac:dyDescent="0.2">
      <c r="A51" s="564"/>
      <c r="B51" s="1006"/>
      <c r="C51" s="825"/>
      <c r="D51" s="730" t="s">
        <v>26</v>
      </c>
      <c r="E51" s="775"/>
      <c r="F51" s="462">
        <v>-626.36650735715648</v>
      </c>
      <c r="G51" s="423">
        <v>0</v>
      </c>
      <c r="H51" s="463">
        <v>0</v>
      </c>
      <c r="I51" s="464">
        <v>0</v>
      </c>
      <c r="J51" s="464">
        <v>0</v>
      </c>
      <c r="K51" s="464">
        <v>708.06224129872498</v>
      </c>
      <c r="L51" s="464">
        <v>0</v>
      </c>
      <c r="M51" s="465">
        <v>0</v>
      </c>
      <c r="N51" s="423">
        <v>0</v>
      </c>
      <c r="O51" s="466">
        <v>0</v>
      </c>
      <c r="P51" s="467">
        <v>0</v>
      </c>
      <c r="Q51" s="467">
        <v>0</v>
      </c>
      <c r="R51" s="467">
        <v>0</v>
      </c>
      <c r="S51" s="467">
        <v>0</v>
      </c>
      <c r="T51" s="467">
        <v>0</v>
      </c>
      <c r="U51" s="467">
        <v>0</v>
      </c>
      <c r="V51" s="467">
        <v>0</v>
      </c>
      <c r="W51" s="467">
        <v>0</v>
      </c>
      <c r="X51" s="467">
        <v>0</v>
      </c>
      <c r="Y51" s="467">
        <v>0</v>
      </c>
      <c r="Z51" s="468">
        <v>0</v>
      </c>
      <c r="AA51" s="433">
        <v>0</v>
      </c>
      <c r="AB51" s="469">
        <v>0</v>
      </c>
      <c r="AC51" s="470">
        <v>0</v>
      </c>
      <c r="AD51" s="470">
        <v>0</v>
      </c>
      <c r="AE51" s="470">
        <v>0</v>
      </c>
      <c r="AF51" s="470">
        <v>0</v>
      </c>
      <c r="AG51" s="470">
        <v>0</v>
      </c>
      <c r="AH51" s="470">
        <v>0</v>
      </c>
      <c r="AI51" s="470">
        <v>0</v>
      </c>
      <c r="AJ51" s="470">
        <v>0</v>
      </c>
      <c r="AK51" s="470">
        <v>0</v>
      </c>
      <c r="AL51" s="470">
        <v>0</v>
      </c>
      <c r="AM51" s="470">
        <v>0</v>
      </c>
      <c r="AN51" s="470">
        <v>0</v>
      </c>
      <c r="AO51" s="470">
        <v>0</v>
      </c>
      <c r="AP51" s="470">
        <v>0</v>
      </c>
      <c r="AQ51" s="470">
        <v>0</v>
      </c>
      <c r="AR51" s="470">
        <v>0</v>
      </c>
      <c r="AS51" s="470">
        <v>0</v>
      </c>
      <c r="AT51" s="470">
        <v>0</v>
      </c>
      <c r="AU51" s="470">
        <v>0</v>
      </c>
      <c r="AV51" s="470">
        <v>0</v>
      </c>
      <c r="AW51" s="470">
        <v>0</v>
      </c>
      <c r="AX51" s="470">
        <v>0</v>
      </c>
      <c r="AY51" s="470">
        <v>0</v>
      </c>
      <c r="AZ51" s="470">
        <v>0</v>
      </c>
      <c r="BA51" s="470">
        <v>0</v>
      </c>
      <c r="BB51" s="470">
        <v>0</v>
      </c>
      <c r="BC51" s="470">
        <v>0</v>
      </c>
      <c r="BD51" s="470">
        <v>0</v>
      </c>
      <c r="BE51" s="470">
        <v>0</v>
      </c>
      <c r="BF51" s="470">
        <v>0</v>
      </c>
      <c r="BG51" s="470">
        <v>0</v>
      </c>
      <c r="BH51" s="470">
        <v>0</v>
      </c>
      <c r="BI51" s="470">
        <v>0</v>
      </c>
      <c r="BJ51" s="470">
        <v>0</v>
      </c>
      <c r="BK51" s="470">
        <v>0</v>
      </c>
      <c r="BL51" s="470">
        <v>0</v>
      </c>
      <c r="BM51" s="470">
        <v>0</v>
      </c>
      <c r="BN51" s="470">
        <v>157.10963296333057</v>
      </c>
      <c r="BO51" s="471">
        <v>0</v>
      </c>
      <c r="BP51" s="823"/>
      <c r="BQ51" s="823"/>
      <c r="BR51" s="823"/>
      <c r="BS51" s="823"/>
      <c r="BT51" s="88"/>
      <c r="BU51" s="564"/>
      <c r="BV51" s="564"/>
      <c r="BW51" s="564"/>
      <c r="BX51" s="564"/>
      <c r="BY51" s="564"/>
      <c r="BZ51" s="564"/>
      <c r="CA51" s="564"/>
      <c r="CB51" s="564"/>
      <c r="CC51" s="564"/>
      <c r="CD51" s="564"/>
      <c r="CE51" s="564"/>
      <c r="CF51" s="564"/>
      <c r="CG51" s="564"/>
      <c r="CH51" s="564"/>
      <c r="CI51" s="564"/>
      <c r="CJ51" s="564"/>
      <c r="CK51" s="564"/>
      <c r="CL51" s="564"/>
      <c r="CM51" s="564"/>
      <c r="CN51" s="564"/>
      <c r="CO51" s="564"/>
      <c r="CP51" s="564"/>
      <c r="CQ51" s="564"/>
      <c r="CR51" s="564"/>
      <c r="CS51" s="564"/>
      <c r="CT51" s="564"/>
      <c r="CU51" s="564"/>
      <c r="CV51" s="564"/>
      <c r="CW51" s="564"/>
      <c r="CX51" s="564"/>
      <c r="CY51" s="564"/>
      <c r="CZ51" s="564"/>
      <c r="DA51" s="564"/>
      <c r="DB51" s="564"/>
      <c r="DC51" s="564"/>
      <c r="DD51" s="564"/>
      <c r="DE51" s="564"/>
      <c r="DF51" s="564"/>
      <c r="DG51" s="564"/>
      <c r="DH51" s="564"/>
      <c r="DI51" s="564"/>
      <c r="DJ51" s="564"/>
      <c r="DK51" s="564"/>
      <c r="DL51" s="564"/>
      <c r="DM51" s="564"/>
      <c r="DN51" s="564"/>
      <c r="DO51" s="564"/>
      <c r="DP51" s="564"/>
      <c r="DQ51" s="564"/>
      <c r="DR51" s="564"/>
      <c r="DS51" s="564"/>
      <c r="DT51" s="564"/>
      <c r="DU51" s="564"/>
      <c r="DV51" s="564"/>
      <c r="DW51" s="564"/>
      <c r="DX51" s="564"/>
      <c r="DY51" s="564"/>
      <c r="DZ51" s="564"/>
      <c r="EA51" s="564"/>
      <c r="EB51" s="564"/>
      <c r="EC51" s="564"/>
      <c r="ED51" s="564"/>
      <c r="EE51" s="564"/>
      <c r="EF51" s="564"/>
      <c r="EG51" s="564"/>
      <c r="EH51" s="564"/>
      <c r="EI51" s="564"/>
      <c r="EJ51" s="564"/>
      <c r="EK51" s="564"/>
      <c r="EL51" s="564"/>
      <c r="EM51" s="564"/>
      <c r="EN51" s="564"/>
      <c r="EO51" s="564"/>
      <c r="EP51" s="564"/>
      <c r="EQ51" s="564"/>
      <c r="ER51" s="564"/>
      <c r="ES51" s="564"/>
      <c r="ET51" s="564"/>
      <c r="EU51" s="564"/>
      <c r="EV51" s="564"/>
      <c r="EW51" s="564"/>
      <c r="EX51" s="564"/>
      <c r="EY51" s="564"/>
      <c r="EZ51" s="564"/>
      <c r="FA51" s="564"/>
      <c r="FB51" s="564"/>
      <c r="FC51" s="564"/>
      <c r="FD51" s="564"/>
      <c r="FE51" s="564"/>
      <c r="FF51" s="564"/>
      <c r="FG51" s="564"/>
      <c r="FH51" s="564"/>
      <c r="FI51" s="564"/>
      <c r="FJ51" s="564"/>
      <c r="FK51" s="564"/>
      <c r="FL51" s="564"/>
      <c r="FM51" s="564"/>
      <c r="FN51" s="564"/>
      <c r="FO51" s="564"/>
      <c r="FP51" s="564"/>
      <c r="FQ51" s="564"/>
      <c r="FR51" s="564"/>
      <c r="FS51" s="564"/>
      <c r="FT51" s="564"/>
      <c r="FU51" s="564"/>
      <c r="FV51" s="564"/>
      <c r="FW51" s="564"/>
      <c r="FX51" s="564"/>
      <c r="FY51" s="564"/>
      <c r="FZ51" s="564"/>
      <c r="GA51" s="564"/>
      <c r="GB51" s="564"/>
      <c r="GC51" s="564"/>
      <c r="GD51" s="564"/>
      <c r="GE51" s="564"/>
      <c r="GF51" s="564"/>
      <c r="GG51" s="564"/>
      <c r="GH51" s="564"/>
      <c r="GI51" s="564"/>
      <c r="GJ51" s="564"/>
      <c r="GK51" s="564"/>
      <c r="GL51" s="564"/>
      <c r="GM51" s="564"/>
      <c r="GN51" s="564"/>
      <c r="GO51" s="564"/>
      <c r="GP51" s="564"/>
      <c r="GQ51" s="564"/>
      <c r="GR51" s="564"/>
      <c r="GS51" s="564"/>
      <c r="GT51" s="564"/>
      <c r="GU51" s="564"/>
      <c r="GV51" s="564"/>
      <c r="GW51" s="564"/>
      <c r="GX51" s="564"/>
      <c r="GY51" s="564"/>
      <c r="GZ51" s="564"/>
      <c r="HA51" s="564"/>
      <c r="HB51" s="564"/>
      <c r="HC51" s="564"/>
      <c r="HD51" s="564"/>
      <c r="HE51" s="564"/>
      <c r="HF51" s="564"/>
      <c r="HG51" s="564"/>
      <c r="HH51" s="564"/>
      <c r="HI51" s="564"/>
      <c r="HJ51" s="564"/>
      <c r="HK51" s="564"/>
      <c r="HL51" s="564"/>
      <c r="HM51" s="564"/>
      <c r="HN51" s="564"/>
      <c r="HO51" s="564"/>
      <c r="HP51" s="564"/>
      <c r="HQ51" s="564"/>
      <c r="HR51" s="564"/>
      <c r="HS51" s="564"/>
      <c r="HT51" s="564"/>
      <c r="HU51" s="564"/>
      <c r="HV51" s="564"/>
      <c r="HW51" s="564"/>
      <c r="HX51" s="564"/>
      <c r="HY51" s="564"/>
      <c r="HZ51" s="564"/>
      <c r="IA51" s="564"/>
      <c r="IB51" s="564"/>
      <c r="IC51" s="564"/>
      <c r="ID51" s="564"/>
      <c r="IE51" s="564"/>
      <c r="IF51" s="564"/>
      <c r="IG51" s="564"/>
      <c r="IH51" s="564"/>
      <c r="II51" s="564"/>
      <c r="IJ51" s="564"/>
      <c r="IK51" s="564"/>
      <c r="IL51" s="564"/>
      <c r="IM51" s="564"/>
      <c r="IN51" s="564"/>
      <c r="IO51" s="564"/>
      <c r="IP51" s="564"/>
      <c r="IQ51" s="564"/>
      <c r="IR51" s="564"/>
      <c r="IS51" s="564"/>
      <c r="IT51" s="564"/>
      <c r="IU51" s="564"/>
      <c r="IV51" s="564"/>
      <c r="IW51" s="564"/>
      <c r="IX51" s="564"/>
      <c r="IY51" s="564"/>
      <c r="IZ51" s="564"/>
      <c r="JA51" s="564"/>
      <c r="JB51" s="564"/>
      <c r="JC51" s="564"/>
      <c r="JD51" s="564"/>
      <c r="JE51" s="564"/>
      <c r="JF51" s="564"/>
      <c r="JG51" s="564"/>
      <c r="JH51" s="564"/>
      <c r="JI51" s="564"/>
      <c r="JJ51" s="564"/>
      <c r="JK51" s="564"/>
      <c r="JL51" s="564"/>
      <c r="JM51" s="564"/>
      <c r="JN51" s="564"/>
      <c r="JO51" s="564"/>
      <c r="JP51" s="564"/>
      <c r="JQ51" s="564"/>
      <c r="JR51" s="564"/>
      <c r="JS51" s="564"/>
      <c r="JT51" s="564"/>
      <c r="JU51" s="564"/>
      <c r="JV51" s="564"/>
      <c r="JW51" s="564"/>
      <c r="JX51" s="564"/>
      <c r="JY51" s="564"/>
      <c r="JZ51" s="564"/>
      <c r="KA51" s="564"/>
      <c r="KB51" s="564"/>
      <c r="KC51" s="564"/>
      <c r="KD51" s="564"/>
      <c r="KE51" s="564"/>
      <c r="KF51" s="564"/>
      <c r="KG51" s="564"/>
      <c r="KH51" s="564"/>
      <c r="KI51" s="564"/>
      <c r="KJ51" s="564"/>
      <c r="KK51" s="564"/>
      <c r="KL51" s="564"/>
      <c r="KM51" s="564"/>
      <c r="KN51" s="564"/>
      <c r="KO51" s="564"/>
      <c r="KP51" s="564"/>
      <c r="KQ51" s="564"/>
      <c r="KR51" s="564"/>
      <c r="KS51" s="564"/>
      <c r="KT51" s="564"/>
      <c r="KU51" s="564"/>
      <c r="KV51" s="564"/>
      <c r="KW51" s="564"/>
      <c r="KX51" s="564"/>
      <c r="KY51" s="564"/>
      <c r="KZ51" s="564"/>
      <c r="LA51" s="564"/>
      <c r="LB51" s="564"/>
      <c r="LC51" s="564"/>
      <c r="LD51" s="564"/>
      <c r="LE51" s="564"/>
      <c r="LF51" s="564"/>
      <c r="LG51" s="564"/>
      <c r="LH51" s="564"/>
      <c r="LI51" s="564"/>
      <c r="LJ51" s="564"/>
    </row>
    <row r="52" spans="1:322" s="824" customFormat="1" x14ac:dyDescent="0.2">
      <c r="A52" s="564"/>
      <c r="B52" s="1006"/>
      <c r="C52" s="825"/>
      <c r="D52" s="730" t="s">
        <v>37</v>
      </c>
      <c r="E52" s="775"/>
      <c r="F52" s="462">
        <v>0</v>
      </c>
      <c r="G52" s="423">
        <v>0</v>
      </c>
      <c r="H52" s="463">
        <v>0</v>
      </c>
      <c r="I52" s="464">
        <v>0</v>
      </c>
      <c r="J52" s="464">
        <v>0</v>
      </c>
      <c r="K52" s="464">
        <v>0</v>
      </c>
      <c r="L52" s="464">
        <v>0</v>
      </c>
      <c r="M52" s="465">
        <v>0</v>
      </c>
      <c r="N52" s="423">
        <v>0</v>
      </c>
      <c r="O52" s="466">
        <v>0</v>
      </c>
      <c r="P52" s="467">
        <v>0</v>
      </c>
      <c r="Q52" s="467">
        <v>0</v>
      </c>
      <c r="R52" s="467">
        <v>0</v>
      </c>
      <c r="S52" s="467">
        <v>0</v>
      </c>
      <c r="T52" s="467">
        <v>0</v>
      </c>
      <c r="U52" s="467">
        <v>0</v>
      </c>
      <c r="V52" s="467">
        <v>0</v>
      </c>
      <c r="W52" s="467">
        <v>0</v>
      </c>
      <c r="X52" s="467">
        <v>0</v>
      </c>
      <c r="Y52" s="467">
        <v>0</v>
      </c>
      <c r="Z52" s="468">
        <v>0</v>
      </c>
      <c r="AA52" s="433">
        <v>0</v>
      </c>
      <c r="AB52" s="469">
        <v>0</v>
      </c>
      <c r="AC52" s="470">
        <v>0</v>
      </c>
      <c r="AD52" s="470">
        <v>0</v>
      </c>
      <c r="AE52" s="470">
        <v>0</v>
      </c>
      <c r="AF52" s="470">
        <v>0</v>
      </c>
      <c r="AG52" s="470">
        <v>0</v>
      </c>
      <c r="AH52" s="470">
        <v>0</v>
      </c>
      <c r="AI52" s="470">
        <v>0</v>
      </c>
      <c r="AJ52" s="470">
        <v>0</v>
      </c>
      <c r="AK52" s="470">
        <v>0</v>
      </c>
      <c r="AL52" s="470">
        <v>0</v>
      </c>
      <c r="AM52" s="470">
        <v>0</v>
      </c>
      <c r="AN52" s="470">
        <v>0</v>
      </c>
      <c r="AO52" s="470">
        <v>0</v>
      </c>
      <c r="AP52" s="470">
        <v>0</v>
      </c>
      <c r="AQ52" s="470">
        <v>0</v>
      </c>
      <c r="AR52" s="470">
        <v>0</v>
      </c>
      <c r="AS52" s="470">
        <v>0</v>
      </c>
      <c r="AT52" s="470">
        <v>0</v>
      </c>
      <c r="AU52" s="470">
        <v>0</v>
      </c>
      <c r="AV52" s="470">
        <v>0</v>
      </c>
      <c r="AW52" s="470">
        <v>0</v>
      </c>
      <c r="AX52" s="470">
        <v>0</v>
      </c>
      <c r="AY52" s="470">
        <v>0</v>
      </c>
      <c r="AZ52" s="470">
        <v>0</v>
      </c>
      <c r="BA52" s="470">
        <v>0</v>
      </c>
      <c r="BB52" s="470">
        <v>0</v>
      </c>
      <c r="BC52" s="470">
        <v>0</v>
      </c>
      <c r="BD52" s="470">
        <v>0</v>
      </c>
      <c r="BE52" s="470">
        <v>0</v>
      </c>
      <c r="BF52" s="470">
        <v>0</v>
      </c>
      <c r="BG52" s="470">
        <v>0</v>
      </c>
      <c r="BH52" s="470">
        <v>0</v>
      </c>
      <c r="BI52" s="470">
        <v>0</v>
      </c>
      <c r="BJ52" s="470">
        <v>0</v>
      </c>
      <c r="BK52" s="470">
        <v>0</v>
      </c>
      <c r="BL52" s="470">
        <v>0</v>
      </c>
      <c r="BM52" s="470">
        <v>0</v>
      </c>
      <c r="BN52" s="470">
        <v>0</v>
      </c>
      <c r="BO52" s="471">
        <v>0</v>
      </c>
      <c r="BP52" s="823"/>
      <c r="BQ52" s="823"/>
      <c r="BR52" s="823"/>
      <c r="BS52" s="823"/>
      <c r="BT52" s="88"/>
      <c r="BU52" s="564"/>
      <c r="BV52" s="564"/>
      <c r="BW52" s="564"/>
      <c r="BX52" s="564"/>
      <c r="BY52" s="564"/>
      <c r="BZ52" s="564"/>
      <c r="CA52" s="564"/>
      <c r="CB52" s="564"/>
      <c r="CC52" s="564"/>
      <c r="CD52" s="564"/>
      <c r="CE52" s="564"/>
      <c r="CF52" s="564"/>
      <c r="CG52" s="564"/>
      <c r="CH52" s="564"/>
      <c r="CI52" s="564"/>
      <c r="CJ52" s="564"/>
      <c r="CK52" s="564"/>
      <c r="CL52" s="564"/>
      <c r="CM52" s="564"/>
      <c r="CN52" s="564"/>
      <c r="CO52" s="564"/>
      <c r="CP52" s="564"/>
      <c r="CQ52" s="564"/>
      <c r="CR52" s="564"/>
      <c r="CS52" s="564"/>
      <c r="CT52" s="564"/>
      <c r="CU52" s="564"/>
      <c r="CV52" s="564"/>
      <c r="CW52" s="564"/>
      <c r="CX52" s="564"/>
      <c r="CY52" s="564"/>
      <c r="CZ52" s="564"/>
      <c r="DA52" s="564"/>
      <c r="DB52" s="564"/>
      <c r="DC52" s="564"/>
      <c r="DD52" s="564"/>
      <c r="DE52" s="564"/>
      <c r="DF52" s="564"/>
      <c r="DG52" s="564"/>
      <c r="DH52" s="564"/>
      <c r="DI52" s="564"/>
      <c r="DJ52" s="564"/>
      <c r="DK52" s="564"/>
      <c r="DL52" s="564"/>
      <c r="DM52" s="564"/>
      <c r="DN52" s="564"/>
      <c r="DO52" s="564"/>
      <c r="DP52" s="564"/>
      <c r="DQ52" s="564"/>
      <c r="DR52" s="564"/>
      <c r="DS52" s="564"/>
      <c r="DT52" s="564"/>
      <c r="DU52" s="564"/>
      <c r="DV52" s="564"/>
      <c r="DW52" s="564"/>
      <c r="DX52" s="564"/>
      <c r="DY52" s="564"/>
      <c r="DZ52" s="564"/>
      <c r="EA52" s="564"/>
      <c r="EB52" s="564"/>
      <c r="EC52" s="564"/>
      <c r="ED52" s="564"/>
      <c r="EE52" s="564"/>
      <c r="EF52" s="564"/>
      <c r="EG52" s="564"/>
      <c r="EH52" s="564"/>
      <c r="EI52" s="564"/>
      <c r="EJ52" s="564"/>
      <c r="EK52" s="564"/>
      <c r="EL52" s="564"/>
      <c r="EM52" s="564"/>
      <c r="EN52" s="564"/>
      <c r="EO52" s="564"/>
      <c r="EP52" s="564"/>
      <c r="EQ52" s="564"/>
      <c r="ER52" s="564"/>
      <c r="ES52" s="564"/>
      <c r="ET52" s="564"/>
      <c r="EU52" s="564"/>
      <c r="EV52" s="564"/>
      <c r="EW52" s="564"/>
      <c r="EX52" s="564"/>
      <c r="EY52" s="564"/>
      <c r="EZ52" s="564"/>
      <c r="FA52" s="564"/>
      <c r="FB52" s="564"/>
      <c r="FC52" s="564"/>
      <c r="FD52" s="564"/>
      <c r="FE52" s="564"/>
      <c r="FF52" s="564"/>
      <c r="FG52" s="564"/>
      <c r="FH52" s="564"/>
      <c r="FI52" s="564"/>
      <c r="FJ52" s="564"/>
      <c r="FK52" s="564"/>
      <c r="FL52" s="564"/>
      <c r="FM52" s="564"/>
      <c r="FN52" s="564"/>
      <c r="FO52" s="564"/>
      <c r="FP52" s="564"/>
      <c r="FQ52" s="564"/>
      <c r="FR52" s="564"/>
      <c r="FS52" s="564"/>
      <c r="FT52" s="564"/>
      <c r="FU52" s="564"/>
      <c r="FV52" s="564"/>
      <c r="FW52" s="564"/>
      <c r="FX52" s="564"/>
      <c r="FY52" s="564"/>
      <c r="FZ52" s="564"/>
      <c r="GA52" s="564"/>
      <c r="GB52" s="564"/>
      <c r="GC52" s="564"/>
      <c r="GD52" s="564"/>
      <c r="GE52" s="564"/>
      <c r="GF52" s="564"/>
      <c r="GG52" s="564"/>
      <c r="GH52" s="564"/>
      <c r="GI52" s="564"/>
      <c r="GJ52" s="564"/>
      <c r="GK52" s="564"/>
      <c r="GL52" s="564"/>
      <c r="GM52" s="564"/>
      <c r="GN52" s="564"/>
      <c r="GO52" s="564"/>
      <c r="GP52" s="564"/>
      <c r="GQ52" s="564"/>
      <c r="GR52" s="564"/>
      <c r="GS52" s="564"/>
      <c r="GT52" s="564"/>
      <c r="GU52" s="564"/>
      <c r="GV52" s="564"/>
      <c r="GW52" s="564"/>
      <c r="GX52" s="564"/>
      <c r="GY52" s="564"/>
      <c r="GZ52" s="564"/>
      <c r="HA52" s="564"/>
      <c r="HB52" s="564"/>
      <c r="HC52" s="564"/>
      <c r="HD52" s="564"/>
      <c r="HE52" s="564"/>
      <c r="HF52" s="564"/>
      <c r="HG52" s="564"/>
      <c r="HH52" s="564"/>
      <c r="HI52" s="564"/>
      <c r="HJ52" s="564"/>
      <c r="HK52" s="564"/>
      <c r="HL52" s="564"/>
      <c r="HM52" s="564"/>
      <c r="HN52" s="564"/>
      <c r="HO52" s="564"/>
      <c r="HP52" s="564"/>
      <c r="HQ52" s="564"/>
      <c r="HR52" s="564"/>
      <c r="HS52" s="564"/>
      <c r="HT52" s="564"/>
      <c r="HU52" s="564"/>
      <c r="HV52" s="564"/>
      <c r="HW52" s="564"/>
      <c r="HX52" s="564"/>
      <c r="HY52" s="564"/>
      <c r="HZ52" s="564"/>
      <c r="IA52" s="564"/>
      <c r="IB52" s="564"/>
      <c r="IC52" s="564"/>
      <c r="ID52" s="564"/>
      <c r="IE52" s="564"/>
      <c r="IF52" s="564"/>
      <c r="IG52" s="564"/>
      <c r="IH52" s="564"/>
      <c r="II52" s="564"/>
      <c r="IJ52" s="564"/>
      <c r="IK52" s="564"/>
      <c r="IL52" s="564"/>
      <c r="IM52" s="564"/>
      <c r="IN52" s="564"/>
      <c r="IO52" s="564"/>
      <c r="IP52" s="564"/>
      <c r="IQ52" s="564"/>
      <c r="IR52" s="564"/>
      <c r="IS52" s="564"/>
      <c r="IT52" s="564"/>
      <c r="IU52" s="564"/>
      <c r="IV52" s="564"/>
      <c r="IW52" s="564"/>
      <c r="IX52" s="564"/>
      <c r="IY52" s="564"/>
      <c r="IZ52" s="564"/>
      <c r="JA52" s="564"/>
      <c r="JB52" s="564"/>
      <c r="JC52" s="564"/>
      <c r="JD52" s="564"/>
      <c r="JE52" s="564"/>
      <c r="JF52" s="564"/>
      <c r="JG52" s="564"/>
      <c r="JH52" s="564"/>
      <c r="JI52" s="564"/>
      <c r="JJ52" s="564"/>
      <c r="JK52" s="564"/>
      <c r="JL52" s="564"/>
      <c r="JM52" s="564"/>
      <c r="JN52" s="564"/>
      <c r="JO52" s="564"/>
      <c r="JP52" s="564"/>
      <c r="JQ52" s="564"/>
      <c r="JR52" s="564"/>
      <c r="JS52" s="564"/>
      <c r="JT52" s="564"/>
      <c r="JU52" s="564"/>
      <c r="JV52" s="564"/>
      <c r="JW52" s="564"/>
      <c r="JX52" s="564"/>
      <c r="JY52" s="564"/>
      <c r="JZ52" s="564"/>
      <c r="KA52" s="564"/>
      <c r="KB52" s="564"/>
      <c r="KC52" s="564"/>
      <c r="KD52" s="564"/>
      <c r="KE52" s="564"/>
      <c r="KF52" s="564"/>
      <c r="KG52" s="564"/>
      <c r="KH52" s="564"/>
      <c r="KI52" s="564"/>
      <c r="KJ52" s="564"/>
      <c r="KK52" s="564"/>
      <c r="KL52" s="564"/>
      <c r="KM52" s="564"/>
      <c r="KN52" s="564"/>
      <c r="KO52" s="564"/>
      <c r="KP52" s="564"/>
      <c r="KQ52" s="564"/>
      <c r="KR52" s="564"/>
      <c r="KS52" s="564"/>
      <c r="KT52" s="564"/>
      <c r="KU52" s="564"/>
      <c r="KV52" s="564"/>
      <c r="KW52" s="564"/>
      <c r="KX52" s="564"/>
      <c r="KY52" s="564"/>
      <c r="KZ52" s="564"/>
      <c r="LA52" s="564"/>
      <c r="LB52" s="564"/>
      <c r="LC52" s="564"/>
      <c r="LD52" s="564"/>
      <c r="LE52" s="564"/>
      <c r="LF52" s="564"/>
      <c r="LG52" s="564"/>
      <c r="LH52" s="564"/>
      <c r="LI52" s="564"/>
      <c r="LJ52" s="564"/>
    </row>
    <row r="53" spans="1:322" s="824" customFormat="1" x14ac:dyDescent="0.2">
      <c r="A53" s="564"/>
      <c r="B53" s="1006"/>
      <c r="C53" s="825"/>
      <c r="D53" s="730" t="s">
        <v>121</v>
      </c>
      <c r="E53" s="775"/>
      <c r="F53" s="462">
        <v>301.83520362649199</v>
      </c>
      <c r="G53" s="423">
        <v>0</v>
      </c>
      <c r="H53" s="463">
        <v>0</v>
      </c>
      <c r="I53" s="464">
        <v>0</v>
      </c>
      <c r="J53" s="464">
        <v>0</v>
      </c>
      <c r="K53" s="464">
        <v>14.71635052222905</v>
      </c>
      <c r="L53" s="464">
        <v>0</v>
      </c>
      <c r="M53" s="465">
        <v>0</v>
      </c>
      <c r="N53" s="423">
        <v>0</v>
      </c>
      <c r="O53" s="466">
        <v>0</v>
      </c>
      <c r="P53" s="467">
        <v>0</v>
      </c>
      <c r="Q53" s="467">
        <v>0</v>
      </c>
      <c r="R53" s="467">
        <v>0</v>
      </c>
      <c r="S53" s="467">
        <v>0</v>
      </c>
      <c r="T53" s="467">
        <v>0</v>
      </c>
      <c r="U53" s="467">
        <v>0</v>
      </c>
      <c r="V53" s="467">
        <v>0</v>
      </c>
      <c r="W53" s="467">
        <v>0</v>
      </c>
      <c r="X53" s="467">
        <v>0</v>
      </c>
      <c r="Y53" s="467">
        <v>0</v>
      </c>
      <c r="Z53" s="468">
        <v>0</v>
      </c>
      <c r="AA53" s="433">
        <v>0</v>
      </c>
      <c r="AB53" s="469">
        <v>0</v>
      </c>
      <c r="AC53" s="470">
        <v>0</v>
      </c>
      <c r="AD53" s="470">
        <v>0</v>
      </c>
      <c r="AE53" s="470">
        <v>0</v>
      </c>
      <c r="AF53" s="470">
        <v>0</v>
      </c>
      <c r="AG53" s="470">
        <v>0</v>
      </c>
      <c r="AH53" s="470">
        <v>0</v>
      </c>
      <c r="AI53" s="470">
        <v>0</v>
      </c>
      <c r="AJ53" s="470">
        <v>0</v>
      </c>
      <c r="AK53" s="470">
        <v>0</v>
      </c>
      <c r="AL53" s="470">
        <v>0</v>
      </c>
      <c r="AM53" s="470">
        <v>0</v>
      </c>
      <c r="AN53" s="470">
        <v>0</v>
      </c>
      <c r="AO53" s="470">
        <v>0</v>
      </c>
      <c r="AP53" s="470">
        <v>0</v>
      </c>
      <c r="AQ53" s="470">
        <v>0</v>
      </c>
      <c r="AR53" s="470">
        <v>0</v>
      </c>
      <c r="AS53" s="470">
        <v>0</v>
      </c>
      <c r="AT53" s="470">
        <v>0</v>
      </c>
      <c r="AU53" s="470">
        <v>0</v>
      </c>
      <c r="AV53" s="470">
        <v>0</v>
      </c>
      <c r="AW53" s="470">
        <v>0</v>
      </c>
      <c r="AX53" s="470">
        <v>0</v>
      </c>
      <c r="AY53" s="470">
        <v>0</v>
      </c>
      <c r="AZ53" s="470">
        <v>0</v>
      </c>
      <c r="BA53" s="470">
        <v>0</v>
      </c>
      <c r="BB53" s="470">
        <v>0</v>
      </c>
      <c r="BC53" s="470">
        <v>0</v>
      </c>
      <c r="BD53" s="470">
        <v>0</v>
      </c>
      <c r="BE53" s="470">
        <v>0</v>
      </c>
      <c r="BF53" s="470">
        <v>0</v>
      </c>
      <c r="BG53" s="470">
        <v>0</v>
      </c>
      <c r="BH53" s="470">
        <v>0</v>
      </c>
      <c r="BI53" s="470">
        <v>0</v>
      </c>
      <c r="BJ53" s="470">
        <v>0</v>
      </c>
      <c r="BK53" s="470">
        <v>0</v>
      </c>
      <c r="BL53" s="470">
        <v>0</v>
      </c>
      <c r="BM53" s="470">
        <v>0</v>
      </c>
      <c r="BN53" s="470">
        <v>0</v>
      </c>
      <c r="BO53" s="471">
        <v>0</v>
      </c>
      <c r="BP53" s="823"/>
      <c r="BQ53" s="823"/>
      <c r="BR53" s="823"/>
      <c r="BS53" s="823"/>
      <c r="BT53" s="88"/>
      <c r="BU53" s="564"/>
      <c r="BV53" s="564"/>
      <c r="BW53" s="564"/>
      <c r="BX53" s="564"/>
      <c r="BY53" s="564"/>
      <c r="BZ53" s="564"/>
      <c r="CA53" s="564"/>
      <c r="CB53" s="564"/>
      <c r="CC53" s="564"/>
      <c r="CD53" s="564"/>
      <c r="CE53" s="564"/>
      <c r="CF53" s="564"/>
      <c r="CG53" s="564"/>
      <c r="CH53" s="564"/>
      <c r="CI53" s="564"/>
      <c r="CJ53" s="564"/>
      <c r="CK53" s="564"/>
      <c r="CL53" s="564"/>
      <c r="CM53" s="564"/>
      <c r="CN53" s="564"/>
      <c r="CO53" s="564"/>
      <c r="CP53" s="564"/>
      <c r="CQ53" s="564"/>
      <c r="CR53" s="564"/>
      <c r="CS53" s="564"/>
      <c r="CT53" s="564"/>
      <c r="CU53" s="564"/>
      <c r="CV53" s="564"/>
      <c r="CW53" s="564"/>
      <c r="CX53" s="564"/>
      <c r="CY53" s="564"/>
      <c r="CZ53" s="564"/>
      <c r="DA53" s="564"/>
      <c r="DB53" s="564"/>
      <c r="DC53" s="564"/>
      <c r="DD53" s="564"/>
      <c r="DE53" s="564"/>
      <c r="DF53" s="564"/>
      <c r="DG53" s="564"/>
      <c r="DH53" s="564"/>
      <c r="DI53" s="564"/>
      <c r="DJ53" s="564"/>
      <c r="DK53" s="564"/>
      <c r="DL53" s="564"/>
      <c r="DM53" s="564"/>
      <c r="DN53" s="564"/>
      <c r="DO53" s="564"/>
      <c r="DP53" s="564"/>
      <c r="DQ53" s="564"/>
      <c r="DR53" s="564"/>
      <c r="DS53" s="564"/>
      <c r="DT53" s="564"/>
      <c r="DU53" s="564"/>
      <c r="DV53" s="564"/>
      <c r="DW53" s="564"/>
      <c r="DX53" s="564"/>
      <c r="DY53" s="564"/>
      <c r="DZ53" s="564"/>
      <c r="EA53" s="564"/>
      <c r="EB53" s="564"/>
      <c r="EC53" s="564"/>
      <c r="ED53" s="564"/>
      <c r="EE53" s="564"/>
      <c r="EF53" s="564"/>
      <c r="EG53" s="564"/>
      <c r="EH53" s="564"/>
      <c r="EI53" s="564"/>
      <c r="EJ53" s="564"/>
      <c r="EK53" s="564"/>
      <c r="EL53" s="564"/>
      <c r="EM53" s="564"/>
      <c r="EN53" s="564"/>
      <c r="EO53" s="564"/>
      <c r="EP53" s="564"/>
      <c r="EQ53" s="564"/>
      <c r="ER53" s="564"/>
      <c r="ES53" s="564"/>
      <c r="ET53" s="564"/>
      <c r="EU53" s="564"/>
      <c r="EV53" s="564"/>
      <c r="EW53" s="564"/>
      <c r="EX53" s="564"/>
      <c r="EY53" s="564"/>
      <c r="EZ53" s="564"/>
      <c r="FA53" s="564"/>
      <c r="FB53" s="564"/>
      <c r="FC53" s="564"/>
      <c r="FD53" s="564"/>
      <c r="FE53" s="564"/>
      <c r="FF53" s="564"/>
      <c r="FG53" s="564"/>
      <c r="FH53" s="564"/>
      <c r="FI53" s="564"/>
      <c r="FJ53" s="564"/>
      <c r="FK53" s="564"/>
      <c r="FL53" s="564"/>
      <c r="FM53" s="564"/>
      <c r="FN53" s="564"/>
      <c r="FO53" s="564"/>
      <c r="FP53" s="564"/>
      <c r="FQ53" s="564"/>
      <c r="FR53" s="564"/>
      <c r="FS53" s="564"/>
      <c r="FT53" s="564"/>
      <c r="FU53" s="564"/>
      <c r="FV53" s="564"/>
      <c r="FW53" s="564"/>
      <c r="FX53" s="564"/>
      <c r="FY53" s="564"/>
      <c r="FZ53" s="564"/>
      <c r="GA53" s="564"/>
      <c r="GB53" s="564"/>
      <c r="GC53" s="564"/>
      <c r="GD53" s="564"/>
      <c r="GE53" s="564"/>
      <c r="GF53" s="564"/>
      <c r="GG53" s="564"/>
      <c r="GH53" s="564"/>
      <c r="GI53" s="564"/>
      <c r="GJ53" s="564"/>
      <c r="GK53" s="564"/>
      <c r="GL53" s="564"/>
      <c r="GM53" s="564"/>
      <c r="GN53" s="564"/>
      <c r="GO53" s="564"/>
      <c r="GP53" s="564"/>
      <c r="GQ53" s="564"/>
      <c r="GR53" s="564"/>
      <c r="GS53" s="564"/>
      <c r="GT53" s="564"/>
      <c r="GU53" s="564"/>
      <c r="GV53" s="564"/>
      <c r="GW53" s="564"/>
      <c r="GX53" s="564"/>
      <c r="GY53" s="564"/>
      <c r="GZ53" s="564"/>
      <c r="HA53" s="564"/>
      <c r="HB53" s="564"/>
      <c r="HC53" s="564"/>
      <c r="HD53" s="564"/>
      <c r="HE53" s="564"/>
      <c r="HF53" s="564"/>
      <c r="HG53" s="564"/>
      <c r="HH53" s="564"/>
      <c r="HI53" s="564"/>
      <c r="HJ53" s="564"/>
      <c r="HK53" s="564"/>
      <c r="HL53" s="564"/>
      <c r="HM53" s="564"/>
      <c r="HN53" s="564"/>
      <c r="HO53" s="564"/>
      <c r="HP53" s="564"/>
      <c r="HQ53" s="564"/>
      <c r="HR53" s="564"/>
      <c r="HS53" s="564"/>
      <c r="HT53" s="564"/>
      <c r="HU53" s="564"/>
      <c r="HV53" s="564"/>
      <c r="HW53" s="564"/>
      <c r="HX53" s="564"/>
      <c r="HY53" s="564"/>
      <c r="HZ53" s="564"/>
      <c r="IA53" s="564"/>
      <c r="IB53" s="564"/>
      <c r="IC53" s="564"/>
      <c r="ID53" s="564"/>
      <c r="IE53" s="564"/>
      <c r="IF53" s="564"/>
      <c r="IG53" s="564"/>
      <c r="IH53" s="564"/>
      <c r="II53" s="564"/>
      <c r="IJ53" s="564"/>
      <c r="IK53" s="564"/>
      <c r="IL53" s="564"/>
      <c r="IM53" s="564"/>
      <c r="IN53" s="564"/>
      <c r="IO53" s="564"/>
      <c r="IP53" s="564"/>
      <c r="IQ53" s="564"/>
      <c r="IR53" s="564"/>
      <c r="IS53" s="564"/>
      <c r="IT53" s="564"/>
      <c r="IU53" s="564"/>
      <c r="IV53" s="564"/>
      <c r="IW53" s="564"/>
      <c r="IX53" s="564"/>
      <c r="IY53" s="564"/>
      <c r="IZ53" s="564"/>
      <c r="JA53" s="564"/>
      <c r="JB53" s="564"/>
      <c r="JC53" s="564"/>
      <c r="JD53" s="564"/>
      <c r="JE53" s="564"/>
      <c r="JF53" s="564"/>
      <c r="JG53" s="564"/>
      <c r="JH53" s="564"/>
      <c r="JI53" s="564"/>
      <c r="JJ53" s="564"/>
      <c r="JK53" s="564"/>
      <c r="JL53" s="564"/>
      <c r="JM53" s="564"/>
      <c r="JN53" s="564"/>
      <c r="JO53" s="564"/>
      <c r="JP53" s="564"/>
      <c r="JQ53" s="564"/>
      <c r="JR53" s="564"/>
      <c r="JS53" s="564"/>
      <c r="JT53" s="564"/>
      <c r="JU53" s="564"/>
      <c r="JV53" s="564"/>
      <c r="JW53" s="564"/>
      <c r="JX53" s="564"/>
      <c r="JY53" s="564"/>
      <c r="JZ53" s="564"/>
      <c r="KA53" s="564"/>
      <c r="KB53" s="564"/>
      <c r="KC53" s="564"/>
      <c r="KD53" s="564"/>
      <c r="KE53" s="564"/>
      <c r="KF53" s="564"/>
      <c r="KG53" s="564"/>
      <c r="KH53" s="564"/>
      <c r="KI53" s="564"/>
      <c r="KJ53" s="564"/>
      <c r="KK53" s="564"/>
      <c r="KL53" s="564"/>
      <c r="KM53" s="564"/>
      <c r="KN53" s="564"/>
      <c r="KO53" s="564"/>
      <c r="KP53" s="564"/>
      <c r="KQ53" s="564"/>
      <c r="KR53" s="564"/>
      <c r="KS53" s="564"/>
      <c r="KT53" s="564"/>
      <c r="KU53" s="564"/>
      <c r="KV53" s="564"/>
      <c r="KW53" s="564"/>
      <c r="KX53" s="564"/>
      <c r="KY53" s="564"/>
      <c r="KZ53" s="564"/>
      <c r="LA53" s="564"/>
      <c r="LB53" s="564"/>
      <c r="LC53" s="564"/>
      <c r="LD53" s="564"/>
      <c r="LE53" s="564"/>
      <c r="LF53" s="564"/>
      <c r="LG53" s="564"/>
      <c r="LH53" s="564"/>
      <c r="LI53" s="564"/>
      <c r="LJ53" s="564"/>
    </row>
    <row r="54" spans="1:322" x14ac:dyDescent="0.2">
      <c r="B54" s="1006"/>
      <c r="C54" s="827"/>
      <c r="D54" s="732" t="s">
        <v>6</v>
      </c>
      <c r="E54" s="775"/>
      <c r="F54" s="472">
        <v>0</v>
      </c>
      <c r="G54" s="423">
        <v>0</v>
      </c>
      <c r="H54" s="473">
        <v>0</v>
      </c>
      <c r="I54" s="474">
        <v>0</v>
      </c>
      <c r="J54" s="474">
        <v>0</v>
      </c>
      <c r="K54" s="474">
        <v>0</v>
      </c>
      <c r="L54" s="474">
        <v>0</v>
      </c>
      <c r="M54" s="475">
        <v>0</v>
      </c>
      <c r="N54" s="423">
        <v>0</v>
      </c>
      <c r="O54" s="476">
        <v>0</v>
      </c>
      <c r="P54" s="477">
        <v>0</v>
      </c>
      <c r="Q54" s="477">
        <v>0</v>
      </c>
      <c r="R54" s="477">
        <v>0</v>
      </c>
      <c r="S54" s="477">
        <v>0</v>
      </c>
      <c r="T54" s="477">
        <v>0</v>
      </c>
      <c r="U54" s="477">
        <v>0</v>
      </c>
      <c r="V54" s="477">
        <v>0</v>
      </c>
      <c r="W54" s="477">
        <v>0</v>
      </c>
      <c r="X54" s="477">
        <v>0</v>
      </c>
      <c r="Y54" s="477">
        <v>0</v>
      </c>
      <c r="Z54" s="478">
        <v>0</v>
      </c>
      <c r="AA54" s="433">
        <v>0</v>
      </c>
      <c r="AB54" s="479">
        <v>0</v>
      </c>
      <c r="AC54" s="480">
        <v>0</v>
      </c>
      <c r="AD54" s="480">
        <v>0</v>
      </c>
      <c r="AE54" s="480">
        <v>0</v>
      </c>
      <c r="AF54" s="480">
        <v>0</v>
      </c>
      <c r="AG54" s="480">
        <v>0</v>
      </c>
      <c r="AH54" s="480">
        <v>0</v>
      </c>
      <c r="AI54" s="480">
        <v>0</v>
      </c>
      <c r="AJ54" s="480">
        <v>0</v>
      </c>
      <c r="AK54" s="480">
        <v>0</v>
      </c>
      <c r="AL54" s="480">
        <v>0</v>
      </c>
      <c r="AM54" s="480">
        <v>0</v>
      </c>
      <c r="AN54" s="480">
        <v>0</v>
      </c>
      <c r="AO54" s="480">
        <v>0</v>
      </c>
      <c r="AP54" s="480">
        <v>0</v>
      </c>
      <c r="AQ54" s="480">
        <v>0</v>
      </c>
      <c r="AR54" s="480">
        <v>0</v>
      </c>
      <c r="AS54" s="480">
        <v>0</v>
      </c>
      <c r="AT54" s="480">
        <v>0</v>
      </c>
      <c r="AU54" s="480">
        <v>0</v>
      </c>
      <c r="AV54" s="480">
        <v>0</v>
      </c>
      <c r="AW54" s="480">
        <v>0</v>
      </c>
      <c r="AX54" s="480">
        <v>0</v>
      </c>
      <c r="AY54" s="480">
        <v>0</v>
      </c>
      <c r="AZ54" s="480">
        <v>0</v>
      </c>
      <c r="BA54" s="480">
        <v>0</v>
      </c>
      <c r="BB54" s="480">
        <v>0</v>
      </c>
      <c r="BC54" s="480">
        <v>0</v>
      </c>
      <c r="BD54" s="480">
        <v>0</v>
      </c>
      <c r="BE54" s="480">
        <v>0</v>
      </c>
      <c r="BF54" s="480">
        <v>0</v>
      </c>
      <c r="BG54" s="480">
        <v>0</v>
      </c>
      <c r="BH54" s="480">
        <v>0</v>
      </c>
      <c r="BI54" s="480">
        <v>0</v>
      </c>
      <c r="BJ54" s="480">
        <v>0</v>
      </c>
      <c r="BK54" s="480">
        <v>0</v>
      </c>
      <c r="BL54" s="480">
        <v>0</v>
      </c>
      <c r="BM54" s="480">
        <v>0</v>
      </c>
      <c r="BN54" s="480">
        <v>0</v>
      </c>
      <c r="BO54" s="481">
        <v>0</v>
      </c>
      <c r="BP54" s="823"/>
      <c r="BQ54" s="823"/>
      <c r="BR54" s="823"/>
      <c r="BS54" s="823"/>
    </row>
    <row r="55" spans="1:322" x14ac:dyDescent="0.2">
      <c r="B55" s="1006"/>
      <c r="C55" s="827"/>
      <c r="D55" s="732" t="s">
        <v>15</v>
      </c>
      <c r="E55" s="775"/>
      <c r="F55" s="472">
        <v>-14088.709009751503</v>
      </c>
      <c r="G55" s="423">
        <v>0</v>
      </c>
      <c r="H55" s="473">
        <v>0</v>
      </c>
      <c r="I55" s="474">
        <v>0</v>
      </c>
      <c r="J55" s="474">
        <v>0</v>
      </c>
      <c r="K55" s="474">
        <v>-4409.6839120267787</v>
      </c>
      <c r="L55" s="474">
        <v>-10189.745684407926</v>
      </c>
      <c r="M55" s="475">
        <v>0</v>
      </c>
      <c r="N55" s="423">
        <v>0</v>
      </c>
      <c r="O55" s="476">
        <v>-10189.745684407926</v>
      </c>
      <c r="P55" s="477">
        <v>0</v>
      </c>
      <c r="Q55" s="477">
        <v>0</v>
      </c>
      <c r="R55" s="477">
        <v>0</v>
      </c>
      <c r="S55" s="477">
        <v>0</v>
      </c>
      <c r="T55" s="477">
        <v>0</v>
      </c>
      <c r="U55" s="477">
        <v>0</v>
      </c>
      <c r="V55" s="477">
        <v>0</v>
      </c>
      <c r="W55" s="477">
        <v>0</v>
      </c>
      <c r="X55" s="477">
        <v>0</v>
      </c>
      <c r="Y55" s="477">
        <v>0</v>
      </c>
      <c r="Z55" s="478">
        <v>0</v>
      </c>
      <c r="AA55" s="433">
        <v>0</v>
      </c>
      <c r="AB55" s="479">
        <v>0</v>
      </c>
      <c r="AC55" s="480">
        <v>0</v>
      </c>
      <c r="AD55" s="480">
        <v>0</v>
      </c>
      <c r="AE55" s="480">
        <v>0</v>
      </c>
      <c r="AF55" s="480">
        <v>0</v>
      </c>
      <c r="AG55" s="480">
        <v>0</v>
      </c>
      <c r="AH55" s="480">
        <v>0</v>
      </c>
      <c r="AI55" s="480">
        <v>0</v>
      </c>
      <c r="AJ55" s="480">
        <v>0</v>
      </c>
      <c r="AK55" s="480">
        <v>0</v>
      </c>
      <c r="AL55" s="480">
        <v>0</v>
      </c>
      <c r="AM55" s="480">
        <v>0</v>
      </c>
      <c r="AN55" s="480">
        <v>0</v>
      </c>
      <c r="AO55" s="480">
        <v>0</v>
      </c>
      <c r="AP55" s="480">
        <v>0</v>
      </c>
      <c r="AQ55" s="480">
        <v>0</v>
      </c>
      <c r="AR55" s="480">
        <v>0</v>
      </c>
      <c r="AS55" s="480">
        <v>0</v>
      </c>
      <c r="AT55" s="480">
        <v>0</v>
      </c>
      <c r="AU55" s="480">
        <v>0</v>
      </c>
      <c r="AV55" s="480">
        <v>0</v>
      </c>
      <c r="AW55" s="480">
        <v>0</v>
      </c>
      <c r="AX55" s="480">
        <v>0</v>
      </c>
      <c r="AY55" s="480">
        <v>0</v>
      </c>
      <c r="AZ55" s="480">
        <v>0</v>
      </c>
      <c r="BA55" s="480">
        <v>0</v>
      </c>
      <c r="BB55" s="480">
        <v>0</v>
      </c>
      <c r="BC55" s="480">
        <v>0</v>
      </c>
      <c r="BD55" s="480">
        <v>0</v>
      </c>
      <c r="BE55" s="480">
        <v>0</v>
      </c>
      <c r="BF55" s="480">
        <v>0</v>
      </c>
      <c r="BG55" s="480">
        <v>0</v>
      </c>
      <c r="BH55" s="480">
        <v>0</v>
      </c>
      <c r="BI55" s="480">
        <v>0</v>
      </c>
      <c r="BJ55" s="480">
        <v>0</v>
      </c>
      <c r="BK55" s="480">
        <v>0</v>
      </c>
      <c r="BL55" s="480">
        <v>0</v>
      </c>
      <c r="BM55" s="480">
        <v>0</v>
      </c>
      <c r="BN55" s="480">
        <v>-1530.4540061335647</v>
      </c>
      <c r="BO55" s="481">
        <v>0</v>
      </c>
      <c r="BP55" s="823"/>
      <c r="BQ55" s="823"/>
      <c r="BR55" s="823"/>
      <c r="BS55" s="823"/>
    </row>
    <row r="56" spans="1:322" x14ac:dyDescent="0.2">
      <c r="B56" s="1006"/>
      <c r="C56" s="827"/>
      <c r="D56" s="732" t="s">
        <v>62</v>
      </c>
      <c r="E56" s="775"/>
      <c r="F56" s="472">
        <v>0</v>
      </c>
      <c r="G56" s="423">
        <v>0</v>
      </c>
      <c r="H56" s="473">
        <v>0</v>
      </c>
      <c r="I56" s="474">
        <v>0</v>
      </c>
      <c r="J56" s="474">
        <v>0</v>
      </c>
      <c r="K56" s="474">
        <v>0</v>
      </c>
      <c r="L56" s="474">
        <v>0</v>
      </c>
      <c r="M56" s="475">
        <v>0</v>
      </c>
      <c r="N56" s="423">
        <v>0</v>
      </c>
      <c r="O56" s="476">
        <v>0</v>
      </c>
      <c r="P56" s="477">
        <v>0</v>
      </c>
      <c r="Q56" s="477">
        <v>0</v>
      </c>
      <c r="R56" s="477">
        <v>0</v>
      </c>
      <c r="S56" s="477">
        <v>0</v>
      </c>
      <c r="T56" s="477">
        <v>0</v>
      </c>
      <c r="U56" s="477">
        <v>0</v>
      </c>
      <c r="V56" s="477">
        <v>0</v>
      </c>
      <c r="W56" s="477">
        <v>0</v>
      </c>
      <c r="X56" s="477">
        <v>0</v>
      </c>
      <c r="Y56" s="477">
        <v>0</v>
      </c>
      <c r="Z56" s="478">
        <v>0</v>
      </c>
      <c r="AA56" s="433">
        <v>0</v>
      </c>
      <c r="AB56" s="479">
        <v>0</v>
      </c>
      <c r="AC56" s="480">
        <v>0</v>
      </c>
      <c r="AD56" s="480">
        <v>0</v>
      </c>
      <c r="AE56" s="480">
        <v>0</v>
      </c>
      <c r="AF56" s="480">
        <v>0</v>
      </c>
      <c r="AG56" s="480">
        <v>0</v>
      </c>
      <c r="AH56" s="480">
        <v>0</v>
      </c>
      <c r="AI56" s="480">
        <v>0</v>
      </c>
      <c r="AJ56" s="480">
        <v>0</v>
      </c>
      <c r="AK56" s="480">
        <v>0</v>
      </c>
      <c r="AL56" s="480">
        <v>0</v>
      </c>
      <c r="AM56" s="480">
        <v>0</v>
      </c>
      <c r="AN56" s="480">
        <v>0</v>
      </c>
      <c r="AO56" s="480">
        <v>0</v>
      </c>
      <c r="AP56" s="480">
        <v>0</v>
      </c>
      <c r="AQ56" s="480">
        <v>0</v>
      </c>
      <c r="AR56" s="480">
        <v>0</v>
      </c>
      <c r="AS56" s="480">
        <v>0</v>
      </c>
      <c r="AT56" s="480">
        <v>0</v>
      </c>
      <c r="AU56" s="480">
        <v>0</v>
      </c>
      <c r="AV56" s="480">
        <v>0</v>
      </c>
      <c r="AW56" s="480">
        <v>0</v>
      </c>
      <c r="AX56" s="480">
        <v>0</v>
      </c>
      <c r="AY56" s="480">
        <v>0</v>
      </c>
      <c r="AZ56" s="480">
        <v>0</v>
      </c>
      <c r="BA56" s="480">
        <v>0</v>
      </c>
      <c r="BB56" s="480">
        <v>0</v>
      </c>
      <c r="BC56" s="480">
        <v>0</v>
      </c>
      <c r="BD56" s="480">
        <v>0</v>
      </c>
      <c r="BE56" s="480">
        <v>0</v>
      </c>
      <c r="BF56" s="480">
        <v>0</v>
      </c>
      <c r="BG56" s="480">
        <v>0</v>
      </c>
      <c r="BH56" s="480">
        <v>0</v>
      </c>
      <c r="BI56" s="480">
        <v>0</v>
      </c>
      <c r="BJ56" s="480">
        <v>0</v>
      </c>
      <c r="BK56" s="480">
        <v>0</v>
      </c>
      <c r="BL56" s="480">
        <v>0</v>
      </c>
      <c r="BM56" s="480">
        <v>0</v>
      </c>
      <c r="BN56" s="480">
        <v>0</v>
      </c>
      <c r="BO56" s="481">
        <v>0</v>
      </c>
      <c r="BP56" s="823"/>
      <c r="BQ56" s="823"/>
      <c r="BR56" s="823"/>
      <c r="BS56" s="823"/>
    </row>
    <row r="57" spans="1:322" x14ac:dyDescent="0.2">
      <c r="B57" s="1006"/>
      <c r="C57" s="827"/>
      <c r="D57" s="732" t="s">
        <v>28</v>
      </c>
      <c r="E57" s="775"/>
      <c r="F57" s="472">
        <v>371.80794143795106</v>
      </c>
      <c r="G57" s="423">
        <v>0</v>
      </c>
      <c r="H57" s="473">
        <v>0</v>
      </c>
      <c r="I57" s="474">
        <v>0</v>
      </c>
      <c r="J57" s="474">
        <v>0</v>
      </c>
      <c r="K57" s="474">
        <v>0</v>
      </c>
      <c r="L57" s="474">
        <v>0</v>
      </c>
      <c r="M57" s="475">
        <v>0</v>
      </c>
      <c r="N57" s="423">
        <v>0</v>
      </c>
      <c r="O57" s="476">
        <v>0</v>
      </c>
      <c r="P57" s="477">
        <v>0</v>
      </c>
      <c r="Q57" s="477">
        <v>0</v>
      </c>
      <c r="R57" s="477">
        <v>0</v>
      </c>
      <c r="S57" s="477">
        <v>0</v>
      </c>
      <c r="T57" s="477">
        <v>0</v>
      </c>
      <c r="U57" s="477">
        <v>0</v>
      </c>
      <c r="V57" s="477">
        <v>0</v>
      </c>
      <c r="W57" s="477">
        <v>0</v>
      </c>
      <c r="X57" s="477">
        <v>0</v>
      </c>
      <c r="Y57" s="477">
        <v>0</v>
      </c>
      <c r="Z57" s="478">
        <v>0</v>
      </c>
      <c r="AA57" s="433">
        <v>0</v>
      </c>
      <c r="AB57" s="479">
        <v>0</v>
      </c>
      <c r="AC57" s="480">
        <v>0</v>
      </c>
      <c r="AD57" s="480">
        <v>0</v>
      </c>
      <c r="AE57" s="480">
        <v>0</v>
      </c>
      <c r="AF57" s="480">
        <v>0</v>
      </c>
      <c r="AG57" s="480">
        <v>0</v>
      </c>
      <c r="AH57" s="480">
        <v>0</v>
      </c>
      <c r="AI57" s="480">
        <v>0</v>
      </c>
      <c r="AJ57" s="480">
        <v>0</v>
      </c>
      <c r="AK57" s="480">
        <v>0</v>
      </c>
      <c r="AL57" s="480">
        <v>0</v>
      </c>
      <c r="AM57" s="480">
        <v>0</v>
      </c>
      <c r="AN57" s="480">
        <v>0</v>
      </c>
      <c r="AO57" s="480">
        <v>0</v>
      </c>
      <c r="AP57" s="480">
        <v>0</v>
      </c>
      <c r="AQ57" s="480">
        <v>0</v>
      </c>
      <c r="AR57" s="480">
        <v>0</v>
      </c>
      <c r="AS57" s="480">
        <v>0</v>
      </c>
      <c r="AT57" s="480">
        <v>0</v>
      </c>
      <c r="AU57" s="480">
        <v>0</v>
      </c>
      <c r="AV57" s="480">
        <v>0</v>
      </c>
      <c r="AW57" s="480">
        <v>0</v>
      </c>
      <c r="AX57" s="480">
        <v>0</v>
      </c>
      <c r="AY57" s="480">
        <v>0</v>
      </c>
      <c r="AZ57" s="480">
        <v>0</v>
      </c>
      <c r="BA57" s="480">
        <v>0</v>
      </c>
      <c r="BB57" s="480">
        <v>0</v>
      </c>
      <c r="BC57" s="480">
        <v>0</v>
      </c>
      <c r="BD57" s="480">
        <v>0</v>
      </c>
      <c r="BE57" s="480">
        <v>0</v>
      </c>
      <c r="BF57" s="480">
        <v>0</v>
      </c>
      <c r="BG57" s="480">
        <v>0</v>
      </c>
      <c r="BH57" s="480">
        <v>0</v>
      </c>
      <c r="BI57" s="480">
        <v>0</v>
      </c>
      <c r="BJ57" s="480">
        <v>0</v>
      </c>
      <c r="BK57" s="480">
        <v>0</v>
      </c>
      <c r="BL57" s="480">
        <v>0</v>
      </c>
      <c r="BM57" s="480">
        <v>0</v>
      </c>
      <c r="BN57" s="480">
        <v>0</v>
      </c>
      <c r="BO57" s="481">
        <v>0</v>
      </c>
      <c r="BP57" s="823"/>
      <c r="BQ57" s="823"/>
      <c r="BR57" s="823"/>
      <c r="BS57" s="823"/>
    </row>
    <row r="58" spans="1:322" x14ac:dyDescent="0.2">
      <c r="B58" s="1006"/>
      <c r="C58" s="827"/>
      <c r="D58" s="732" t="s">
        <v>60</v>
      </c>
      <c r="E58" s="775"/>
      <c r="F58" s="472">
        <v>0</v>
      </c>
      <c r="G58" s="423">
        <v>0</v>
      </c>
      <c r="H58" s="473">
        <v>0</v>
      </c>
      <c r="I58" s="474">
        <v>0</v>
      </c>
      <c r="J58" s="474">
        <v>0</v>
      </c>
      <c r="K58" s="474">
        <v>0</v>
      </c>
      <c r="L58" s="474">
        <v>0</v>
      </c>
      <c r="M58" s="475">
        <v>0</v>
      </c>
      <c r="N58" s="423">
        <v>0</v>
      </c>
      <c r="O58" s="476">
        <v>0</v>
      </c>
      <c r="P58" s="477">
        <v>0</v>
      </c>
      <c r="Q58" s="477">
        <v>0</v>
      </c>
      <c r="R58" s="477">
        <v>0</v>
      </c>
      <c r="S58" s="477">
        <v>0</v>
      </c>
      <c r="T58" s="477">
        <v>0</v>
      </c>
      <c r="U58" s="477">
        <v>0</v>
      </c>
      <c r="V58" s="477">
        <v>0</v>
      </c>
      <c r="W58" s="477">
        <v>0</v>
      </c>
      <c r="X58" s="477">
        <v>0</v>
      </c>
      <c r="Y58" s="477">
        <v>0</v>
      </c>
      <c r="Z58" s="478">
        <v>0</v>
      </c>
      <c r="AA58" s="433">
        <v>0</v>
      </c>
      <c r="AB58" s="479">
        <v>0</v>
      </c>
      <c r="AC58" s="480">
        <v>0</v>
      </c>
      <c r="AD58" s="480">
        <v>0</v>
      </c>
      <c r="AE58" s="480">
        <v>0</v>
      </c>
      <c r="AF58" s="480">
        <v>0</v>
      </c>
      <c r="AG58" s="480">
        <v>0</v>
      </c>
      <c r="AH58" s="480">
        <v>0</v>
      </c>
      <c r="AI58" s="480">
        <v>0</v>
      </c>
      <c r="AJ58" s="480">
        <v>0</v>
      </c>
      <c r="AK58" s="480">
        <v>0</v>
      </c>
      <c r="AL58" s="480">
        <v>0</v>
      </c>
      <c r="AM58" s="480">
        <v>0</v>
      </c>
      <c r="AN58" s="480">
        <v>0</v>
      </c>
      <c r="AO58" s="480">
        <v>0</v>
      </c>
      <c r="AP58" s="480">
        <v>0</v>
      </c>
      <c r="AQ58" s="480">
        <v>0</v>
      </c>
      <c r="AR58" s="480">
        <v>0</v>
      </c>
      <c r="AS58" s="480">
        <v>0</v>
      </c>
      <c r="AT58" s="480">
        <v>0</v>
      </c>
      <c r="AU58" s="480">
        <v>0</v>
      </c>
      <c r="AV58" s="480">
        <v>0</v>
      </c>
      <c r="AW58" s="480">
        <v>0</v>
      </c>
      <c r="AX58" s="480">
        <v>0</v>
      </c>
      <c r="AY58" s="480">
        <v>0</v>
      </c>
      <c r="AZ58" s="480">
        <v>0</v>
      </c>
      <c r="BA58" s="480">
        <v>0</v>
      </c>
      <c r="BB58" s="480">
        <v>0</v>
      </c>
      <c r="BC58" s="480">
        <v>0</v>
      </c>
      <c r="BD58" s="480">
        <v>0</v>
      </c>
      <c r="BE58" s="480">
        <v>0</v>
      </c>
      <c r="BF58" s="480">
        <v>0</v>
      </c>
      <c r="BG58" s="480">
        <v>0</v>
      </c>
      <c r="BH58" s="480">
        <v>0</v>
      </c>
      <c r="BI58" s="480">
        <v>0</v>
      </c>
      <c r="BJ58" s="480">
        <v>0</v>
      </c>
      <c r="BK58" s="480">
        <v>0</v>
      </c>
      <c r="BL58" s="480">
        <v>0</v>
      </c>
      <c r="BM58" s="480">
        <v>0</v>
      </c>
      <c r="BN58" s="480">
        <v>0</v>
      </c>
      <c r="BO58" s="481">
        <v>0</v>
      </c>
      <c r="BP58" s="823"/>
      <c r="BQ58" s="823"/>
      <c r="BR58" s="823"/>
      <c r="BS58" s="823"/>
    </row>
    <row r="59" spans="1:322" x14ac:dyDescent="0.2">
      <c r="B59" s="1006"/>
      <c r="C59" s="827"/>
      <c r="D59" s="732" t="s">
        <v>55</v>
      </c>
      <c r="E59" s="775"/>
      <c r="F59" s="472">
        <v>-10728.276703705607</v>
      </c>
      <c r="G59" s="423">
        <v>0</v>
      </c>
      <c r="H59" s="473">
        <v>0</v>
      </c>
      <c r="I59" s="474">
        <v>0</v>
      </c>
      <c r="J59" s="474">
        <v>0</v>
      </c>
      <c r="K59" s="474">
        <v>0</v>
      </c>
      <c r="L59" s="474">
        <v>-3442.8706881535663</v>
      </c>
      <c r="M59" s="475">
        <v>0</v>
      </c>
      <c r="N59" s="423">
        <v>0</v>
      </c>
      <c r="O59" s="476">
        <v>-3442.8706881535663</v>
      </c>
      <c r="P59" s="477">
        <v>0</v>
      </c>
      <c r="Q59" s="477">
        <v>0</v>
      </c>
      <c r="R59" s="477">
        <v>0</v>
      </c>
      <c r="S59" s="477">
        <v>0</v>
      </c>
      <c r="T59" s="477">
        <v>0</v>
      </c>
      <c r="U59" s="477">
        <v>0</v>
      </c>
      <c r="V59" s="477">
        <v>0</v>
      </c>
      <c r="W59" s="477">
        <v>0</v>
      </c>
      <c r="X59" s="477">
        <v>0</v>
      </c>
      <c r="Y59" s="477">
        <v>0</v>
      </c>
      <c r="Z59" s="478">
        <v>0</v>
      </c>
      <c r="AA59" s="433">
        <v>0</v>
      </c>
      <c r="AB59" s="479">
        <v>-3442.8706881535663</v>
      </c>
      <c r="AC59" s="480">
        <v>0</v>
      </c>
      <c r="AD59" s="480">
        <v>0</v>
      </c>
      <c r="AE59" s="480">
        <v>0</v>
      </c>
      <c r="AF59" s="480">
        <v>0</v>
      </c>
      <c r="AG59" s="480">
        <v>0</v>
      </c>
      <c r="AH59" s="480">
        <v>0</v>
      </c>
      <c r="AI59" s="480">
        <v>0</v>
      </c>
      <c r="AJ59" s="480">
        <v>0</v>
      </c>
      <c r="AK59" s="480">
        <v>0</v>
      </c>
      <c r="AL59" s="480">
        <v>0</v>
      </c>
      <c r="AM59" s="480">
        <v>0</v>
      </c>
      <c r="AN59" s="480">
        <v>0</v>
      </c>
      <c r="AO59" s="480">
        <v>0</v>
      </c>
      <c r="AP59" s="480">
        <v>0</v>
      </c>
      <c r="AQ59" s="480">
        <v>0</v>
      </c>
      <c r="AR59" s="480">
        <v>0</v>
      </c>
      <c r="AS59" s="480">
        <v>0</v>
      </c>
      <c r="AT59" s="480">
        <v>0</v>
      </c>
      <c r="AU59" s="480">
        <v>0</v>
      </c>
      <c r="AV59" s="480">
        <v>0</v>
      </c>
      <c r="AW59" s="480">
        <v>0</v>
      </c>
      <c r="AX59" s="480">
        <v>0</v>
      </c>
      <c r="AY59" s="480">
        <v>0</v>
      </c>
      <c r="AZ59" s="480">
        <v>0</v>
      </c>
      <c r="BA59" s="480">
        <v>0</v>
      </c>
      <c r="BB59" s="480">
        <v>0</v>
      </c>
      <c r="BC59" s="480">
        <v>0</v>
      </c>
      <c r="BD59" s="480">
        <v>0</v>
      </c>
      <c r="BE59" s="480">
        <v>0</v>
      </c>
      <c r="BF59" s="480">
        <v>0</v>
      </c>
      <c r="BG59" s="480">
        <v>0</v>
      </c>
      <c r="BH59" s="480">
        <v>0</v>
      </c>
      <c r="BI59" s="480">
        <v>0</v>
      </c>
      <c r="BJ59" s="480">
        <v>0</v>
      </c>
      <c r="BK59" s="480">
        <v>0</v>
      </c>
      <c r="BL59" s="480">
        <v>0</v>
      </c>
      <c r="BM59" s="480">
        <v>0</v>
      </c>
      <c r="BN59" s="480">
        <v>0</v>
      </c>
      <c r="BO59" s="481">
        <v>0</v>
      </c>
      <c r="BP59" s="823"/>
      <c r="BQ59" s="823"/>
      <c r="BR59" s="823"/>
      <c r="BS59" s="823"/>
    </row>
    <row r="60" spans="1:322" x14ac:dyDescent="0.2">
      <c r="B60" s="1006"/>
      <c r="C60" s="827"/>
      <c r="D60" s="732" t="s">
        <v>12</v>
      </c>
      <c r="E60" s="775"/>
      <c r="F60" s="472">
        <v>2581.6641640122689</v>
      </c>
      <c r="G60" s="423">
        <v>0</v>
      </c>
      <c r="H60" s="473">
        <v>0</v>
      </c>
      <c r="I60" s="474">
        <v>0</v>
      </c>
      <c r="J60" s="474">
        <v>0</v>
      </c>
      <c r="K60" s="474">
        <v>-555.09226218057665</v>
      </c>
      <c r="L60" s="474">
        <v>0</v>
      </c>
      <c r="M60" s="475">
        <v>0</v>
      </c>
      <c r="N60" s="423">
        <v>0</v>
      </c>
      <c r="O60" s="476">
        <v>0</v>
      </c>
      <c r="P60" s="477">
        <v>0</v>
      </c>
      <c r="Q60" s="477">
        <v>0</v>
      </c>
      <c r="R60" s="477">
        <v>0</v>
      </c>
      <c r="S60" s="477">
        <v>0</v>
      </c>
      <c r="T60" s="477">
        <v>0</v>
      </c>
      <c r="U60" s="477">
        <v>0</v>
      </c>
      <c r="V60" s="477">
        <v>0</v>
      </c>
      <c r="W60" s="477">
        <v>0</v>
      </c>
      <c r="X60" s="477">
        <v>0</v>
      </c>
      <c r="Y60" s="477">
        <v>0</v>
      </c>
      <c r="Z60" s="478">
        <v>0</v>
      </c>
      <c r="AA60" s="433">
        <v>0</v>
      </c>
      <c r="AB60" s="479">
        <v>0</v>
      </c>
      <c r="AC60" s="480">
        <v>0</v>
      </c>
      <c r="AD60" s="480">
        <v>0</v>
      </c>
      <c r="AE60" s="480">
        <v>0</v>
      </c>
      <c r="AF60" s="480">
        <v>0</v>
      </c>
      <c r="AG60" s="480">
        <v>0</v>
      </c>
      <c r="AH60" s="480">
        <v>0</v>
      </c>
      <c r="AI60" s="480">
        <v>0</v>
      </c>
      <c r="AJ60" s="480">
        <v>0</v>
      </c>
      <c r="AK60" s="480">
        <v>0</v>
      </c>
      <c r="AL60" s="480">
        <v>0</v>
      </c>
      <c r="AM60" s="480">
        <v>0</v>
      </c>
      <c r="AN60" s="480">
        <v>0</v>
      </c>
      <c r="AO60" s="480">
        <v>0</v>
      </c>
      <c r="AP60" s="480">
        <v>0</v>
      </c>
      <c r="AQ60" s="480">
        <v>0</v>
      </c>
      <c r="AR60" s="480">
        <v>0</v>
      </c>
      <c r="AS60" s="480">
        <v>0</v>
      </c>
      <c r="AT60" s="480">
        <v>0</v>
      </c>
      <c r="AU60" s="480">
        <v>0</v>
      </c>
      <c r="AV60" s="480">
        <v>0</v>
      </c>
      <c r="AW60" s="480">
        <v>0</v>
      </c>
      <c r="AX60" s="480">
        <v>0</v>
      </c>
      <c r="AY60" s="480">
        <v>0</v>
      </c>
      <c r="AZ60" s="480">
        <v>0</v>
      </c>
      <c r="BA60" s="480">
        <v>0</v>
      </c>
      <c r="BB60" s="480">
        <v>0</v>
      </c>
      <c r="BC60" s="480">
        <v>0</v>
      </c>
      <c r="BD60" s="480">
        <v>0</v>
      </c>
      <c r="BE60" s="480">
        <v>0</v>
      </c>
      <c r="BF60" s="480">
        <v>0</v>
      </c>
      <c r="BG60" s="480">
        <v>0</v>
      </c>
      <c r="BH60" s="480">
        <v>0</v>
      </c>
      <c r="BI60" s="480">
        <v>0</v>
      </c>
      <c r="BJ60" s="480">
        <v>0</v>
      </c>
      <c r="BK60" s="480">
        <v>0</v>
      </c>
      <c r="BL60" s="480">
        <v>0</v>
      </c>
      <c r="BM60" s="480">
        <v>0</v>
      </c>
      <c r="BN60" s="480">
        <v>0</v>
      </c>
      <c r="BO60" s="481">
        <v>0</v>
      </c>
      <c r="BP60" s="823"/>
      <c r="BQ60" s="823"/>
      <c r="BR60" s="823"/>
      <c r="BS60" s="823"/>
    </row>
    <row r="61" spans="1:322" x14ac:dyDescent="0.2">
      <c r="B61" s="1006"/>
      <c r="C61" s="827"/>
      <c r="D61" s="732" t="s">
        <v>7</v>
      </c>
      <c r="E61" s="775"/>
      <c r="F61" s="472">
        <v>15972.274478136271</v>
      </c>
      <c r="G61" s="423">
        <v>0</v>
      </c>
      <c r="H61" s="473">
        <v>0</v>
      </c>
      <c r="I61" s="474">
        <v>0</v>
      </c>
      <c r="J61" s="474">
        <v>0</v>
      </c>
      <c r="K61" s="474">
        <v>8492.6061237179965</v>
      </c>
      <c r="L61" s="474">
        <v>0</v>
      </c>
      <c r="M61" s="475">
        <v>0</v>
      </c>
      <c r="N61" s="423">
        <v>0</v>
      </c>
      <c r="O61" s="476">
        <v>0</v>
      </c>
      <c r="P61" s="477">
        <v>0</v>
      </c>
      <c r="Q61" s="477">
        <v>0</v>
      </c>
      <c r="R61" s="477">
        <v>0</v>
      </c>
      <c r="S61" s="477">
        <v>0</v>
      </c>
      <c r="T61" s="477">
        <v>0</v>
      </c>
      <c r="U61" s="477">
        <v>0</v>
      </c>
      <c r="V61" s="477">
        <v>0</v>
      </c>
      <c r="W61" s="477">
        <v>0</v>
      </c>
      <c r="X61" s="477">
        <v>0</v>
      </c>
      <c r="Y61" s="477">
        <v>0</v>
      </c>
      <c r="Z61" s="478">
        <v>0</v>
      </c>
      <c r="AA61" s="433">
        <v>0</v>
      </c>
      <c r="AB61" s="479">
        <v>0</v>
      </c>
      <c r="AC61" s="480">
        <v>0</v>
      </c>
      <c r="AD61" s="480">
        <v>0</v>
      </c>
      <c r="AE61" s="480">
        <v>0</v>
      </c>
      <c r="AF61" s="480">
        <v>0</v>
      </c>
      <c r="AG61" s="480">
        <v>0</v>
      </c>
      <c r="AH61" s="480">
        <v>0</v>
      </c>
      <c r="AI61" s="480">
        <v>0</v>
      </c>
      <c r="AJ61" s="480">
        <v>0</v>
      </c>
      <c r="AK61" s="480">
        <v>0</v>
      </c>
      <c r="AL61" s="480">
        <v>0</v>
      </c>
      <c r="AM61" s="480">
        <v>0</v>
      </c>
      <c r="AN61" s="480">
        <v>0</v>
      </c>
      <c r="AO61" s="480">
        <v>0</v>
      </c>
      <c r="AP61" s="480">
        <v>0</v>
      </c>
      <c r="AQ61" s="480">
        <v>0</v>
      </c>
      <c r="AR61" s="480">
        <v>0</v>
      </c>
      <c r="AS61" s="480">
        <v>0</v>
      </c>
      <c r="AT61" s="480">
        <v>0</v>
      </c>
      <c r="AU61" s="480">
        <v>0</v>
      </c>
      <c r="AV61" s="480">
        <v>0</v>
      </c>
      <c r="AW61" s="480">
        <v>0</v>
      </c>
      <c r="AX61" s="480">
        <v>0</v>
      </c>
      <c r="AY61" s="480">
        <v>0</v>
      </c>
      <c r="AZ61" s="480">
        <v>0</v>
      </c>
      <c r="BA61" s="480">
        <v>0</v>
      </c>
      <c r="BB61" s="480">
        <v>0</v>
      </c>
      <c r="BC61" s="480">
        <v>0</v>
      </c>
      <c r="BD61" s="480">
        <v>0</v>
      </c>
      <c r="BE61" s="480">
        <v>0</v>
      </c>
      <c r="BF61" s="480">
        <v>0</v>
      </c>
      <c r="BG61" s="480">
        <v>0</v>
      </c>
      <c r="BH61" s="480">
        <v>0</v>
      </c>
      <c r="BI61" s="480">
        <v>0</v>
      </c>
      <c r="BJ61" s="480">
        <v>0</v>
      </c>
      <c r="BK61" s="480">
        <v>0</v>
      </c>
      <c r="BL61" s="480">
        <v>0</v>
      </c>
      <c r="BM61" s="480">
        <v>0</v>
      </c>
      <c r="BN61" s="480">
        <v>0</v>
      </c>
      <c r="BO61" s="481">
        <v>0</v>
      </c>
      <c r="BP61" s="823"/>
      <c r="BQ61" s="823"/>
      <c r="BR61" s="823"/>
      <c r="BS61" s="823"/>
    </row>
    <row r="62" spans="1:322" ht="17" thickBot="1" x14ac:dyDescent="0.25">
      <c r="B62" s="1007"/>
      <c r="C62" s="828"/>
      <c r="D62" s="734" t="s">
        <v>84</v>
      </c>
      <c r="E62" s="775"/>
      <c r="F62" s="482">
        <v>0</v>
      </c>
      <c r="G62" s="423">
        <v>0</v>
      </c>
      <c r="H62" s="483">
        <v>0</v>
      </c>
      <c r="I62" s="484">
        <v>0</v>
      </c>
      <c r="J62" s="484">
        <v>0</v>
      </c>
      <c r="K62" s="484">
        <v>0</v>
      </c>
      <c r="L62" s="484">
        <v>0</v>
      </c>
      <c r="M62" s="485">
        <v>0</v>
      </c>
      <c r="N62" s="423">
        <v>0</v>
      </c>
      <c r="O62" s="486">
        <v>0</v>
      </c>
      <c r="P62" s="487">
        <v>0</v>
      </c>
      <c r="Q62" s="487">
        <v>0</v>
      </c>
      <c r="R62" s="487">
        <v>0</v>
      </c>
      <c r="S62" s="487">
        <v>0</v>
      </c>
      <c r="T62" s="487">
        <v>0</v>
      </c>
      <c r="U62" s="487">
        <v>0</v>
      </c>
      <c r="V62" s="487">
        <v>0</v>
      </c>
      <c r="W62" s="487">
        <v>0</v>
      </c>
      <c r="X62" s="487">
        <v>0</v>
      </c>
      <c r="Y62" s="487">
        <v>0</v>
      </c>
      <c r="Z62" s="488">
        <v>0</v>
      </c>
      <c r="AA62" s="433">
        <v>0</v>
      </c>
      <c r="AB62" s="489">
        <v>0</v>
      </c>
      <c r="AC62" s="490">
        <v>0</v>
      </c>
      <c r="AD62" s="490">
        <v>0</v>
      </c>
      <c r="AE62" s="490">
        <v>0</v>
      </c>
      <c r="AF62" s="490">
        <v>0</v>
      </c>
      <c r="AG62" s="490">
        <v>0</v>
      </c>
      <c r="AH62" s="490">
        <v>0</v>
      </c>
      <c r="AI62" s="490">
        <v>0</v>
      </c>
      <c r="AJ62" s="490">
        <v>0</v>
      </c>
      <c r="AK62" s="490">
        <v>0</v>
      </c>
      <c r="AL62" s="490">
        <v>0</v>
      </c>
      <c r="AM62" s="490">
        <v>0</v>
      </c>
      <c r="AN62" s="490">
        <v>0</v>
      </c>
      <c r="AO62" s="490">
        <v>0</v>
      </c>
      <c r="AP62" s="490">
        <v>0</v>
      </c>
      <c r="AQ62" s="490">
        <v>0</v>
      </c>
      <c r="AR62" s="490">
        <v>0</v>
      </c>
      <c r="AS62" s="490">
        <v>0</v>
      </c>
      <c r="AT62" s="490">
        <v>0</v>
      </c>
      <c r="AU62" s="490">
        <v>0</v>
      </c>
      <c r="AV62" s="490">
        <v>0</v>
      </c>
      <c r="AW62" s="490">
        <v>0</v>
      </c>
      <c r="AX62" s="490">
        <v>0</v>
      </c>
      <c r="AY62" s="490">
        <v>0</v>
      </c>
      <c r="AZ62" s="490">
        <v>0</v>
      </c>
      <c r="BA62" s="490">
        <v>0</v>
      </c>
      <c r="BB62" s="490">
        <v>0</v>
      </c>
      <c r="BC62" s="490">
        <v>0</v>
      </c>
      <c r="BD62" s="490">
        <v>0</v>
      </c>
      <c r="BE62" s="490">
        <v>0</v>
      </c>
      <c r="BF62" s="490">
        <v>0</v>
      </c>
      <c r="BG62" s="490">
        <v>0</v>
      </c>
      <c r="BH62" s="490">
        <v>0</v>
      </c>
      <c r="BI62" s="490">
        <v>0</v>
      </c>
      <c r="BJ62" s="490">
        <v>0</v>
      </c>
      <c r="BK62" s="490">
        <v>0</v>
      </c>
      <c r="BL62" s="490">
        <v>0</v>
      </c>
      <c r="BM62" s="490">
        <v>0</v>
      </c>
      <c r="BN62" s="490">
        <v>0</v>
      </c>
      <c r="BO62" s="491">
        <v>0</v>
      </c>
      <c r="BP62" s="823"/>
      <c r="BQ62" s="823"/>
      <c r="BR62" s="823"/>
      <c r="BS62" s="823"/>
    </row>
    <row r="63" spans="1:322" s="634" customFormat="1" ht="6" customHeight="1" x14ac:dyDescent="0.2">
      <c r="C63" s="829"/>
      <c r="D63" s="711"/>
      <c r="E63" s="740"/>
      <c r="F63" s="830"/>
      <c r="G63" s="830"/>
      <c r="H63" s="830"/>
      <c r="I63" s="830"/>
      <c r="J63" s="830"/>
      <c r="K63" s="830"/>
      <c r="L63" s="830"/>
      <c r="M63" s="831"/>
      <c r="N63" s="830"/>
      <c r="O63" s="832"/>
      <c r="P63" s="832"/>
      <c r="Q63" s="832"/>
      <c r="R63" s="832"/>
      <c r="S63" s="832"/>
      <c r="T63" s="832"/>
      <c r="U63" s="832"/>
      <c r="V63" s="832"/>
      <c r="W63" s="832"/>
      <c r="X63" s="832"/>
      <c r="Y63" s="832"/>
      <c r="Z63" s="832"/>
      <c r="AA63" s="832"/>
      <c r="AB63" s="833"/>
      <c r="AC63" s="833"/>
      <c r="AD63" s="833"/>
      <c r="AE63" s="833"/>
      <c r="AF63" s="833"/>
      <c r="AG63" s="833"/>
      <c r="AH63" s="833"/>
      <c r="AI63" s="833"/>
      <c r="AJ63" s="833"/>
      <c r="AK63" s="833"/>
      <c r="AL63" s="833"/>
      <c r="AM63" s="833"/>
      <c r="AN63" s="833"/>
      <c r="AO63" s="833"/>
      <c r="AP63" s="833"/>
      <c r="AQ63" s="833"/>
      <c r="AR63" s="833"/>
      <c r="AS63" s="833"/>
      <c r="AT63" s="833"/>
      <c r="AU63" s="833"/>
      <c r="AV63" s="833"/>
      <c r="AW63" s="833"/>
      <c r="AX63" s="833"/>
      <c r="AY63" s="833"/>
      <c r="AZ63" s="833"/>
      <c r="BA63" s="833"/>
      <c r="BB63" s="833"/>
      <c r="BC63" s="833"/>
      <c r="BD63" s="833"/>
      <c r="BE63" s="833"/>
      <c r="BF63" s="833"/>
      <c r="BG63" s="833"/>
      <c r="BH63" s="833"/>
      <c r="BI63" s="833"/>
      <c r="BJ63" s="833"/>
      <c r="BK63" s="833"/>
      <c r="BL63" s="833"/>
      <c r="BM63" s="833"/>
      <c r="BN63" s="833"/>
      <c r="BO63" s="833"/>
      <c r="BP63" s="823"/>
      <c r="BQ63" s="823"/>
      <c r="BR63" s="823"/>
      <c r="BS63" s="823"/>
      <c r="BT63" s="88"/>
    </row>
    <row r="64" spans="1:322" ht="16" customHeight="1" x14ac:dyDescent="0.2">
      <c r="A64" s="88"/>
      <c r="B64" s="959"/>
      <c r="C64" s="738"/>
      <c r="D64" s="739"/>
      <c r="E64" s="834"/>
      <c r="F64" s="835"/>
      <c r="G64" s="835"/>
      <c r="H64" s="835"/>
      <c r="I64" s="835"/>
      <c r="J64" s="835"/>
      <c r="K64" s="835"/>
      <c r="L64" s="835"/>
      <c r="M64" s="835"/>
      <c r="N64" s="835"/>
      <c r="O64" s="836"/>
      <c r="P64" s="836"/>
      <c r="Q64" s="836"/>
      <c r="R64" s="836"/>
      <c r="S64" s="836"/>
      <c r="T64" s="836"/>
      <c r="U64" s="836"/>
      <c r="V64" s="836"/>
      <c r="W64" s="836"/>
      <c r="X64" s="836"/>
      <c r="Y64" s="836"/>
      <c r="Z64" s="836"/>
      <c r="AA64" s="836"/>
      <c r="AB64" s="837"/>
      <c r="AC64" s="837"/>
      <c r="AD64" s="837"/>
      <c r="AE64" s="837"/>
      <c r="AF64" s="837"/>
      <c r="AG64" s="837"/>
      <c r="AH64" s="837"/>
      <c r="AI64" s="837"/>
      <c r="AJ64" s="837"/>
      <c r="AK64" s="837"/>
      <c r="AL64" s="837"/>
      <c r="AM64" s="837"/>
      <c r="AN64" s="837"/>
      <c r="AO64" s="837"/>
      <c r="AP64" s="837"/>
      <c r="AQ64" s="837"/>
      <c r="AR64" s="837"/>
      <c r="AS64" s="837"/>
      <c r="AT64" s="837"/>
      <c r="AU64" s="837"/>
      <c r="AV64" s="837"/>
      <c r="AW64" s="837"/>
      <c r="AX64" s="837"/>
      <c r="AY64" s="837"/>
      <c r="AZ64" s="837"/>
      <c r="BA64" s="837"/>
      <c r="BB64" s="837"/>
      <c r="BC64" s="837"/>
      <c r="BD64" s="837"/>
      <c r="BE64" s="837"/>
      <c r="BF64" s="837"/>
      <c r="BG64" s="837"/>
      <c r="BH64" s="837"/>
      <c r="BI64" s="837"/>
      <c r="BJ64" s="837"/>
      <c r="BK64" s="837"/>
      <c r="BL64" s="837"/>
      <c r="BM64" s="837"/>
      <c r="BN64" s="837"/>
      <c r="BO64" s="837"/>
      <c r="BP64" s="823"/>
      <c r="BQ64" s="823"/>
      <c r="BR64" s="823"/>
      <c r="BS64" s="823"/>
    </row>
    <row r="65" spans="1:120" x14ac:dyDescent="0.2">
      <c r="A65" s="88"/>
      <c r="B65" s="1016" t="s">
        <v>293</v>
      </c>
      <c r="C65" s="1017"/>
      <c r="D65" s="739"/>
      <c r="E65" s="834"/>
      <c r="F65" s="835"/>
      <c r="G65" s="835"/>
      <c r="H65" s="835"/>
      <c r="I65" s="835"/>
      <c r="J65" s="835"/>
      <c r="K65" s="835"/>
      <c r="L65" s="835"/>
      <c r="M65" s="835"/>
      <c r="N65" s="835"/>
      <c r="O65" s="836"/>
      <c r="P65" s="836"/>
      <c r="Q65" s="836"/>
      <c r="R65" s="836"/>
      <c r="S65" s="836"/>
      <c r="T65" s="836"/>
      <c r="U65" s="836"/>
      <c r="V65" s="836"/>
      <c r="W65" s="836"/>
      <c r="X65" s="836"/>
      <c r="Y65" s="836"/>
      <c r="Z65" s="836"/>
      <c r="AA65" s="836"/>
      <c r="AB65" s="837"/>
      <c r="AC65" s="837"/>
      <c r="AD65" s="837"/>
      <c r="AE65" s="837"/>
      <c r="AF65" s="837"/>
      <c r="AG65" s="837"/>
      <c r="AH65" s="837"/>
      <c r="AI65" s="837"/>
      <c r="AJ65" s="837"/>
      <c r="AK65" s="837"/>
      <c r="AL65" s="837"/>
      <c r="AM65" s="837"/>
      <c r="AN65" s="837"/>
      <c r="AO65" s="837"/>
      <c r="AP65" s="837"/>
      <c r="AQ65" s="837"/>
      <c r="AR65" s="837"/>
      <c r="AS65" s="837"/>
      <c r="AT65" s="837"/>
      <c r="AU65" s="837"/>
      <c r="AV65" s="837"/>
      <c r="AW65" s="837"/>
      <c r="AX65" s="837"/>
      <c r="AY65" s="837"/>
      <c r="AZ65" s="837"/>
      <c r="BA65" s="837"/>
      <c r="BB65" s="837"/>
      <c r="BC65" s="837"/>
      <c r="BD65" s="837"/>
      <c r="BE65" s="837"/>
      <c r="BF65" s="837"/>
      <c r="BG65" s="837"/>
      <c r="BH65" s="837"/>
      <c r="BI65" s="837"/>
      <c r="BJ65" s="837"/>
      <c r="BK65" s="837"/>
      <c r="BL65" s="837"/>
      <c r="BM65" s="837"/>
      <c r="BN65" s="837"/>
      <c r="BO65" s="837"/>
      <c r="BP65" s="823"/>
      <c r="BQ65" s="823"/>
      <c r="BR65" s="823"/>
      <c r="BS65" s="823"/>
      <c r="BV65" s="574" t="s">
        <v>241</v>
      </c>
      <c r="BW65" s="574" t="s">
        <v>239</v>
      </c>
      <c r="BX65" s="574"/>
      <c r="BY65" s="574"/>
      <c r="BZ65" s="574"/>
      <c r="CA65" s="574"/>
      <c r="CB65" s="574"/>
      <c r="CC65" s="574"/>
      <c r="CD65" s="574"/>
      <c r="CE65" s="574"/>
      <c r="CF65" s="574"/>
      <c r="CG65" s="574"/>
      <c r="CH65" s="574"/>
      <c r="CI65" s="574"/>
      <c r="CJ65" s="574"/>
      <c r="CK65" s="574"/>
      <c r="CL65" s="574"/>
      <c r="CM65" s="574"/>
      <c r="CN65" s="574"/>
      <c r="CO65" s="574"/>
      <c r="CP65" s="574"/>
      <c r="CQ65" s="574"/>
      <c r="CR65" s="574"/>
      <c r="CS65" s="574"/>
      <c r="CT65" s="574"/>
      <c r="CU65" s="574"/>
      <c r="CV65" s="574"/>
      <c r="CW65" s="574"/>
      <c r="CX65" s="574"/>
      <c r="CY65" s="574"/>
      <c r="CZ65" s="574"/>
      <c r="DA65" s="574"/>
      <c r="DB65" s="574"/>
      <c r="DC65" s="574"/>
      <c r="DD65" s="574"/>
      <c r="DE65" s="574"/>
      <c r="DF65" s="574"/>
      <c r="DG65" s="574"/>
      <c r="DH65" s="574"/>
      <c r="DI65" s="574"/>
      <c r="DJ65" s="574"/>
      <c r="DK65" s="574"/>
      <c r="DL65" s="574"/>
      <c r="DM65" s="574"/>
      <c r="DN65" s="574"/>
      <c r="DO65" s="574"/>
      <c r="DP65" s="574"/>
    </row>
    <row r="66" spans="1:120" x14ac:dyDescent="0.2">
      <c r="A66" s="88"/>
      <c r="B66" s="1009" t="s">
        <v>294</v>
      </c>
      <c r="C66" s="1010"/>
      <c r="D66" s="739"/>
      <c r="E66" s="834"/>
      <c r="F66" s="835"/>
      <c r="G66" s="835"/>
      <c r="H66" s="835"/>
      <c r="I66" s="835"/>
      <c r="J66" s="835"/>
      <c r="K66" s="835"/>
      <c r="L66" s="835"/>
      <c r="M66" s="835"/>
      <c r="N66" s="835"/>
      <c r="O66" s="836"/>
      <c r="P66" s="836"/>
      <c r="Q66" s="836"/>
      <c r="R66" s="836"/>
      <c r="S66" s="836"/>
      <c r="T66" s="836"/>
      <c r="U66" s="836"/>
      <c r="V66" s="836"/>
      <c r="W66" s="836"/>
      <c r="X66" s="836"/>
      <c r="Y66" s="836"/>
      <c r="Z66" s="836"/>
      <c r="AA66" s="836"/>
      <c r="AB66" s="837"/>
      <c r="AC66" s="837"/>
      <c r="AD66" s="837"/>
      <c r="AE66" s="837"/>
      <c r="AF66" s="837"/>
      <c r="AG66" s="837"/>
      <c r="AH66" s="837"/>
      <c r="AI66" s="837"/>
      <c r="AJ66" s="837"/>
      <c r="AK66" s="837"/>
      <c r="AL66" s="837"/>
      <c r="AM66" s="837"/>
      <c r="AN66" s="837"/>
      <c r="AO66" s="837"/>
      <c r="AP66" s="837"/>
      <c r="AQ66" s="837"/>
      <c r="AR66" s="837"/>
      <c r="AS66" s="837"/>
      <c r="AT66" s="837"/>
      <c r="AU66" s="837"/>
      <c r="AV66" s="837"/>
      <c r="AW66" s="837"/>
      <c r="AX66" s="837"/>
      <c r="AY66" s="837"/>
      <c r="AZ66" s="837"/>
      <c r="BA66" s="837"/>
      <c r="BB66" s="837"/>
      <c r="BC66" s="837"/>
      <c r="BD66" s="837"/>
      <c r="BE66" s="837"/>
      <c r="BF66" s="837"/>
      <c r="BG66" s="837"/>
      <c r="BH66" s="837"/>
      <c r="BI66" s="837"/>
      <c r="BJ66" s="837"/>
      <c r="BK66" s="837"/>
      <c r="BL66" s="837"/>
      <c r="BM66" s="837"/>
      <c r="BN66" s="837"/>
      <c r="BO66" s="837"/>
      <c r="BP66" s="823"/>
      <c r="BQ66" s="823"/>
      <c r="BR66" s="823"/>
      <c r="BS66" s="823"/>
      <c r="BV66" s="574" t="s">
        <v>240</v>
      </c>
      <c r="BW66" s="574" t="s">
        <v>74</v>
      </c>
      <c r="BX66" s="574" t="s">
        <v>66</v>
      </c>
      <c r="BY66" s="574" t="s">
        <v>78</v>
      </c>
      <c r="BZ66" s="574" t="s">
        <v>38</v>
      </c>
      <c r="CA66" s="574" t="s">
        <v>134</v>
      </c>
      <c r="CB66" s="574" t="s">
        <v>14</v>
      </c>
      <c r="CC66" s="574" t="s">
        <v>90</v>
      </c>
      <c r="CD66" s="574" t="s">
        <v>112</v>
      </c>
      <c r="CE66" s="574" t="s">
        <v>151</v>
      </c>
      <c r="CF66" s="574" t="s">
        <v>160</v>
      </c>
      <c r="CG66" s="574" t="s">
        <v>150</v>
      </c>
      <c r="CH66" s="574" t="s">
        <v>88</v>
      </c>
      <c r="CI66" s="574" t="s">
        <v>10</v>
      </c>
      <c r="CJ66" s="574" t="s">
        <v>40</v>
      </c>
      <c r="CK66" s="574" t="s">
        <v>19</v>
      </c>
      <c r="CL66" s="574" t="s">
        <v>75</v>
      </c>
      <c r="CM66" s="574" t="s">
        <v>5</v>
      </c>
      <c r="CN66" s="574" t="s">
        <v>140</v>
      </c>
      <c r="CO66" s="574" t="s">
        <v>94</v>
      </c>
      <c r="CP66" s="574" t="s">
        <v>165</v>
      </c>
      <c r="CQ66" s="574" t="s">
        <v>32</v>
      </c>
      <c r="CR66" s="574" t="s">
        <v>49</v>
      </c>
      <c r="CS66" s="574" t="s">
        <v>73</v>
      </c>
      <c r="CT66" s="574" t="s">
        <v>129</v>
      </c>
      <c r="CU66" s="574" t="s">
        <v>125</v>
      </c>
      <c r="CV66" s="574" t="s">
        <v>17</v>
      </c>
      <c r="CW66" s="574" t="s">
        <v>135</v>
      </c>
      <c r="CX66" s="574" t="s">
        <v>79</v>
      </c>
      <c r="CY66" s="574" t="s">
        <v>97</v>
      </c>
      <c r="CZ66" s="574" t="s">
        <v>52</v>
      </c>
      <c r="DA66" s="574" t="s">
        <v>86</v>
      </c>
      <c r="DB66" s="574" t="s">
        <v>153</v>
      </c>
      <c r="DC66" s="574" t="s">
        <v>132</v>
      </c>
      <c r="DD66" s="574" t="s">
        <v>155</v>
      </c>
      <c r="DE66" s="574" t="s">
        <v>100</v>
      </c>
      <c r="DF66" s="574" t="s">
        <v>161</v>
      </c>
      <c r="DG66" s="574" t="s">
        <v>9</v>
      </c>
      <c r="DH66" s="574" t="s">
        <v>83</v>
      </c>
      <c r="DI66" s="574" t="s">
        <v>124</v>
      </c>
      <c r="DJ66" s="574" t="s">
        <v>166</v>
      </c>
      <c r="DK66" s="574" t="s">
        <v>145</v>
      </c>
      <c r="DL66" s="574" t="s">
        <v>159</v>
      </c>
      <c r="DM66" s="574" t="s">
        <v>20</v>
      </c>
      <c r="DN66" s="574" t="s">
        <v>0</v>
      </c>
      <c r="DO66" s="574" t="s">
        <v>216</v>
      </c>
      <c r="DP66" s="574" t="s">
        <v>215</v>
      </c>
    </row>
    <row r="67" spans="1:120" x14ac:dyDescent="0.2">
      <c r="A67" s="88"/>
      <c r="B67" s="1018" t="s">
        <v>295</v>
      </c>
      <c r="C67" s="1019"/>
      <c r="D67" s="739"/>
      <c r="E67" s="834"/>
      <c r="F67" s="835"/>
      <c r="G67" s="835"/>
      <c r="H67" s="835"/>
      <c r="I67" s="835"/>
      <c r="J67" s="835"/>
      <c r="K67" s="835"/>
      <c r="L67" s="835"/>
      <c r="M67" s="835"/>
      <c r="N67" s="835"/>
      <c r="O67" s="836"/>
      <c r="P67" s="836"/>
      <c r="Q67" s="836"/>
      <c r="R67" s="836"/>
      <c r="S67" s="836"/>
      <c r="T67" s="836"/>
      <c r="U67" s="836"/>
      <c r="V67" s="836"/>
      <c r="W67" s="836"/>
      <c r="X67" s="836"/>
      <c r="Y67" s="836"/>
      <c r="Z67" s="836"/>
      <c r="AA67" s="836"/>
      <c r="AB67" s="837"/>
      <c r="AC67" s="837"/>
      <c r="AD67" s="837"/>
      <c r="AE67" s="837"/>
      <c r="AF67" s="837"/>
      <c r="AG67" s="837"/>
      <c r="AH67" s="837"/>
      <c r="AI67" s="837"/>
      <c r="AJ67" s="837"/>
      <c r="AK67" s="837"/>
      <c r="AL67" s="837"/>
      <c r="AM67" s="837"/>
      <c r="AN67" s="837"/>
      <c r="AO67" s="837"/>
      <c r="AP67" s="837"/>
      <c r="AQ67" s="837"/>
      <c r="AR67" s="837"/>
      <c r="AS67" s="837"/>
      <c r="AT67" s="837"/>
      <c r="AU67" s="837"/>
      <c r="AV67" s="837"/>
      <c r="AW67" s="837"/>
      <c r="AX67" s="837"/>
      <c r="AY67" s="837"/>
      <c r="AZ67" s="837"/>
      <c r="BA67" s="837"/>
      <c r="BB67" s="837"/>
      <c r="BC67" s="837"/>
      <c r="BD67" s="837"/>
      <c r="BE67" s="837"/>
      <c r="BF67" s="837"/>
      <c r="BG67" s="837"/>
      <c r="BH67" s="837"/>
      <c r="BI67" s="837"/>
      <c r="BJ67" s="837"/>
      <c r="BK67" s="837"/>
      <c r="BL67" s="837"/>
      <c r="BM67" s="837"/>
      <c r="BN67" s="837"/>
      <c r="BO67" s="837"/>
      <c r="BP67" s="823"/>
      <c r="BQ67" s="823"/>
      <c r="BR67" s="823"/>
      <c r="BS67" s="823"/>
      <c r="BV67" s="574" t="s">
        <v>46</v>
      </c>
      <c r="BW67" s="574"/>
      <c r="BX67" s="574"/>
      <c r="BY67" s="574"/>
      <c r="BZ67" s="574"/>
      <c r="CA67" s="574"/>
      <c r="CB67" s="574"/>
      <c r="CC67" s="574"/>
      <c r="CD67" s="574"/>
      <c r="CE67" s="574"/>
      <c r="CF67" s="574"/>
      <c r="CG67" s="574"/>
      <c r="CH67" s="574"/>
      <c r="CI67" s="574"/>
      <c r="CJ67" s="574"/>
      <c r="CK67" s="574"/>
      <c r="CL67" s="574"/>
      <c r="CM67" s="574"/>
      <c r="CN67" s="574"/>
      <c r="CO67" s="574"/>
      <c r="CP67" s="574"/>
      <c r="CQ67" s="574"/>
      <c r="CR67" s="574"/>
      <c r="CS67" s="574"/>
      <c r="CT67" s="574"/>
      <c r="CU67" s="574"/>
      <c r="CV67" s="574"/>
      <c r="CW67" s="574"/>
      <c r="CX67" s="574"/>
      <c r="CY67" s="574"/>
      <c r="CZ67" s="574"/>
      <c r="DA67" s="574"/>
      <c r="DB67" s="574"/>
      <c r="DC67" s="574"/>
      <c r="DD67" s="574"/>
      <c r="DE67" s="574"/>
      <c r="DF67" s="574"/>
      <c r="DG67" s="574"/>
      <c r="DH67" s="574"/>
      <c r="DI67" s="574"/>
      <c r="DJ67" s="574"/>
      <c r="DK67" s="574"/>
      <c r="DL67" s="574"/>
      <c r="DM67" s="574"/>
      <c r="DN67" s="574">
        <v>247670000</v>
      </c>
      <c r="DO67" s="574"/>
      <c r="DP67" s="574">
        <v>247670000</v>
      </c>
    </row>
    <row r="68" spans="1:120" x14ac:dyDescent="0.2">
      <c r="A68" s="88"/>
      <c r="B68" s="959"/>
      <c r="D68" s="739"/>
      <c r="E68" s="834"/>
      <c r="F68" s="835"/>
      <c r="G68" s="835"/>
      <c r="H68" s="835"/>
      <c r="I68" s="835"/>
      <c r="J68" s="835"/>
      <c r="K68" s="835"/>
      <c r="L68" s="835"/>
      <c r="M68" s="835"/>
      <c r="N68" s="835"/>
      <c r="O68" s="836"/>
      <c r="P68" s="836"/>
      <c r="Q68" s="836"/>
      <c r="R68" s="836"/>
      <c r="S68" s="836"/>
      <c r="T68" s="836"/>
      <c r="U68" s="836"/>
      <c r="V68" s="836"/>
      <c r="W68" s="836"/>
      <c r="X68" s="836"/>
      <c r="Y68" s="836"/>
      <c r="Z68" s="836"/>
      <c r="AA68" s="836"/>
      <c r="AB68" s="837"/>
      <c r="AC68" s="837"/>
      <c r="AD68" s="837"/>
      <c r="AE68" s="837"/>
      <c r="AF68" s="837"/>
      <c r="AG68" s="837"/>
      <c r="AH68" s="837"/>
      <c r="AI68" s="837"/>
      <c r="AJ68" s="837"/>
      <c r="AK68" s="837"/>
      <c r="AL68" s="837"/>
      <c r="AM68" s="837"/>
      <c r="AN68" s="837"/>
      <c r="AO68" s="837"/>
      <c r="AP68" s="837"/>
      <c r="AQ68" s="837"/>
      <c r="AR68" s="837"/>
      <c r="AS68" s="837"/>
      <c r="AT68" s="837"/>
      <c r="AU68" s="837"/>
      <c r="AV68" s="837"/>
      <c r="AW68" s="837"/>
      <c r="AX68" s="837"/>
      <c r="AY68" s="837"/>
      <c r="AZ68" s="837"/>
      <c r="BA68" s="837"/>
      <c r="BB68" s="837"/>
      <c r="BC68" s="837"/>
      <c r="BD68" s="837"/>
      <c r="BE68" s="837"/>
      <c r="BF68" s="837"/>
      <c r="BG68" s="837"/>
      <c r="BH68" s="837"/>
      <c r="BI68" s="837"/>
      <c r="BJ68" s="837"/>
      <c r="BK68" s="837"/>
      <c r="BL68" s="837"/>
      <c r="BM68" s="837"/>
      <c r="BN68" s="837"/>
      <c r="BO68" s="837"/>
      <c r="BP68" s="823"/>
      <c r="BQ68" s="823"/>
      <c r="BR68" s="823"/>
      <c r="BS68" s="823"/>
      <c r="BV68" s="574" t="s">
        <v>117</v>
      </c>
      <c r="BW68" s="574"/>
      <c r="BX68" s="574">
        <v>1246333917.1303201</v>
      </c>
      <c r="BY68" s="574"/>
      <c r="BZ68" s="574"/>
      <c r="CA68" s="574"/>
      <c r="CB68" s="574"/>
      <c r="CC68" s="574"/>
      <c r="CD68" s="574"/>
      <c r="CE68" s="574"/>
      <c r="CF68" s="574"/>
      <c r="CG68" s="574"/>
      <c r="CH68" s="574"/>
      <c r="CI68" s="574"/>
      <c r="CJ68" s="574"/>
      <c r="CK68" s="574"/>
      <c r="CL68" s="574"/>
      <c r="CM68" s="574"/>
      <c r="CN68" s="574"/>
      <c r="CO68" s="574"/>
      <c r="CP68" s="574"/>
      <c r="CQ68" s="574"/>
      <c r="CR68" s="574"/>
      <c r="CS68" s="574"/>
      <c r="CT68" s="574"/>
      <c r="CU68" s="574"/>
      <c r="CV68" s="574"/>
      <c r="CW68" s="574"/>
      <c r="CX68" s="574"/>
      <c r="CY68" s="574"/>
      <c r="CZ68" s="574"/>
      <c r="DA68" s="574"/>
      <c r="DB68" s="574"/>
      <c r="DC68" s="574"/>
      <c r="DD68" s="574"/>
      <c r="DE68" s="574"/>
      <c r="DF68" s="574"/>
      <c r="DG68" s="574"/>
      <c r="DH68" s="574"/>
      <c r="DI68" s="574"/>
      <c r="DJ68" s="574"/>
      <c r="DK68" s="574"/>
      <c r="DL68" s="574"/>
      <c r="DM68" s="574"/>
      <c r="DN68" s="574">
        <v>2977296322</v>
      </c>
      <c r="DO68" s="574"/>
      <c r="DP68" s="574">
        <v>4223630239.1303201</v>
      </c>
    </row>
    <row r="69" spans="1:120" x14ac:dyDescent="0.2">
      <c r="A69" s="88"/>
      <c r="B69" s="959"/>
      <c r="C69" s="738" t="s">
        <v>291</v>
      </c>
      <c r="D69" s="739"/>
      <c r="E69" s="834"/>
      <c r="F69" s="835"/>
      <c r="G69" s="835"/>
      <c r="H69" s="835"/>
      <c r="I69" s="835"/>
      <c r="J69" s="835"/>
      <c r="K69" s="835"/>
      <c r="L69" s="835"/>
      <c r="M69" s="835"/>
      <c r="N69" s="835"/>
      <c r="O69" s="836"/>
      <c r="P69" s="836"/>
      <c r="Q69" s="836"/>
      <c r="R69" s="836"/>
      <c r="S69" s="836"/>
      <c r="T69" s="836"/>
      <c r="U69" s="836"/>
      <c r="V69" s="836"/>
      <c r="W69" s="836"/>
      <c r="X69" s="836"/>
      <c r="Y69" s="836"/>
      <c r="Z69" s="836"/>
      <c r="AA69" s="836"/>
      <c r="AB69" s="837"/>
      <c r="AC69" s="837"/>
      <c r="AD69" s="837"/>
      <c r="AE69" s="837"/>
      <c r="AF69" s="837"/>
      <c r="AG69" s="837"/>
      <c r="AH69" s="837"/>
      <c r="AI69" s="837"/>
      <c r="AJ69" s="837"/>
      <c r="AK69" s="837"/>
      <c r="AL69" s="837"/>
      <c r="AM69" s="837"/>
      <c r="AN69" s="837"/>
      <c r="AO69" s="837"/>
      <c r="AP69" s="837"/>
      <c r="AQ69" s="837"/>
      <c r="AR69" s="837"/>
      <c r="AS69" s="837"/>
      <c r="AT69" s="837"/>
      <c r="AU69" s="837"/>
      <c r="AV69" s="837"/>
      <c r="AW69" s="837"/>
      <c r="AX69" s="837"/>
      <c r="AY69" s="837"/>
      <c r="AZ69" s="837"/>
      <c r="BA69" s="837"/>
      <c r="BB69" s="837"/>
      <c r="BC69" s="837"/>
      <c r="BD69" s="837"/>
      <c r="BE69" s="837"/>
      <c r="BF69" s="837"/>
      <c r="BG69" s="837"/>
      <c r="BH69" s="837"/>
      <c r="BI69" s="837"/>
      <c r="BJ69" s="837"/>
      <c r="BK69" s="837"/>
      <c r="BL69" s="837"/>
      <c r="BM69" s="837"/>
      <c r="BN69" s="837"/>
      <c r="BO69" s="837"/>
      <c r="BP69" s="823"/>
      <c r="BQ69" s="823"/>
      <c r="BR69" s="823"/>
      <c r="BS69" s="823"/>
      <c r="BV69" s="574" t="s">
        <v>47</v>
      </c>
      <c r="BW69" s="574"/>
      <c r="BX69" s="574">
        <v>3610923894.81952</v>
      </c>
      <c r="BY69" s="574"/>
      <c r="BZ69" s="574"/>
      <c r="CA69" s="574"/>
      <c r="CB69" s="574"/>
      <c r="CC69" s="574"/>
      <c r="CD69" s="574"/>
      <c r="CE69" s="574"/>
      <c r="CF69" s="574"/>
      <c r="CG69" s="574">
        <v>73877470.359164298</v>
      </c>
      <c r="CH69" s="574">
        <v>2667262672.5409398</v>
      </c>
      <c r="CI69" s="574"/>
      <c r="CJ69" s="574"/>
      <c r="CK69" s="574">
        <v>5983635743.0965881</v>
      </c>
      <c r="CL69" s="574"/>
      <c r="CM69" s="574"/>
      <c r="CN69" s="574"/>
      <c r="CO69" s="574"/>
      <c r="CP69" s="574"/>
      <c r="CQ69" s="574"/>
      <c r="CR69" s="574"/>
      <c r="CS69" s="574"/>
      <c r="CT69" s="574"/>
      <c r="CU69" s="574"/>
      <c r="CV69" s="574">
        <v>463114060.13631999</v>
      </c>
      <c r="CW69" s="574">
        <v>868480280.05576396</v>
      </c>
      <c r="CX69" s="574"/>
      <c r="CY69" s="574"/>
      <c r="CZ69" s="574">
        <v>399895349.76786101</v>
      </c>
      <c r="DA69" s="574">
        <v>805425519.37405097</v>
      </c>
      <c r="DB69" s="574">
        <v>204443806.91108799</v>
      </c>
      <c r="DC69" s="574"/>
      <c r="DD69" s="574"/>
      <c r="DE69" s="574">
        <v>212302712.17400801</v>
      </c>
      <c r="DF69" s="574">
        <v>72300000</v>
      </c>
      <c r="DG69" s="574">
        <v>51644234.5848988</v>
      </c>
      <c r="DH69" s="574"/>
      <c r="DI69" s="574">
        <v>40667787.962827601</v>
      </c>
      <c r="DJ69" s="574"/>
      <c r="DK69" s="574"/>
      <c r="DL69" s="574"/>
      <c r="DM69" s="574">
        <v>330361147.15219301</v>
      </c>
      <c r="DN69" s="574">
        <v>20075600000</v>
      </c>
      <c r="DO69" s="574"/>
      <c r="DP69" s="574">
        <v>35859934678.935219</v>
      </c>
    </row>
    <row r="70" spans="1:120" x14ac:dyDescent="0.2">
      <c r="A70" s="88"/>
      <c r="B70" s="959"/>
      <c r="C70" s="738"/>
      <c r="D70" s="739"/>
      <c r="E70" s="834"/>
      <c r="F70" s="835"/>
      <c r="G70" s="835"/>
      <c r="H70" s="835"/>
      <c r="I70" s="835"/>
      <c r="J70" s="835"/>
      <c r="K70" s="835"/>
      <c r="L70" s="835"/>
      <c r="M70" s="835"/>
      <c r="N70" s="835"/>
      <c r="O70" s="836"/>
      <c r="P70" s="836"/>
      <c r="Q70" s="836"/>
      <c r="R70" s="836"/>
      <c r="S70" s="836"/>
      <c r="T70" s="836"/>
      <c r="U70" s="836"/>
      <c r="V70" s="836"/>
      <c r="W70" s="836"/>
      <c r="X70" s="836"/>
      <c r="Y70" s="836"/>
      <c r="Z70" s="836"/>
      <c r="AA70" s="836"/>
      <c r="AB70" s="837"/>
      <c r="AC70" s="837"/>
      <c r="AD70" s="837"/>
      <c r="AE70" s="837"/>
      <c r="AF70" s="837"/>
      <c r="AG70" s="837"/>
      <c r="AH70" s="837"/>
      <c r="AI70" s="837"/>
      <c r="AJ70" s="837"/>
      <c r="AK70" s="837"/>
      <c r="AL70" s="837"/>
      <c r="AM70" s="837"/>
      <c r="AN70" s="837"/>
      <c r="AO70" s="837"/>
      <c r="AP70" s="837"/>
      <c r="AQ70" s="837"/>
      <c r="AR70" s="837"/>
      <c r="AS70" s="837"/>
      <c r="AT70" s="837"/>
      <c r="AU70" s="837"/>
      <c r="AV70" s="837"/>
      <c r="AW70" s="837"/>
      <c r="AX70" s="837"/>
      <c r="AY70" s="837"/>
      <c r="AZ70" s="837"/>
      <c r="BA70" s="837"/>
      <c r="BB70" s="837"/>
      <c r="BC70" s="837"/>
      <c r="BD70" s="837"/>
      <c r="BE70" s="837"/>
      <c r="BF70" s="837"/>
      <c r="BG70" s="837"/>
      <c r="BH70" s="837"/>
      <c r="BI70" s="837"/>
      <c r="BJ70" s="837"/>
      <c r="BK70" s="837"/>
      <c r="BL70" s="837"/>
      <c r="BM70" s="837"/>
      <c r="BN70" s="837"/>
      <c r="BO70" s="837"/>
      <c r="BP70" s="823"/>
      <c r="BQ70" s="823"/>
      <c r="BR70" s="823"/>
      <c r="BS70" s="823"/>
      <c r="BV70" s="574" t="s">
        <v>57</v>
      </c>
      <c r="BW70" s="574"/>
      <c r="BX70" s="574">
        <v>5279169609.5029125</v>
      </c>
      <c r="BY70" s="574"/>
      <c r="BZ70" s="574"/>
      <c r="CA70" s="574"/>
      <c r="CB70" s="574"/>
      <c r="CC70" s="574"/>
      <c r="CD70" s="574"/>
      <c r="CE70" s="574"/>
      <c r="CF70" s="574"/>
      <c r="CG70" s="574"/>
      <c r="CH70" s="574"/>
      <c r="CI70" s="574"/>
      <c r="CJ70" s="574"/>
      <c r="CK70" s="574">
        <v>92831634.367107406</v>
      </c>
      <c r="CL70" s="574"/>
      <c r="CM70" s="574"/>
      <c r="CN70" s="574"/>
      <c r="CO70" s="574"/>
      <c r="CP70" s="574"/>
      <c r="CQ70" s="574"/>
      <c r="CR70" s="574"/>
      <c r="CS70" s="574"/>
      <c r="CT70" s="574"/>
      <c r="CU70" s="574"/>
      <c r="CV70" s="574"/>
      <c r="CW70" s="574"/>
      <c r="CX70" s="574"/>
      <c r="CY70" s="574"/>
      <c r="CZ70" s="574">
        <v>165765201.091892</v>
      </c>
      <c r="DA70" s="574"/>
      <c r="DB70" s="574"/>
      <c r="DC70" s="574"/>
      <c r="DD70" s="574"/>
      <c r="DE70" s="574"/>
      <c r="DF70" s="574"/>
      <c r="DG70" s="574"/>
      <c r="DH70" s="574"/>
      <c r="DI70" s="574"/>
      <c r="DJ70" s="574"/>
      <c r="DK70" s="574"/>
      <c r="DL70" s="574"/>
      <c r="DM70" s="574"/>
      <c r="DN70" s="574"/>
      <c r="DO70" s="574"/>
      <c r="DP70" s="574">
        <v>5537766444.9619122</v>
      </c>
    </row>
    <row r="71" spans="1:120" x14ac:dyDescent="0.2">
      <c r="A71" s="88"/>
      <c r="B71" s="88"/>
      <c r="C71" s="738"/>
      <c r="D71" s="739"/>
      <c r="E71" s="834"/>
      <c r="F71" s="835"/>
      <c r="G71" s="835"/>
      <c r="H71" s="835"/>
      <c r="I71" s="835"/>
      <c r="J71" s="835"/>
      <c r="K71" s="835"/>
      <c r="L71" s="835"/>
      <c r="M71" s="835"/>
      <c r="N71" s="835"/>
      <c r="O71" s="836"/>
      <c r="P71" s="836"/>
      <c r="Q71" s="836"/>
      <c r="R71" s="836"/>
      <c r="S71" s="836"/>
      <c r="T71" s="836"/>
      <c r="U71" s="836"/>
      <c r="V71" s="836"/>
      <c r="W71" s="836"/>
      <c r="X71" s="836"/>
      <c r="Y71" s="836"/>
      <c r="Z71" s="836"/>
      <c r="AA71" s="836"/>
      <c r="AB71" s="837"/>
      <c r="AC71" s="837"/>
      <c r="AD71" s="837"/>
      <c r="AE71" s="837"/>
      <c r="AF71" s="837"/>
      <c r="AG71" s="837"/>
      <c r="AH71" s="837"/>
      <c r="AI71" s="837"/>
      <c r="AJ71" s="837"/>
      <c r="AK71" s="837"/>
      <c r="AL71" s="837"/>
      <c r="AM71" s="837"/>
      <c r="AN71" s="837"/>
      <c r="AO71" s="837"/>
      <c r="AP71" s="837"/>
      <c r="AQ71" s="837"/>
      <c r="AR71" s="837"/>
      <c r="AS71" s="837"/>
      <c r="AT71" s="837"/>
      <c r="AU71" s="837"/>
      <c r="AV71" s="837"/>
      <c r="AW71" s="837"/>
      <c r="AX71" s="837"/>
      <c r="AY71" s="837"/>
      <c r="AZ71" s="837"/>
      <c r="BA71" s="837"/>
      <c r="BB71" s="837"/>
      <c r="BC71" s="837"/>
      <c r="BD71" s="837"/>
      <c r="BE71" s="837"/>
      <c r="BF71" s="837"/>
      <c r="BG71" s="837"/>
      <c r="BH71" s="837"/>
      <c r="BI71" s="837"/>
      <c r="BJ71" s="837"/>
      <c r="BK71" s="837"/>
      <c r="BL71" s="837"/>
      <c r="BM71" s="837"/>
      <c r="BN71" s="837"/>
      <c r="BO71" s="837"/>
      <c r="BP71" s="823"/>
      <c r="BQ71" s="823"/>
      <c r="BR71" s="823"/>
      <c r="BS71" s="823"/>
      <c r="BV71" s="574" t="s">
        <v>11</v>
      </c>
      <c r="BW71" s="574"/>
      <c r="BX71" s="574"/>
      <c r="BY71" s="574"/>
      <c r="BZ71" s="574"/>
      <c r="CA71" s="574"/>
      <c r="CB71" s="574">
        <v>332507999.97699702</v>
      </c>
      <c r="CC71" s="574"/>
      <c r="CD71" s="574"/>
      <c r="CE71" s="574"/>
      <c r="CF71" s="574"/>
      <c r="CG71" s="574"/>
      <c r="CH71" s="574"/>
      <c r="CI71" s="574"/>
      <c r="CJ71" s="574"/>
      <c r="CK71" s="574">
        <v>906019506.73941898</v>
      </c>
      <c r="CL71" s="574"/>
      <c r="CM71" s="574"/>
      <c r="CN71" s="574"/>
      <c r="CO71" s="574"/>
      <c r="CP71" s="574"/>
      <c r="CQ71" s="574"/>
      <c r="CR71" s="574"/>
      <c r="CS71" s="574"/>
      <c r="CT71" s="574"/>
      <c r="CU71" s="574"/>
      <c r="CV71" s="574"/>
      <c r="CW71" s="574"/>
      <c r="CX71" s="574">
        <v>53287059.874985397</v>
      </c>
      <c r="CY71" s="574"/>
      <c r="CZ71" s="574"/>
      <c r="DA71" s="574"/>
      <c r="DB71" s="574"/>
      <c r="DC71" s="574"/>
      <c r="DD71" s="574"/>
      <c r="DE71" s="574">
        <v>11854597238.738001</v>
      </c>
      <c r="DF71" s="574"/>
      <c r="DG71" s="574">
        <v>2468101547.5281</v>
      </c>
      <c r="DH71" s="574"/>
      <c r="DI71" s="574"/>
      <c r="DJ71" s="574"/>
      <c r="DK71" s="574"/>
      <c r="DL71" s="574"/>
      <c r="DM71" s="574">
        <v>4500606760.5207596</v>
      </c>
      <c r="DN71" s="574">
        <v>17607000000</v>
      </c>
      <c r="DO71" s="574"/>
      <c r="DP71" s="574">
        <v>37722120113.378265</v>
      </c>
    </row>
    <row r="72" spans="1:120" x14ac:dyDescent="0.2">
      <c r="A72" s="88"/>
      <c r="B72" s="88"/>
      <c r="C72" s="738"/>
      <c r="D72" s="739"/>
      <c r="E72" s="834"/>
      <c r="F72" s="835"/>
      <c r="G72" s="835"/>
      <c r="H72" s="835"/>
      <c r="I72" s="835"/>
      <c r="J72" s="835"/>
      <c r="K72" s="835"/>
      <c r="L72" s="835"/>
      <c r="M72" s="835"/>
      <c r="N72" s="835"/>
      <c r="O72" s="836"/>
      <c r="P72" s="836"/>
      <c r="Q72" s="836"/>
      <c r="R72" s="836"/>
      <c r="S72" s="836"/>
      <c r="T72" s="836"/>
      <c r="U72" s="836"/>
      <c r="V72" s="836"/>
      <c r="W72" s="836"/>
      <c r="X72" s="836"/>
      <c r="Y72" s="836"/>
      <c r="Z72" s="836"/>
      <c r="AA72" s="836"/>
      <c r="AB72" s="837"/>
      <c r="AC72" s="837"/>
      <c r="AD72" s="837"/>
      <c r="AE72" s="837"/>
      <c r="AF72" s="837"/>
      <c r="AG72" s="837"/>
      <c r="AH72" s="837"/>
      <c r="AI72" s="837"/>
      <c r="AJ72" s="837"/>
      <c r="AK72" s="837"/>
      <c r="AL72" s="837"/>
      <c r="AM72" s="837"/>
      <c r="AN72" s="837"/>
      <c r="AO72" s="837"/>
      <c r="AP72" s="837"/>
      <c r="AQ72" s="837"/>
      <c r="AR72" s="837"/>
      <c r="AS72" s="837"/>
      <c r="AT72" s="837"/>
      <c r="AU72" s="837"/>
      <c r="AV72" s="837"/>
      <c r="AW72" s="837"/>
      <c r="AX72" s="837"/>
      <c r="AY72" s="837"/>
      <c r="AZ72" s="837"/>
      <c r="BA72" s="837"/>
      <c r="BB72" s="837"/>
      <c r="BC72" s="837"/>
      <c r="BD72" s="837"/>
      <c r="BE72" s="837"/>
      <c r="BF72" s="837"/>
      <c r="BG72" s="837"/>
      <c r="BH72" s="837"/>
      <c r="BI72" s="837"/>
      <c r="BJ72" s="837"/>
      <c r="BK72" s="837"/>
      <c r="BL72" s="837"/>
      <c r="BM72" s="837"/>
      <c r="BN72" s="837"/>
      <c r="BO72" s="837"/>
      <c r="BP72" s="823"/>
      <c r="BQ72" s="823"/>
      <c r="BR72" s="823"/>
      <c r="BS72" s="823"/>
      <c r="BV72" s="574" t="s">
        <v>58</v>
      </c>
      <c r="BW72" s="574"/>
      <c r="BX72" s="574"/>
      <c r="BY72" s="574"/>
      <c r="BZ72" s="574"/>
      <c r="CA72" s="574"/>
      <c r="CB72" s="574"/>
      <c r="CC72" s="574"/>
      <c r="CD72" s="574"/>
      <c r="CE72" s="574"/>
      <c r="CF72" s="574"/>
      <c r="CG72" s="574"/>
      <c r="CH72" s="574"/>
      <c r="CI72" s="574"/>
      <c r="CJ72" s="574"/>
      <c r="CK72" s="574">
        <v>3371470357.7924099</v>
      </c>
      <c r="CL72" s="574"/>
      <c r="CM72" s="574"/>
      <c r="CN72" s="574"/>
      <c r="CO72" s="574"/>
      <c r="CP72" s="574"/>
      <c r="CQ72" s="574"/>
      <c r="CR72" s="574"/>
      <c r="CS72" s="574"/>
      <c r="CT72" s="574"/>
      <c r="CU72" s="574"/>
      <c r="CV72" s="574"/>
      <c r="CW72" s="574"/>
      <c r="CX72" s="574"/>
      <c r="CY72" s="574"/>
      <c r="CZ72" s="574"/>
      <c r="DA72" s="574"/>
      <c r="DB72" s="574"/>
      <c r="DC72" s="574"/>
      <c r="DD72" s="574"/>
      <c r="DE72" s="574"/>
      <c r="DF72" s="574"/>
      <c r="DG72" s="574"/>
      <c r="DH72" s="574"/>
      <c r="DI72" s="574"/>
      <c r="DJ72" s="574"/>
      <c r="DK72" s="574"/>
      <c r="DL72" s="574"/>
      <c r="DM72" s="574"/>
      <c r="DN72" s="574">
        <v>664000000</v>
      </c>
      <c r="DO72" s="574"/>
      <c r="DP72" s="574">
        <v>4035470357.7924099</v>
      </c>
    </row>
    <row r="73" spans="1:120" x14ac:dyDescent="0.2">
      <c r="A73" s="88"/>
      <c r="B73" s="88"/>
      <c r="C73" s="738"/>
      <c r="D73" s="739"/>
      <c r="E73" s="834"/>
      <c r="F73" s="835"/>
      <c r="G73" s="835"/>
      <c r="H73" s="835"/>
      <c r="I73" s="835"/>
      <c r="J73" s="835"/>
      <c r="K73" s="835"/>
      <c r="L73" s="835"/>
      <c r="M73" s="835"/>
      <c r="N73" s="835"/>
      <c r="O73" s="836"/>
      <c r="P73" s="836"/>
      <c r="Q73" s="836"/>
      <c r="R73" s="836"/>
      <c r="S73" s="836"/>
      <c r="T73" s="836"/>
      <c r="U73" s="836"/>
      <c r="V73" s="836"/>
      <c r="W73" s="836"/>
      <c r="X73" s="836"/>
      <c r="Y73" s="836"/>
      <c r="Z73" s="836"/>
      <c r="AA73" s="836"/>
      <c r="AB73" s="837"/>
      <c r="AC73" s="837"/>
      <c r="AD73" s="837"/>
      <c r="AE73" s="837"/>
      <c r="AF73" s="837"/>
      <c r="AG73" s="837"/>
      <c r="AH73" s="837"/>
      <c r="AI73" s="837"/>
      <c r="AJ73" s="837"/>
      <c r="AK73" s="837"/>
      <c r="AL73" s="837"/>
      <c r="AM73" s="837"/>
      <c r="AN73" s="837"/>
      <c r="AO73" s="837"/>
      <c r="AP73" s="837"/>
      <c r="AQ73" s="837"/>
      <c r="AR73" s="837"/>
      <c r="AS73" s="837"/>
      <c r="AT73" s="837"/>
      <c r="AU73" s="837"/>
      <c r="AV73" s="837"/>
      <c r="AW73" s="837"/>
      <c r="AX73" s="837"/>
      <c r="AY73" s="837"/>
      <c r="AZ73" s="837"/>
      <c r="BA73" s="837"/>
      <c r="BB73" s="837"/>
      <c r="BC73" s="837"/>
      <c r="BD73" s="837"/>
      <c r="BE73" s="837"/>
      <c r="BF73" s="837"/>
      <c r="BG73" s="837"/>
      <c r="BH73" s="837"/>
      <c r="BI73" s="837"/>
      <c r="BJ73" s="837"/>
      <c r="BK73" s="837"/>
      <c r="BL73" s="837"/>
      <c r="BM73" s="837"/>
      <c r="BN73" s="837"/>
      <c r="BO73" s="837"/>
      <c r="BP73" s="823"/>
      <c r="BQ73" s="823"/>
      <c r="BR73" s="823"/>
      <c r="BS73" s="823"/>
      <c r="BV73" s="574" t="s">
        <v>119</v>
      </c>
      <c r="BW73" s="574"/>
      <c r="BX73" s="574"/>
      <c r="BY73" s="574"/>
      <c r="BZ73" s="574"/>
      <c r="CA73" s="574"/>
      <c r="CB73" s="574"/>
      <c r="CC73" s="574"/>
      <c r="CD73" s="574"/>
      <c r="CE73" s="574"/>
      <c r="CF73" s="574"/>
      <c r="CG73" s="574"/>
      <c r="CH73" s="574"/>
      <c r="CI73" s="574"/>
      <c r="CJ73" s="574"/>
      <c r="CK73" s="574"/>
      <c r="CL73" s="574"/>
      <c r="CM73" s="574"/>
      <c r="CN73" s="574"/>
      <c r="CO73" s="574"/>
      <c r="CP73" s="574"/>
      <c r="CQ73" s="574"/>
      <c r="CR73" s="574"/>
      <c r="CS73" s="574"/>
      <c r="CT73" s="574"/>
      <c r="CU73" s="574"/>
      <c r="CV73" s="574"/>
      <c r="CW73" s="574"/>
      <c r="CX73" s="574">
        <v>4608533650.5129004</v>
      </c>
      <c r="CY73" s="574"/>
      <c r="CZ73" s="574"/>
      <c r="DA73" s="574"/>
      <c r="DB73" s="574"/>
      <c r="DC73" s="574"/>
      <c r="DD73" s="574"/>
      <c r="DE73" s="574"/>
      <c r="DF73" s="574"/>
      <c r="DG73" s="574"/>
      <c r="DH73" s="574"/>
      <c r="DI73" s="574"/>
      <c r="DJ73" s="574"/>
      <c r="DK73" s="574"/>
      <c r="DL73" s="574"/>
      <c r="DM73" s="574">
        <v>1810352551.3621199</v>
      </c>
      <c r="DN73" s="574">
        <v>347000000</v>
      </c>
      <c r="DO73" s="574"/>
      <c r="DP73" s="574">
        <v>6765886201.87502</v>
      </c>
    </row>
    <row r="74" spans="1:120" x14ac:dyDescent="0.2">
      <c r="A74" s="88"/>
      <c r="B74" s="88"/>
      <c r="C74" s="738"/>
      <c r="D74" s="739"/>
      <c r="E74" s="834"/>
      <c r="F74" s="835"/>
      <c r="G74" s="835"/>
      <c r="H74" s="835"/>
      <c r="I74" s="835"/>
      <c r="J74" s="835"/>
      <c r="K74" s="835"/>
      <c r="L74" s="835"/>
      <c r="M74" s="835"/>
      <c r="N74" s="835"/>
      <c r="O74" s="836"/>
      <c r="P74" s="836"/>
      <c r="Q74" s="836"/>
      <c r="R74" s="836"/>
      <c r="S74" s="836"/>
      <c r="T74" s="836"/>
      <c r="U74" s="836"/>
      <c r="V74" s="836"/>
      <c r="W74" s="836"/>
      <c r="X74" s="836"/>
      <c r="Y74" s="836"/>
      <c r="Z74" s="836"/>
      <c r="AA74" s="836"/>
      <c r="AB74" s="837"/>
      <c r="AC74" s="837"/>
      <c r="AD74" s="837"/>
      <c r="AE74" s="837"/>
      <c r="AF74" s="837"/>
      <c r="AG74" s="837"/>
      <c r="AH74" s="837"/>
      <c r="AI74" s="837"/>
      <c r="AJ74" s="837"/>
      <c r="AK74" s="837"/>
      <c r="AL74" s="837"/>
      <c r="AM74" s="837"/>
      <c r="AN74" s="837"/>
      <c r="AO74" s="837"/>
      <c r="AP74" s="837"/>
      <c r="AQ74" s="837"/>
      <c r="AR74" s="837"/>
      <c r="AS74" s="837"/>
      <c r="AT74" s="837"/>
      <c r="AU74" s="837"/>
      <c r="AV74" s="837"/>
      <c r="AW74" s="837"/>
      <c r="AX74" s="837"/>
      <c r="AY74" s="837"/>
      <c r="AZ74" s="837"/>
      <c r="BA74" s="837"/>
      <c r="BB74" s="837"/>
      <c r="BC74" s="837"/>
      <c r="BD74" s="837"/>
      <c r="BE74" s="837"/>
      <c r="BF74" s="837"/>
      <c r="BG74" s="837"/>
      <c r="BH74" s="837"/>
      <c r="BI74" s="837"/>
      <c r="BJ74" s="837"/>
      <c r="BK74" s="837"/>
      <c r="BL74" s="837"/>
      <c r="BM74" s="837"/>
      <c r="BN74" s="837"/>
      <c r="BO74" s="837"/>
      <c r="BP74" s="823"/>
      <c r="BQ74" s="823"/>
      <c r="BR74" s="823"/>
      <c r="BS74" s="823"/>
      <c r="BV74" s="574" t="s">
        <v>76</v>
      </c>
      <c r="BW74" s="574"/>
      <c r="BX74" s="574"/>
      <c r="BY74" s="574"/>
      <c r="BZ74" s="574"/>
      <c r="CA74" s="574"/>
      <c r="CB74" s="574"/>
      <c r="CC74" s="574"/>
      <c r="CD74" s="574"/>
      <c r="CE74" s="574"/>
      <c r="CF74" s="574"/>
      <c r="CG74" s="574"/>
      <c r="CH74" s="574"/>
      <c r="CI74" s="574"/>
      <c r="CJ74" s="574"/>
      <c r="CK74" s="574"/>
      <c r="CL74" s="574">
        <v>439761884.497931</v>
      </c>
      <c r="CM74" s="574">
        <v>1240000000</v>
      </c>
      <c r="CN74" s="574"/>
      <c r="CO74" s="574"/>
      <c r="CP74" s="574"/>
      <c r="CQ74" s="574"/>
      <c r="CR74" s="574">
        <v>907366747.64163399</v>
      </c>
      <c r="CS74" s="574"/>
      <c r="CT74" s="574"/>
      <c r="CU74" s="574"/>
      <c r="CV74" s="574">
        <v>1047479801.47197</v>
      </c>
      <c r="CW74" s="574"/>
      <c r="CX74" s="574"/>
      <c r="CY74" s="574"/>
      <c r="CZ74" s="574"/>
      <c r="DA74" s="574"/>
      <c r="DB74" s="574"/>
      <c r="DC74" s="574"/>
      <c r="DD74" s="574">
        <v>983306911.28811908</v>
      </c>
      <c r="DE74" s="574"/>
      <c r="DF74" s="574"/>
      <c r="DG74" s="574"/>
      <c r="DH74" s="574"/>
      <c r="DI74" s="574"/>
      <c r="DJ74" s="574"/>
      <c r="DK74" s="574"/>
      <c r="DL74" s="574"/>
      <c r="DM74" s="574"/>
      <c r="DN74" s="574">
        <v>105000000</v>
      </c>
      <c r="DO74" s="574"/>
      <c r="DP74" s="574">
        <v>4722915344.8996544</v>
      </c>
    </row>
    <row r="75" spans="1:120" x14ac:dyDescent="0.2">
      <c r="A75" s="88"/>
      <c r="B75" s="88"/>
      <c r="C75" s="738"/>
      <c r="D75" s="739"/>
      <c r="E75" s="834"/>
      <c r="F75" s="835"/>
      <c r="G75" s="835"/>
      <c r="H75" s="835"/>
      <c r="I75" s="835"/>
      <c r="J75" s="835"/>
      <c r="K75" s="835"/>
      <c r="L75" s="835"/>
      <c r="M75" s="835"/>
      <c r="N75" s="835"/>
      <c r="O75" s="836"/>
      <c r="P75" s="836"/>
      <c r="Q75" s="836"/>
      <c r="R75" s="836"/>
      <c r="S75" s="836"/>
      <c r="T75" s="836"/>
      <c r="U75" s="836"/>
      <c r="V75" s="836"/>
      <c r="W75" s="836"/>
      <c r="X75" s="836"/>
      <c r="Y75" s="836"/>
      <c r="Z75" s="836"/>
      <c r="AA75" s="836"/>
      <c r="AB75" s="837"/>
      <c r="AC75" s="837"/>
      <c r="AD75" s="837"/>
      <c r="AE75" s="837"/>
      <c r="AF75" s="837"/>
      <c r="AG75" s="837"/>
      <c r="AH75" s="837"/>
      <c r="AI75" s="837"/>
      <c r="AJ75" s="837"/>
      <c r="AK75" s="837"/>
      <c r="AL75" s="837"/>
      <c r="AM75" s="837"/>
      <c r="AN75" s="837"/>
      <c r="AO75" s="837"/>
      <c r="AP75" s="837"/>
      <c r="AQ75" s="837"/>
      <c r="AR75" s="837"/>
      <c r="AS75" s="837"/>
      <c r="AT75" s="837"/>
      <c r="AU75" s="837"/>
      <c r="AV75" s="837"/>
      <c r="AW75" s="837"/>
      <c r="AX75" s="837"/>
      <c r="AY75" s="837"/>
      <c r="AZ75" s="837"/>
      <c r="BA75" s="837"/>
      <c r="BB75" s="837"/>
      <c r="BC75" s="837"/>
      <c r="BD75" s="837"/>
      <c r="BE75" s="837"/>
      <c r="BF75" s="837"/>
      <c r="BG75" s="837"/>
      <c r="BH75" s="837"/>
      <c r="BI75" s="837"/>
      <c r="BJ75" s="837"/>
      <c r="BK75" s="837"/>
      <c r="BL75" s="837"/>
      <c r="BM75" s="837"/>
      <c r="BN75" s="837"/>
      <c r="BO75" s="837"/>
      <c r="BP75" s="823"/>
      <c r="BQ75" s="823"/>
      <c r="BR75" s="823"/>
      <c r="BS75" s="823"/>
      <c r="BV75" s="574" t="s">
        <v>59</v>
      </c>
      <c r="BW75" s="574"/>
      <c r="BX75" s="574">
        <v>349367149.92316198</v>
      </c>
      <c r="BY75" s="574"/>
      <c r="BZ75" s="574"/>
      <c r="CA75" s="574"/>
      <c r="CB75" s="574"/>
      <c r="CC75" s="574"/>
      <c r="CD75" s="574"/>
      <c r="CE75" s="574"/>
      <c r="CF75" s="574"/>
      <c r="CG75" s="574"/>
      <c r="CH75" s="574"/>
      <c r="CI75" s="574"/>
      <c r="CJ75" s="574"/>
      <c r="CK75" s="574"/>
      <c r="CL75" s="574"/>
      <c r="CM75" s="574"/>
      <c r="CN75" s="574"/>
      <c r="CO75" s="574"/>
      <c r="CP75" s="574"/>
      <c r="CQ75" s="574"/>
      <c r="CR75" s="574"/>
      <c r="CS75" s="574"/>
      <c r="CT75" s="574"/>
      <c r="CU75" s="574"/>
      <c r="CV75" s="574">
        <v>426626285.70133799</v>
      </c>
      <c r="CW75" s="574"/>
      <c r="CX75" s="574"/>
      <c r="CY75" s="574"/>
      <c r="CZ75" s="574"/>
      <c r="DA75" s="574"/>
      <c r="DB75" s="574"/>
      <c r="DC75" s="574"/>
      <c r="DD75" s="574"/>
      <c r="DE75" s="574"/>
      <c r="DF75" s="574"/>
      <c r="DG75" s="574">
        <v>3427834426.3380699</v>
      </c>
      <c r="DH75" s="574"/>
      <c r="DI75" s="574"/>
      <c r="DJ75" s="574"/>
      <c r="DK75" s="574"/>
      <c r="DL75" s="574"/>
      <c r="DM75" s="574"/>
      <c r="DN75" s="574">
        <v>17094450000</v>
      </c>
      <c r="DO75" s="574"/>
      <c r="DP75" s="574">
        <v>21298277861.96257</v>
      </c>
    </row>
    <row r="76" spans="1:120" x14ac:dyDescent="0.2">
      <c r="A76" s="88"/>
      <c r="B76" s="88"/>
      <c r="C76" s="738"/>
      <c r="D76" s="739"/>
      <c r="E76" s="834"/>
      <c r="F76" s="835"/>
      <c r="G76" s="835"/>
      <c r="H76" s="835"/>
      <c r="I76" s="835"/>
      <c r="J76" s="835"/>
      <c r="K76" s="835"/>
      <c r="L76" s="835"/>
      <c r="M76" s="835"/>
      <c r="N76" s="835"/>
      <c r="O76" s="836"/>
      <c r="P76" s="836"/>
      <c r="Q76" s="836"/>
      <c r="R76" s="836"/>
      <c r="S76" s="836"/>
      <c r="T76" s="836"/>
      <c r="U76" s="836"/>
      <c r="V76" s="836"/>
      <c r="W76" s="836"/>
      <c r="X76" s="836"/>
      <c r="Y76" s="836"/>
      <c r="Z76" s="836"/>
      <c r="AA76" s="836"/>
      <c r="AB76" s="837"/>
      <c r="AC76" s="837"/>
      <c r="AD76" s="837"/>
      <c r="AE76" s="837"/>
      <c r="AF76" s="837"/>
      <c r="AG76" s="837"/>
      <c r="AH76" s="837"/>
      <c r="AI76" s="837"/>
      <c r="AJ76" s="837"/>
      <c r="AK76" s="837"/>
      <c r="AL76" s="837"/>
      <c r="AM76" s="837"/>
      <c r="AN76" s="837"/>
      <c r="AO76" s="837"/>
      <c r="AP76" s="837"/>
      <c r="AQ76" s="837"/>
      <c r="AR76" s="837"/>
      <c r="AS76" s="837"/>
      <c r="AT76" s="837"/>
      <c r="AU76" s="837"/>
      <c r="AV76" s="837"/>
      <c r="AW76" s="837"/>
      <c r="AX76" s="837"/>
      <c r="AY76" s="837"/>
      <c r="AZ76" s="837"/>
      <c r="BA76" s="837"/>
      <c r="BB76" s="837"/>
      <c r="BC76" s="837"/>
      <c r="BD76" s="837"/>
      <c r="BE76" s="837"/>
      <c r="BF76" s="837"/>
      <c r="BG76" s="837"/>
      <c r="BH76" s="837"/>
      <c r="BI76" s="837"/>
      <c r="BJ76" s="837"/>
      <c r="BK76" s="837"/>
      <c r="BL76" s="837"/>
      <c r="BM76" s="837"/>
      <c r="BN76" s="837"/>
      <c r="BO76" s="837"/>
      <c r="BP76" s="823"/>
      <c r="BQ76" s="823"/>
      <c r="BR76" s="823"/>
      <c r="BS76" s="823"/>
      <c r="BV76" s="574" t="s">
        <v>107</v>
      </c>
      <c r="BW76" s="574"/>
      <c r="BX76" s="574">
        <v>1501505497.45649</v>
      </c>
      <c r="BY76" s="574"/>
      <c r="BZ76" s="574"/>
      <c r="CA76" s="574"/>
      <c r="CB76" s="574"/>
      <c r="CC76" s="574"/>
      <c r="CD76" s="574"/>
      <c r="CE76" s="574"/>
      <c r="CF76" s="574"/>
      <c r="CG76" s="574"/>
      <c r="CH76" s="574"/>
      <c r="CI76" s="574"/>
      <c r="CJ76" s="574"/>
      <c r="CK76" s="574"/>
      <c r="CL76" s="574"/>
      <c r="CM76" s="574"/>
      <c r="CN76" s="574"/>
      <c r="CO76" s="574"/>
      <c r="CP76" s="574"/>
      <c r="CQ76" s="574"/>
      <c r="CR76" s="574"/>
      <c r="CS76" s="574"/>
      <c r="CT76" s="574"/>
      <c r="CU76" s="574"/>
      <c r="CV76" s="574"/>
      <c r="CW76" s="574"/>
      <c r="CX76" s="574">
        <v>10816817.7096658</v>
      </c>
      <c r="CY76" s="574"/>
      <c r="CZ76" s="574"/>
      <c r="DA76" s="574"/>
      <c r="DB76" s="574"/>
      <c r="DC76" s="574"/>
      <c r="DD76" s="574"/>
      <c r="DE76" s="574"/>
      <c r="DF76" s="574"/>
      <c r="DG76" s="574"/>
      <c r="DH76" s="574"/>
      <c r="DI76" s="574"/>
      <c r="DJ76" s="574"/>
      <c r="DK76" s="574"/>
      <c r="DL76" s="574"/>
      <c r="DM76" s="574"/>
      <c r="DN76" s="574"/>
      <c r="DO76" s="574"/>
      <c r="DP76" s="574">
        <v>1512322315.1661558</v>
      </c>
    </row>
    <row r="77" spans="1:120" x14ac:dyDescent="0.2">
      <c r="A77" s="88"/>
      <c r="B77" s="88"/>
      <c r="C77" s="738"/>
      <c r="D77" s="739"/>
      <c r="E77" s="834"/>
      <c r="F77" s="835"/>
      <c r="G77" s="835"/>
      <c r="H77" s="835"/>
      <c r="I77" s="835"/>
      <c r="J77" s="835"/>
      <c r="K77" s="835"/>
      <c r="L77" s="835"/>
      <c r="M77" s="835"/>
      <c r="N77" s="835"/>
      <c r="O77" s="836"/>
      <c r="P77" s="836"/>
      <c r="Q77" s="836"/>
      <c r="R77" s="836"/>
      <c r="S77" s="836"/>
      <c r="T77" s="836"/>
      <c r="U77" s="836"/>
      <c r="V77" s="836"/>
      <c r="W77" s="836"/>
      <c r="X77" s="836"/>
      <c r="Y77" s="836"/>
      <c r="Z77" s="836"/>
      <c r="AA77" s="836"/>
      <c r="AB77" s="837"/>
      <c r="AC77" s="837"/>
      <c r="AD77" s="837"/>
      <c r="AE77" s="837"/>
      <c r="AF77" s="837"/>
      <c r="AG77" s="837"/>
      <c r="AH77" s="837"/>
      <c r="AI77" s="837"/>
      <c r="AJ77" s="837"/>
      <c r="AK77" s="837"/>
      <c r="AL77" s="837"/>
      <c r="AM77" s="837"/>
      <c r="AN77" s="837"/>
      <c r="AO77" s="837"/>
      <c r="AP77" s="837"/>
      <c r="AQ77" s="837"/>
      <c r="AR77" s="837"/>
      <c r="AS77" s="837"/>
      <c r="AT77" s="837"/>
      <c r="AU77" s="837"/>
      <c r="AV77" s="837"/>
      <c r="AW77" s="837"/>
      <c r="AX77" s="837"/>
      <c r="AY77" s="837"/>
      <c r="AZ77" s="837"/>
      <c r="BA77" s="837"/>
      <c r="BB77" s="837"/>
      <c r="BC77" s="837"/>
      <c r="BD77" s="837"/>
      <c r="BE77" s="837"/>
      <c r="BF77" s="837"/>
      <c r="BG77" s="837"/>
      <c r="BH77" s="837"/>
      <c r="BI77" s="837"/>
      <c r="BJ77" s="837"/>
      <c r="BK77" s="837"/>
      <c r="BL77" s="837"/>
      <c r="BM77" s="837"/>
      <c r="BN77" s="837"/>
      <c r="BO77" s="837"/>
      <c r="BP77" s="823"/>
      <c r="BQ77" s="823"/>
      <c r="BR77" s="823"/>
      <c r="BS77" s="823"/>
      <c r="BV77" s="574" t="s">
        <v>127</v>
      </c>
      <c r="BW77" s="574"/>
      <c r="BX77" s="574"/>
      <c r="BY77" s="574"/>
      <c r="BZ77" s="574"/>
      <c r="CA77" s="574"/>
      <c r="CB77" s="574"/>
      <c r="CC77" s="574"/>
      <c r="CD77" s="574"/>
      <c r="CE77" s="574"/>
      <c r="CF77" s="574"/>
      <c r="CG77" s="574"/>
      <c r="CH77" s="574"/>
      <c r="CI77" s="574"/>
      <c r="CJ77" s="574"/>
      <c r="CK77" s="574">
        <v>191895035.93857908</v>
      </c>
      <c r="CL77" s="574"/>
      <c r="CM77" s="574"/>
      <c r="CN77" s="574"/>
      <c r="CO77" s="574"/>
      <c r="CP77" s="574"/>
      <c r="CQ77" s="574"/>
      <c r="CR77" s="574">
        <v>126865184.958556</v>
      </c>
      <c r="CS77" s="574"/>
      <c r="CT77" s="574"/>
      <c r="CU77" s="574"/>
      <c r="CV77" s="574"/>
      <c r="CW77" s="574"/>
      <c r="CX77" s="574"/>
      <c r="CY77" s="574"/>
      <c r="CZ77" s="574"/>
      <c r="DA77" s="574"/>
      <c r="DB77" s="574"/>
      <c r="DC77" s="574"/>
      <c r="DD77" s="574"/>
      <c r="DE77" s="574"/>
      <c r="DF77" s="574"/>
      <c r="DG77" s="574"/>
      <c r="DH77" s="574"/>
      <c r="DI77" s="574"/>
      <c r="DJ77" s="574"/>
      <c r="DK77" s="574"/>
      <c r="DL77" s="574"/>
      <c r="DM77" s="574">
        <v>20004760549.240002</v>
      </c>
      <c r="DN77" s="574"/>
      <c r="DO77" s="574"/>
      <c r="DP77" s="574">
        <v>20323520770.137138</v>
      </c>
    </row>
    <row r="78" spans="1:120" x14ac:dyDescent="0.2">
      <c r="A78" s="88"/>
      <c r="B78" s="88"/>
      <c r="C78" s="738"/>
      <c r="D78" s="739"/>
      <c r="E78" s="834"/>
      <c r="F78" s="835"/>
      <c r="G78" s="835"/>
      <c r="H78" s="835"/>
      <c r="I78" s="835"/>
      <c r="J78" s="835"/>
      <c r="K78" s="835"/>
      <c r="L78" s="835"/>
      <c r="M78" s="835"/>
      <c r="N78" s="835"/>
      <c r="O78" s="836"/>
      <c r="P78" s="836"/>
      <c r="Q78" s="836"/>
      <c r="R78" s="836"/>
      <c r="S78" s="836"/>
      <c r="T78" s="836"/>
      <c r="U78" s="836"/>
      <c r="V78" s="836"/>
      <c r="W78" s="836"/>
      <c r="X78" s="836"/>
      <c r="Y78" s="836"/>
      <c r="Z78" s="836"/>
      <c r="AA78" s="836"/>
      <c r="AB78" s="837"/>
      <c r="AC78" s="837"/>
      <c r="AD78" s="837"/>
      <c r="AE78" s="837"/>
      <c r="AF78" s="837"/>
      <c r="AG78" s="837"/>
      <c r="AH78" s="837"/>
      <c r="AI78" s="837"/>
      <c r="AJ78" s="837"/>
      <c r="AK78" s="837"/>
      <c r="AL78" s="837"/>
      <c r="AM78" s="837"/>
      <c r="AN78" s="837"/>
      <c r="AO78" s="837"/>
      <c r="AP78" s="837"/>
      <c r="AQ78" s="837"/>
      <c r="AR78" s="837"/>
      <c r="AS78" s="837"/>
      <c r="AT78" s="837"/>
      <c r="AU78" s="837"/>
      <c r="AV78" s="837"/>
      <c r="AW78" s="837"/>
      <c r="AX78" s="837"/>
      <c r="AY78" s="837"/>
      <c r="AZ78" s="837"/>
      <c r="BA78" s="837"/>
      <c r="BB78" s="837"/>
      <c r="BC78" s="837"/>
      <c r="BD78" s="837"/>
      <c r="BE78" s="837"/>
      <c r="BF78" s="837"/>
      <c r="BG78" s="837"/>
      <c r="BH78" s="837"/>
      <c r="BI78" s="837"/>
      <c r="BJ78" s="837"/>
      <c r="BK78" s="837"/>
      <c r="BL78" s="837"/>
      <c r="BM78" s="837"/>
      <c r="BN78" s="837"/>
      <c r="BO78" s="837"/>
      <c r="BP78" s="823"/>
      <c r="BQ78" s="823"/>
      <c r="BR78" s="823"/>
      <c r="BS78" s="823"/>
      <c r="BV78" s="574" t="s">
        <v>148</v>
      </c>
      <c r="BW78" s="574"/>
      <c r="BX78" s="574"/>
      <c r="BY78" s="574"/>
      <c r="BZ78" s="574"/>
      <c r="CA78" s="574"/>
      <c r="CB78" s="574"/>
      <c r="CC78" s="574"/>
      <c r="CD78" s="574"/>
      <c r="CE78" s="574"/>
      <c r="CF78" s="574"/>
      <c r="CG78" s="574"/>
      <c r="CH78" s="574"/>
      <c r="CI78" s="574"/>
      <c r="CJ78" s="574"/>
      <c r="CK78" s="574"/>
      <c r="CL78" s="574"/>
      <c r="CM78" s="574"/>
      <c r="CN78" s="574"/>
      <c r="CO78" s="574"/>
      <c r="CP78" s="574"/>
      <c r="CQ78" s="574"/>
      <c r="CR78" s="574">
        <v>1279429342.3180799</v>
      </c>
      <c r="CS78" s="574"/>
      <c r="CT78" s="574"/>
      <c r="CU78" s="574"/>
      <c r="CV78" s="574"/>
      <c r="CW78" s="574"/>
      <c r="CX78" s="574"/>
      <c r="CY78" s="574"/>
      <c r="CZ78" s="574"/>
      <c r="DA78" s="574"/>
      <c r="DB78" s="574"/>
      <c r="DC78" s="574"/>
      <c r="DD78" s="574"/>
      <c r="DE78" s="574"/>
      <c r="DF78" s="574"/>
      <c r="DG78" s="574"/>
      <c r="DH78" s="574"/>
      <c r="DI78" s="574"/>
      <c r="DJ78" s="574"/>
      <c r="DK78" s="574"/>
      <c r="DL78" s="574"/>
      <c r="DM78" s="574"/>
      <c r="DN78" s="574"/>
      <c r="DO78" s="574"/>
      <c r="DP78" s="574">
        <v>1279429342.3180799</v>
      </c>
    </row>
    <row r="79" spans="1:120" x14ac:dyDescent="0.2">
      <c r="A79" s="88"/>
      <c r="B79" s="88"/>
      <c r="C79" s="738"/>
      <c r="D79" s="739"/>
      <c r="E79" s="834"/>
      <c r="F79" s="835"/>
      <c r="G79" s="835"/>
      <c r="H79" s="835"/>
      <c r="I79" s="835"/>
      <c r="J79" s="835"/>
      <c r="K79" s="835"/>
      <c r="L79" s="835"/>
      <c r="M79" s="835"/>
      <c r="N79" s="835"/>
      <c r="O79" s="836"/>
      <c r="P79" s="836"/>
      <c r="Q79" s="836"/>
      <c r="R79" s="836"/>
      <c r="S79" s="836"/>
      <c r="T79" s="836"/>
      <c r="U79" s="836"/>
      <c r="V79" s="836"/>
      <c r="W79" s="836"/>
      <c r="X79" s="836"/>
      <c r="Y79" s="836"/>
      <c r="Z79" s="836"/>
      <c r="AA79" s="836"/>
      <c r="AB79" s="837"/>
      <c r="AC79" s="837"/>
      <c r="AD79" s="837"/>
      <c r="AE79" s="837"/>
      <c r="AF79" s="837"/>
      <c r="AG79" s="837"/>
      <c r="AH79" s="837"/>
      <c r="AI79" s="837"/>
      <c r="AJ79" s="837"/>
      <c r="AK79" s="837"/>
      <c r="AL79" s="837"/>
      <c r="AM79" s="837"/>
      <c r="AN79" s="837"/>
      <c r="AO79" s="837"/>
      <c r="AP79" s="837"/>
      <c r="AQ79" s="837"/>
      <c r="AR79" s="837"/>
      <c r="AS79" s="837"/>
      <c r="AT79" s="837"/>
      <c r="AU79" s="837"/>
      <c r="AV79" s="837"/>
      <c r="AW79" s="837"/>
      <c r="AX79" s="837"/>
      <c r="AY79" s="837"/>
      <c r="AZ79" s="837"/>
      <c r="BA79" s="837"/>
      <c r="BB79" s="837"/>
      <c r="BC79" s="837"/>
      <c r="BD79" s="837"/>
      <c r="BE79" s="837"/>
      <c r="BF79" s="837"/>
      <c r="BG79" s="837"/>
      <c r="BH79" s="837"/>
      <c r="BI79" s="837"/>
      <c r="BJ79" s="837"/>
      <c r="BK79" s="837"/>
      <c r="BL79" s="837"/>
      <c r="BM79" s="837"/>
      <c r="BN79" s="837"/>
      <c r="BO79" s="837"/>
      <c r="BP79" s="823"/>
      <c r="BQ79" s="823"/>
      <c r="BR79" s="823"/>
      <c r="BS79" s="823"/>
      <c r="BV79" s="574" t="s">
        <v>105</v>
      </c>
      <c r="BW79" s="574"/>
      <c r="BX79" s="574"/>
      <c r="BY79" s="574">
        <v>350282634.57583499</v>
      </c>
      <c r="BZ79" s="574"/>
      <c r="CA79" s="574">
        <v>159485948.402289</v>
      </c>
      <c r="CB79" s="574"/>
      <c r="CC79" s="574"/>
      <c r="CD79" s="574"/>
      <c r="CE79" s="574"/>
      <c r="CF79" s="574"/>
      <c r="CG79" s="574"/>
      <c r="CH79" s="574"/>
      <c r="CI79" s="574"/>
      <c r="CJ79" s="574"/>
      <c r="CK79" s="574"/>
      <c r="CL79" s="574"/>
      <c r="CM79" s="574"/>
      <c r="CN79" s="574"/>
      <c r="CO79" s="574"/>
      <c r="CP79" s="574"/>
      <c r="CQ79" s="574"/>
      <c r="CR79" s="574"/>
      <c r="CS79" s="574"/>
      <c r="CT79" s="574"/>
      <c r="CU79" s="574"/>
      <c r="CV79" s="574">
        <v>449641651.114173</v>
      </c>
      <c r="CW79" s="574"/>
      <c r="CX79" s="574"/>
      <c r="CY79" s="574"/>
      <c r="CZ79" s="574"/>
      <c r="DA79" s="574"/>
      <c r="DB79" s="574"/>
      <c r="DC79" s="574"/>
      <c r="DD79" s="574"/>
      <c r="DE79" s="574"/>
      <c r="DF79" s="574"/>
      <c r="DG79" s="574"/>
      <c r="DH79" s="574"/>
      <c r="DI79" s="574"/>
      <c r="DJ79" s="574"/>
      <c r="DK79" s="574"/>
      <c r="DL79" s="574"/>
      <c r="DM79" s="574">
        <v>2321151915.4327798</v>
      </c>
      <c r="DN79" s="574">
        <v>18600000</v>
      </c>
      <c r="DO79" s="574"/>
      <c r="DP79" s="574">
        <v>3299162149.5250769</v>
      </c>
    </row>
    <row r="80" spans="1:120" x14ac:dyDescent="0.2">
      <c r="A80" s="88"/>
      <c r="B80" s="88"/>
      <c r="C80" s="738"/>
      <c r="D80" s="739"/>
      <c r="E80" s="834"/>
      <c r="F80" s="835"/>
      <c r="G80" s="835"/>
      <c r="H80" s="835"/>
      <c r="I80" s="835"/>
      <c r="J80" s="835"/>
      <c r="K80" s="835"/>
      <c r="L80" s="835"/>
      <c r="M80" s="835"/>
      <c r="N80" s="835"/>
      <c r="O80" s="836"/>
      <c r="P80" s="836"/>
      <c r="Q80" s="836"/>
      <c r="R80" s="836"/>
      <c r="S80" s="836"/>
      <c r="T80" s="836"/>
      <c r="U80" s="836"/>
      <c r="V80" s="836"/>
      <c r="W80" s="836"/>
      <c r="X80" s="836"/>
      <c r="Y80" s="836"/>
      <c r="Z80" s="836"/>
      <c r="AA80" s="836"/>
      <c r="AB80" s="837"/>
      <c r="AC80" s="837"/>
      <c r="AD80" s="837"/>
      <c r="AE80" s="837"/>
      <c r="AF80" s="837"/>
      <c r="AG80" s="837"/>
      <c r="AH80" s="837"/>
      <c r="AI80" s="837"/>
      <c r="AJ80" s="837"/>
      <c r="AK80" s="837"/>
      <c r="AL80" s="837"/>
      <c r="AM80" s="837"/>
      <c r="AN80" s="837"/>
      <c r="AO80" s="837"/>
      <c r="AP80" s="837"/>
      <c r="AQ80" s="837"/>
      <c r="AR80" s="837"/>
      <c r="AS80" s="837"/>
      <c r="AT80" s="837"/>
      <c r="AU80" s="837"/>
      <c r="AV80" s="837"/>
      <c r="AW80" s="837"/>
      <c r="AX80" s="837"/>
      <c r="AY80" s="837"/>
      <c r="AZ80" s="837"/>
      <c r="BA80" s="837"/>
      <c r="BB80" s="837"/>
      <c r="BC80" s="837"/>
      <c r="BD80" s="837"/>
      <c r="BE80" s="837"/>
      <c r="BF80" s="837"/>
      <c r="BG80" s="837"/>
      <c r="BH80" s="837"/>
      <c r="BI80" s="837"/>
      <c r="BJ80" s="837"/>
      <c r="BK80" s="837"/>
      <c r="BL80" s="837"/>
      <c r="BM80" s="837"/>
      <c r="BN80" s="837"/>
      <c r="BO80" s="837"/>
      <c r="BP80" s="823"/>
      <c r="BQ80" s="823"/>
      <c r="BR80" s="823"/>
      <c r="BS80" s="823"/>
      <c r="BV80" s="574" t="s">
        <v>30</v>
      </c>
      <c r="BW80" s="574"/>
      <c r="BX80" s="574"/>
      <c r="BY80" s="574"/>
      <c r="BZ80" s="574"/>
      <c r="CA80" s="574"/>
      <c r="CB80" s="574"/>
      <c r="CC80" s="574"/>
      <c r="CD80" s="574"/>
      <c r="CE80" s="574"/>
      <c r="CF80" s="574"/>
      <c r="CG80" s="574"/>
      <c r="CH80" s="574"/>
      <c r="CI80" s="574"/>
      <c r="CJ80" s="574"/>
      <c r="CK80" s="574"/>
      <c r="CL80" s="574"/>
      <c r="CM80" s="574"/>
      <c r="CN80" s="574"/>
      <c r="CO80" s="574"/>
      <c r="CP80" s="574"/>
      <c r="CQ80" s="574"/>
      <c r="CR80" s="574"/>
      <c r="CS80" s="574"/>
      <c r="CT80" s="574"/>
      <c r="CU80" s="574"/>
      <c r="CV80" s="574">
        <v>229030953.376508</v>
      </c>
      <c r="CW80" s="574"/>
      <c r="CX80" s="574"/>
      <c r="CY80" s="574"/>
      <c r="CZ80" s="574"/>
      <c r="DA80" s="574"/>
      <c r="DB80" s="574"/>
      <c r="DC80" s="574"/>
      <c r="DD80" s="574"/>
      <c r="DE80" s="574"/>
      <c r="DF80" s="574"/>
      <c r="DG80" s="574"/>
      <c r="DH80" s="574"/>
      <c r="DI80" s="574"/>
      <c r="DJ80" s="574"/>
      <c r="DK80" s="574"/>
      <c r="DL80" s="574"/>
      <c r="DM80" s="574"/>
      <c r="DN80" s="574"/>
      <c r="DO80" s="574"/>
      <c r="DP80" s="574">
        <v>229030953.376508</v>
      </c>
    </row>
    <row r="81" spans="1:120" x14ac:dyDescent="0.2">
      <c r="A81" s="88"/>
      <c r="B81" s="88"/>
      <c r="C81" s="738"/>
      <c r="D81" s="739"/>
      <c r="E81" s="834"/>
      <c r="F81" s="835"/>
      <c r="G81" s="835"/>
      <c r="H81" s="835"/>
      <c r="I81" s="835"/>
      <c r="J81" s="835"/>
      <c r="K81" s="835"/>
      <c r="L81" s="835"/>
      <c r="M81" s="835"/>
      <c r="N81" s="835"/>
      <c r="O81" s="836"/>
      <c r="P81" s="836"/>
      <c r="Q81" s="836"/>
      <c r="R81" s="836"/>
      <c r="S81" s="836"/>
      <c r="T81" s="836"/>
      <c r="U81" s="836"/>
      <c r="V81" s="836"/>
      <c r="W81" s="836"/>
      <c r="X81" s="836"/>
      <c r="Y81" s="836"/>
      <c r="Z81" s="836"/>
      <c r="AA81" s="836"/>
      <c r="AB81" s="837"/>
      <c r="AC81" s="837"/>
      <c r="AD81" s="837"/>
      <c r="AE81" s="837"/>
      <c r="AF81" s="837"/>
      <c r="AG81" s="837"/>
      <c r="AH81" s="837"/>
      <c r="AI81" s="837"/>
      <c r="AJ81" s="837"/>
      <c r="AK81" s="837"/>
      <c r="AL81" s="837"/>
      <c r="AM81" s="837"/>
      <c r="AN81" s="837"/>
      <c r="AO81" s="837"/>
      <c r="AP81" s="837"/>
      <c r="AQ81" s="837"/>
      <c r="AR81" s="837"/>
      <c r="AS81" s="837"/>
      <c r="AT81" s="837"/>
      <c r="AU81" s="837"/>
      <c r="AV81" s="837"/>
      <c r="AW81" s="837"/>
      <c r="AX81" s="837"/>
      <c r="AY81" s="837"/>
      <c r="AZ81" s="837"/>
      <c r="BA81" s="837"/>
      <c r="BB81" s="837"/>
      <c r="BC81" s="837"/>
      <c r="BD81" s="837"/>
      <c r="BE81" s="837"/>
      <c r="BF81" s="837"/>
      <c r="BG81" s="837"/>
      <c r="BH81" s="837"/>
      <c r="BI81" s="837"/>
      <c r="BJ81" s="837"/>
      <c r="BK81" s="837"/>
      <c r="BL81" s="837"/>
      <c r="BM81" s="837"/>
      <c r="BN81" s="837"/>
      <c r="BO81" s="837"/>
      <c r="BP81" s="823"/>
      <c r="BQ81" s="823"/>
      <c r="BR81" s="823"/>
      <c r="BS81" s="823"/>
      <c r="BV81" s="574" t="s">
        <v>41</v>
      </c>
      <c r="BW81" s="574"/>
      <c r="BX81" s="574"/>
      <c r="BY81" s="574">
        <v>1672824120.24998</v>
      </c>
      <c r="BZ81" s="574"/>
      <c r="CA81" s="574"/>
      <c r="CB81" s="574"/>
      <c r="CC81" s="574">
        <v>2300000000</v>
      </c>
      <c r="CD81" s="574"/>
      <c r="CE81" s="574"/>
      <c r="CF81" s="574"/>
      <c r="CG81" s="574"/>
      <c r="CH81" s="574"/>
      <c r="CI81" s="574"/>
      <c r="CJ81" s="574"/>
      <c r="CK81" s="574"/>
      <c r="CL81" s="574"/>
      <c r="CM81" s="574"/>
      <c r="CN81" s="574"/>
      <c r="CO81" s="574"/>
      <c r="CP81" s="574"/>
      <c r="CQ81" s="574"/>
      <c r="CR81" s="574"/>
      <c r="CS81" s="574"/>
      <c r="CT81" s="574"/>
      <c r="CU81" s="574"/>
      <c r="CV81" s="574"/>
      <c r="CW81" s="574"/>
      <c r="CX81" s="574"/>
      <c r="CY81" s="574"/>
      <c r="CZ81" s="574"/>
      <c r="DA81" s="574"/>
      <c r="DB81" s="574"/>
      <c r="DC81" s="574"/>
      <c r="DD81" s="574"/>
      <c r="DE81" s="574"/>
      <c r="DF81" s="574"/>
      <c r="DG81" s="574"/>
      <c r="DH81" s="574"/>
      <c r="DI81" s="574"/>
      <c r="DJ81" s="574"/>
      <c r="DK81" s="574"/>
      <c r="DL81" s="574"/>
      <c r="DM81" s="574"/>
      <c r="DN81" s="574"/>
      <c r="DO81" s="574"/>
      <c r="DP81" s="574">
        <v>3972824120.24998</v>
      </c>
    </row>
    <row r="82" spans="1:120" x14ac:dyDescent="0.2">
      <c r="A82" s="88"/>
      <c r="B82" s="88"/>
      <c r="C82" s="738"/>
      <c r="D82" s="739"/>
      <c r="E82" s="834"/>
      <c r="F82" s="835"/>
      <c r="G82" s="835"/>
      <c r="H82" s="835"/>
      <c r="I82" s="835"/>
      <c r="J82" s="835"/>
      <c r="K82" s="835"/>
      <c r="L82" s="835"/>
      <c r="M82" s="835"/>
      <c r="N82" s="835"/>
      <c r="O82" s="836"/>
      <c r="P82" s="836"/>
      <c r="Q82" s="836"/>
      <c r="R82" s="836"/>
      <c r="S82" s="836"/>
      <c r="T82" s="836"/>
      <c r="U82" s="836"/>
      <c r="V82" s="836"/>
      <c r="W82" s="836"/>
      <c r="X82" s="836"/>
      <c r="Y82" s="836"/>
      <c r="Z82" s="836"/>
      <c r="AA82" s="836"/>
      <c r="AB82" s="837"/>
      <c r="AC82" s="837"/>
      <c r="AD82" s="837"/>
      <c r="AE82" s="837"/>
      <c r="AF82" s="837"/>
      <c r="AG82" s="837"/>
      <c r="AH82" s="837"/>
      <c r="AI82" s="837"/>
      <c r="AJ82" s="837"/>
      <c r="AK82" s="837"/>
      <c r="AL82" s="837"/>
      <c r="AM82" s="837"/>
      <c r="AN82" s="837"/>
      <c r="AO82" s="837"/>
      <c r="AP82" s="837"/>
      <c r="AQ82" s="837"/>
      <c r="AR82" s="837"/>
      <c r="AS82" s="837"/>
      <c r="AT82" s="837"/>
      <c r="AU82" s="837"/>
      <c r="AV82" s="837"/>
      <c r="AW82" s="837"/>
      <c r="AX82" s="837"/>
      <c r="AY82" s="837"/>
      <c r="AZ82" s="837"/>
      <c r="BA82" s="837"/>
      <c r="BB82" s="837"/>
      <c r="BC82" s="837"/>
      <c r="BD82" s="837"/>
      <c r="BE82" s="837"/>
      <c r="BF82" s="837"/>
      <c r="BG82" s="837"/>
      <c r="BH82" s="837"/>
      <c r="BI82" s="837"/>
      <c r="BJ82" s="837"/>
      <c r="BK82" s="837"/>
      <c r="BL82" s="837"/>
      <c r="BM82" s="837"/>
      <c r="BN82" s="837"/>
      <c r="BO82" s="837"/>
      <c r="BP82" s="823"/>
      <c r="BQ82" s="823"/>
      <c r="BR82" s="823"/>
      <c r="BS82" s="823"/>
      <c r="BV82" s="574" t="s">
        <v>109</v>
      </c>
      <c r="BW82" s="574"/>
      <c r="BX82" s="574"/>
      <c r="BY82" s="574"/>
      <c r="BZ82" s="574"/>
      <c r="CA82" s="574"/>
      <c r="CB82" s="574"/>
      <c r="CC82" s="574"/>
      <c r="CD82" s="574"/>
      <c r="CE82" s="574"/>
      <c r="CF82" s="574"/>
      <c r="CG82" s="574"/>
      <c r="CH82" s="574"/>
      <c r="CI82" s="574"/>
      <c r="CJ82" s="574"/>
      <c r="CK82" s="574"/>
      <c r="CL82" s="574"/>
      <c r="CM82" s="574"/>
      <c r="CN82" s="574"/>
      <c r="CO82" s="574"/>
      <c r="CP82" s="574"/>
      <c r="CQ82" s="574"/>
      <c r="CR82" s="574"/>
      <c r="CS82" s="574"/>
      <c r="CT82" s="574"/>
      <c r="CU82" s="574"/>
      <c r="CV82" s="574">
        <v>319969714.276003</v>
      </c>
      <c r="CW82" s="574"/>
      <c r="CX82" s="574">
        <v>113519655.33196679</v>
      </c>
      <c r="CY82" s="574"/>
      <c r="CZ82" s="574"/>
      <c r="DA82" s="574"/>
      <c r="DB82" s="574"/>
      <c r="DC82" s="574"/>
      <c r="DD82" s="574"/>
      <c r="DE82" s="574"/>
      <c r="DF82" s="574"/>
      <c r="DG82" s="574">
        <v>20800276.829443879</v>
      </c>
      <c r="DH82" s="574">
        <v>535364867.21002841</v>
      </c>
      <c r="DI82" s="574"/>
      <c r="DJ82" s="574"/>
      <c r="DK82" s="574"/>
      <c r="DL82" s="574"/>
      <c r="DM82" s="574"/>
      <c r="DN82" s="574">
        <v>30000000</v>
      </c>
      <c r="DO82" s="574"/>
      <c r="DP82" s="574">
        <v>1019654513.6474421</v>
      </c>
    </row>
    <row r="83" spans="1:120" x14ac:dyDescent="0.2">
      <c r="A83" s="88"/>
      <c r="B83" s="88"/>
      <c r="C83" s="738"/>
      <c r="D83" s="739"/>
      <c r="E83" s="834"/>
      <c r="F83" s="835"/>
      <c r="G83" s="835"/>
      <c r="H83" s="835"/>
      <c r="I83" s="835"/>
      <c r="J83" s="835"/>
      <c r="K83" s="835"/>
      <c r="L83" s="835"/>
      <c r="M83" s="835"/>
      <c r="N83" s="835"/>
      <c r="O83" s="836"/>
      <c r="P83" s="836"/>
      <c r="Q83" s="836"/>
      <c r="R83" s="836"/>
      <c r="S83" s="836"/>
      <c r="T83" s="836"/>
      <c r="U83" s="836"/>
      <c r="V83" s="836"/>
      <c r="W83" s="836"/>
      <c r="X83" s="836"/>
      <c r="Y83" s="836"/>
      <c r="Z83" s="836"/>
      <c r="AA83" s="836"/>
      <c r="AB83" s="837"/>
      <c r="AC83" s="837"/>
      <c r="AD83" s="837"/>
      <c r="AE83" s="837"/>
      <c r="AF83" s="837"/>
      <c r="AG83" s="837"/>
      <c r="AH83" s="837"/>
      <c r="AI83" s="837"/>
      <c r="AJ83" s="837"/>
      <c r="AK83" s="837"/>
      <c r="AL83" s="837"/>
      <c r="AM83" s="837"/>
      <c r="AN83" s="837"/>
      <c r="AO83" s="837"/>
      <c r="AP83" s="837"/>
      <c r="AQ83" s="837"/>
      <c r="AR83" s="837"/>
      <c r="AS83" s="837"/>
      <c r="AT83" s="837"/>
      <c r="AU83" s="837"/>
      <c r="AV83" s="837"/>
      <c r="AW83" s="837"/>
      <c r="AX83" s="837"/>
      <c r="AY83" s="837"/>
      <c r="AZ83" s="837"/>
      <c r="BA83" s="837"/>
      <c r="BB83" s="837"/>
      <c r="BC83" s="837"/>
      <c r="BD83" s="837"/>
      <c r="BE83" s="837"/>
      <c r="BF83" s="837"/>
      <c r="BG83" s="837"/>
      <c r="BH83" s="837"/>
      <c r="BI83" s="837"/>
      <c r="BJ83" s="837"/>
      <c r="BK83" s="837"/>
      <c r="BL83" s="837"/>
      <c r="BM83" s="837"/>
      <c r="BN83" s="837"/>
      <c r="BO83" s="837"/>
      <c r="BP83" s="823"/>
      <c r="BQ83" s="823"/>
      <c r="BR83" s="823"/>
      <c r="BS83" s="823"/>
      <c r="BV83" s="574" t="s">
        <v>42</v>
      </c>
      <c r="BW83" s="574"/>
      <c r="BX83" s="574">
        <v>5355510197.9972</v>
      </c>
      <c r="BY83" s="574"/>
      <c r="BZ83" s="574"/>
      <c r="CA83" s="574"/>
      <c r="CB83" s="574"/>
      <c r="CC83" s="574"/>
      <c r="CD83" s="574"/>
      <c r="CE83" s="574"/>
      <c r="CF83" s="574"/>
      <c r="CG83" s="574"/>
      <c r="CH83" s="574"/>
      <c r="CI83" s="574"/>
      <c r="CJ83" s="574">
        <v>2302659242.0353751</v>
      </c>
      <c r="CK83" s="574"/>
      <c r="CL83" s="574"/>
      <c r="CM83" s="574"/>
      <c r="CN83" s="574"/>
      <c r="CO83" s="574"/>
      <c r="CP83" s="574"/>
      <c r="CQ83" s="574"/>
      <c r="CR83" s="574"/>
      <c r="CS83" s="574"/>
      <c r="CT83" s="574"/>
      <c r="CU83" s="574"/>
      <c r="CV83" s="574"/>
      <c r="CW83" s="574"/>
      <c r="CX83" s="574"/>
      <c r="CY83" s="574"/>
      <c r="CZ83" s="574"/>
      <c r="DA83" s="574"/>
      <c r="DB83" s="574"/>
      <c r="DC83" s="574"/>
      <c r="DD83" s="574"/>
      <c r="DE83" s="574"/>
      <c r="DF83" s="574"/>
      <c r="DG83" s="574">
        <v>1398088019.2658401</v>
      </c>
      <c r="DH83" s="574"/>
      <c r="DI83" s="574"/>
      <c r="DJ83" s="574"/>
      <c r="DK83" s="574"/>
      <c r="DL83" s="574"/>
      <c r="DM83" s="574"/>
      <c r="DN83" s="574">
        <v>4762600000</v>
      </c>
      <c r="DO83" s="574"/>
      <c r="DP83" s="574">
        <v>13818857459.298416</v>
      </c>
    </row>
    <row r="84" spans="1:120" x14ac:dyDescent="0.2">
      <c r="A84" s="88"/>
      <c r="B84" s="88"/>
      <c r="C84" s="738"/>
      <c r="D84" s="739"/>
      <c r="E84" s="834"/>
      <c r="F84" s="835"/>
      <c r="G84" s="835"/>
      <c r="H84" s="835"/>
      <c r="I84" s="835"/>
      <c r="J84" s="835"/>
      <c r="K84" s="835"/>
      <c r="L84" s="835"/>
      <c r="M84" s="835"/>
      <c r="N84" s="835"/>
      <c r="O84" s="836"/>
      <c r="P84" s="836"/>
      <c r="Q84" s="836"/>
      <c r="R84" s="836"/>
      <c r="S84" s="836"/>
      <c r="T84" s="836"/>
      <c r="U84" s="836"/>
      <c r="V84" s="836"/>
      <c r="W84" s="836"/>
      <c r="X84" s="836"/>
      <c r="Y84" s="836"/>
      <c r="Z84" s="836"/>
      <c r="AA84" s="836"/>
      <c r="AB84" s="837"/>
      <c r="AC84" s="837"/>
      <c r="AD84" s="837"/>
      <c r="AE84" s="837"/>
      <c r="AF84" s="837"/>
      <c r="AG84" s="837"/>
      <c r="AH84" s="837"/>
      <c r="AI84" s="837"/>
      <c r="AJ84" s="837"/>
      <c r="AK84" s="837"/>
      <c r="AL84" s="837"/>
      <c r="AM84" s="837"/>
      <c r="AN84" s="837"/>
      <c r="AO84" s="837"/>
      <c r="AP84" s="837"/>
      <c r="AQ84" s="837"/>
      <c r="AR84" s="837"/>
      <c r="AS84" s="837"/>
      <c r="AT84" s="837"/>
      <c r="AU84" s="837"/>
      <c r="AV84" s="837"/>
      <c r="AW84" s="837"/>
      <c r="AX84" s="837"/>
      <c r="AY84" s="837"/>
      <c r="AZ84" s="837"/>
      <c r="BA84" s="837"/>
      <c r="BB84" s="837"/>
      <c r="BC84" s="837"/>
      <c r="BD84" s="837"/>
      <c r="BE84" s="837"/>
      <c r="BF84" s="837"/>
      <c r="BG84" s="837"/>
      <c r="BH84" s="837"/>
      <c r="BI84" s="837"/>
      <c r="BJ84" s="837"/>
      <c r="BK84" s="837"/>
      <c r="BL84" s="837"/>
      <c r="BM84" s="837"/>
      <c r="BN84" s="837"/>
      <c r="BO84" s="837"/>
      <c r="BP84" s="823"/>
      <c r="BQ84" s="823"/>
      <c r="BR84" s="823"/>
      <c r="BS84" s="823"/>
      <c r="BV84" s="574" t="s">
        <v>70</v>
      </c>
      <c r="BW84" s="574"/>
      <c r="BX84" s="574">
        <v>7245045206.0323305</v>
      </c>
      <c r="BY84" s="574"/>
      <c r="BZ84" s="574"/>
      <c r="CA84" s="574">
        <v>1229360485.26632</v>
      </c>
      <c r="CB84" s="574"/>
      <c r="CC84" s="574">
        <v>583000000</v>
      </c>
      <c r="CD84" s="574"/>
      <c r="CE84" s="574"/>
      <c r="CF84" s="574"/>
      <c r="CG84" s="574"/>
      <c r="CH84" s="574"/>
      <c r="CI84" s="574"/>
      <c r="CJ84" s="574"/>
      <c r="CK84" s="574">
        <v>68494850.1693497</v>
      </c>
      <c r="CL84" s="574"/>
      <c r="CM84" s="574"/>
      <c r="CN84" s="574"/>
      <c r="CO84" s="574"/>
      <c r="CP84" s="574"/>
      <c r="CQ84" s="574"/>
      <c r="CR84" s="574"/>
      <c r="CS84" s="574"/>
      <c r="CT84" s="574"/>
      <c r="CU84" s="574"/>
      <c r="CV84" s="574"/>
      <c r="CW84" s="574"/>
      <c r="CX84" s="574"/>
      <c r="CY84" s="574"/>
      <c r="CZ84" s="574"/>
      <c r="DA84" s="574"/>
      <c r="DB84" s="574"/>
      <c r="DC84" s="574"/>
      <c r="DD84" s="574"/>
      <c r="DE84" s="574"/>
      <c r="DF84" s="574"/>
      <c r="DG84" s="574"/>
      <c r="DH84" s="574"/>
      <c r="DI84" s="574"/>
      <c r="DJ84" s="574"/>
      <c r="DK84" s="574"/>
      <c r="DL84" s="574"/>
      <c r="DM84" s="574"/>
      <c r="DN84" s="574">
        <v>1861090000</v>
      </c>
      <c r="DO84" s="574"/>
      <c r="DP84" s="574">
        <v>10986990541.468</v>
      </c>
    </row>
    <row r="85" spans="1:120" x14ac:dyDescent="0.2">
      <c r="A85" s="88"/>
      <c r="B85" s="88"/>
      <c r="C85" s="738"/>
      <c r="D85" s="739"/>
      <c r="E85" s="834"/>
      <c r="F85" s="835"/>
      <c r="G85" s="835"/>
      <c r="H85" s="835"/>
      <c r="I85" s="835"/>
      <c r="J85" s="835"/>
      <c r="K85" s="835"/>
      <c r="L85" s="835"/>
      <c r="M85" s="835"/>
      <c r="N85" s="835"/>
      <c r="O85" s="836"/>
      <c r="P85" s="836"/>
      <c r="Q85" s="836"/>
      <c r="R85" s="836"/>
      <c r="S85" s="836"/>
      <c r="T85" s="836"/>
      <c r="U85" s="836"/>
      <c r="V85" s="836"/>
      <c r="W85" s="836"/>
      <c r="X85" s="836"/>
      <c r="Y85" s="836"/>
      <c r="Z85" s="836"/>
      <c r="AA85" s="836"/>
      <c r="AB85" s="837"/>
      <c r="AC85" s="837"/>
      <c r="AD85" s="837"/>
      <c r="AE85" s="837"/>
      <c r="AF85" s="837"/>
      <c r="AG85" s="837"/>
      <c r="AH85" s="837"/>
      <c r="AI85" s="837"/>
      <c r="AJ85" s="837"/>
      <c r="AK85" s="837"/>
      <c r="AL85" s="837"/>
      <c r="AM85" s="837"/>
      <c r="AN85" s="837"/>
      <c r="AO85" s="837"/>
      <c r="AP85" s="837"/>
      <c r="AQ85" s="837"/>
      <c r="AR85" s="837"/>
      <c r="AS85" s="837"/>
      <c r="AT85" s="837"/>
      <c r="AU85" s="837"/>
      <c r="AV85" s="837"/>
      <c r="AW85" s="837"/>
      <c r="AX85" s="837"/>
      <c r="AY85" s="837"/>
      <c r="AZ85" s="837"/>
      <c r="BA85" s="837"/>
      <c r="BB85" s="837"/>
      <c r="BC85" s="837"/>
      <c r="BD85" s="837"/>
      <c r="BE85" s="837"/>
      <c r="BF85" s="837"/>
      <c r="BG85" s="837"/>
      <c r="BH85" s="837"/>
      <c r="BI85" s="837"/>
      <c r="BJ85" s="837"/>
      <c r="BK85" s="837"/>
      <c r="BL85" s="837"/>
      <c r="BM85" s="837"/>
      <c r="BN85" s="837"/>
      <c r="BO85" s="837"/>
      <c r="BP85" s="823"/>
      <c r="BQ85" s="823"/>
      <c r="BR85" s="823"/>
      <c r="BS85" s="823"/>
      <c r="BV85" s="574" t="s">
        <v>53</v>
      </c>
      <c r="BW85" s="574"/>
      <c r="BX85" s="574"/>
      <c r="BY85" s="574"/>
      <c r="BZ85" s="574"/>
      <c r="CA85" s="574"/>
      <c r="CB85" s="574"/>
      <c r="CC85" s="574"/>
      <c r="CD85" s="574"/>
      <c r="CE85" s="574"/>
      <c r="CF85" s="574"/>
      <c r="CG85" s="574">
        <v>4988602327.9406796</v>
      </c>
      <c r="CH85" s="574"/>
      <c r="CI85" s="574"/>
      <c r="CJ85" s="574"/>
      <c r="CK85" s="574"/>
      <c r="CL85" s="574">
        <v>4423440962.27176</v>
      </c>
      <c r="CM85" s="574"/>
      <c r="CN85" s="574"/>
      <c r="CO85" s="574"/>
      <c r="CP85" s="574"/>
      <c r="CQ85" s="574"/>
      <c r="CR85" s="574">
        <v>2911163049.5357099</v>
      </c>
      <c r="CS85" s="574"/>
      <c r="CT85" s="574"/>
      <c r="CU85" s="574"/>
      <c r="CV85" s="574"/>
      <c r="CW85" s="574"/>
      <c r="CX85" s="574"/>
      <c r="CY85" s="574"/>
      <c r="CZ85" s="574"/>
      <c r="DA85" s="574">
        <v>74659599.9977341</v>
      </c>
      <c r="DB85" s="574"/>
      <c r="DC85" s="574"/>
      <c r="DD85" s="574"/>
      <c r="DE85" s="574"/>
      <c r="DF85" s="574"/>
      <c r="DG85" s="574">
        <v>5434096179.0832005</v>
      </c>
      <c r="DH85" s="574"/>
      <c r="DI85" s="574"/>
      <c r="DJ85" s="574"/>
      <c r="DK85" s="574"/>
      <c r="DL85" s="574"/>
      <c r="DM85" s="574">
        <v>14366066270.537928</v>
      </c>
      <c r="DN85" s="574">
        <v>954300000</v>
      </c>
      <c r="DO85" s="574"/>
      <c r="DP85" s="574">
        <v>33152328389.367012</v>
      </c>
    </row>
    <row r="86" spans="1:120" x14ac:dyDescent="0.2">
      <c r="A86" s="88"/>
      <c r="B86" s="88"/>
      <c r="C86" s="738"/>
      <c r="D86" s="739"/>
      <c r="E86" s="834"/>
      <c r="F86" s="835"/>
      <c r="G86" s="835"/>
      <c r="H86" s="835"/>
      <c r="I86" s="835"/>
      <c r="J86" s="835"/>
      <c r="K86" s="835"/>
      <c r="L86" s="835"/>
      <c r="M86" s="835"/>
      <c r="N86" s="835"/>
      <c r="O86" s="836"/>
      <c r="P86" s="836"/>
      <c r="Q86" s="836"/>
      <c r="R86" s="836"/>
      <c r="S86" s="836"/>
      <c r="T86" s="836"/>
      <c r="U86" s="836"/>
      <c r="V86" s="836"/>
      <c r="W86" s="836"/>
      <c r="X86" s="836"/>
      <c r="Y86" s="836"/>
      <c r="Z86" s="836"/>
      <c r="AA86" s="836"/>
      <c r="AB86" s="837"/>
      <c r="AC86" s="837"/>
      <c r="AD86" s="837"/>
      <c r="AE86" s="837"/>
      <c r="AF86" s="837"/>
      <c r="AG86" s="837"/>
      <c r="AH86" s="837"/>
      <c r="AI86" s="837"/>
      <c r="AJ86" s="837"/>
      <c r="AK86" s="837"/>
      <c r="AL86" s="837"/>
      <c r="AM86" s="837"/>
      <c r="AN86" s="837"/>
      <c r="AO86" s="837"/>
      <c r="AP86" s="837"/>
      <c r="AQ86" s="837"/>
      <c r="AR86" s="837"/>
      <c r="AS86" s="837"/>
      <c r="AT86" s="837"/>
      <c r="AU86" s="837"/>
      <c r="AV86" s="837"/>
      <c r="AW86" s="837"/>
      <c r="AX86" s="837"/>
      <c r="AY86" s="837"/>
      <c r="AZ86" s="837"/>
      <c r="BA86" s="837"/>
      <c r="BB86" s="837"/>
      <c r="BC86" s="837"/>
      <c r="BD86" s="837"/>
      <c r="BE86" s="837"/>
      <c r="BF86" s="837"/>
      <c r="BG86" s="837"/>
      <c r="BH86" s="837"/>
      <c r="BI86" s="837"/>
      <c r="BJ86" s="837"/>
      <c r="BK86" s="837"/>
      <c r="BL86" s="837"/>
      <c r="BM86" s="837"/>
      <c r="BN86" s="837"/>
      <c r="BO86" s="837"/>
      <c r="BP86" s="823"/>
      <c r="BQ86" s="823"/>
      <c r="BR86" s="823"/>
      <c r="BS86" s="823"/>
      <c r="BV86" s="574" t="s">
        <v>102</v>
      </c>
      <c r="BW86" s="574"/>
      <c r="BX86" s="574"/>
      <c r="BY86" s="574"/>
      <c r="BZ86" s="574"/>
      <c r="CA86" s="574"/>
      <c r="CB86" s="574"/>
      <c r="CC86" s="574"/>
      <c r="CD86" s="574"/>
      <c r="CE86" s="574"/>
      <c r="CF86" s="574"/>
      <c r="CG86" s="574"/>
      <c r="CH86" s="574"/>
      <c r="CI86" s="574"/>
      <c r="CJ86" s="574"/>
      <c r="CK86" s="574"/>
      <c r="CL86" s="574"/>
      <c r="CM86" s="574"/>
      <c r="CN86" s="574"/>
      <c r="CO86" s="574"/>
      <c r="CP86" s="574"/>
      <c r="CQ86" s="574"/>
      <c r="CR86" s="574">
        <v>689338261.633214</v>
      </c>
      <c r="CS86" s="574"/>
      <c r="CT86" s="574"/>
      <c r="CU86" s="574"/>
      <c r="CV86" s="574"/>
      <c r="CW86" s="574"/>
      <c r="CX86" s="574"/>
      <c r="CY86" s="574"/>
      <c r="CZ86" s="574"/>
      <c r="DA86" s="574"/>
      <c r="DB86" s="574"/>
      <c r="DC86" s="574"/>
      <c r="DD86" s="574"/>
      <c r="DE86" s="574"/>
      <c r="DF86" s="574"/>
      <c r="DG86" s="574"/>
      <c r="DH86" s="574"/>
      <c r="DI86" s="574"/>
      <c r="DJ86" s="574"/>
      <c r="DK86" s="574"/>
      <c r="DL86" s="574"/>
      <c r="DM86" s="574">
        <v>96852866.434176996</v>
      </c>
      <c r="DN86" s="574"/>
      <c r="DO86" s="574"/>
      <c r="DP86" s="574">
        <v>786191128.06739104</v>
      </c>
    </row>
    <row r="87" spans="1:120" x14ac:dyDescent="0.2">
      <c r="A87" s="88"/>
      <c r="B87" s="88"/>
      <c r="C87" s="738"/>
      <c r="D87" s="739"/>
      <c r="E87" s="834"/>
      <c r="F87" s="835"/>
      <c r="G87" s="835"/>
      <c r="H87" s="835"/>
      <c r="I87" s="835"/>
      <c r="J87" s="835"/>
      <c r="K87" s="835"/>
      <c r="L87" s="835"/>
      <c r="M87" s="835"/>
      <c r="N87" s="835"/>
      <c r="O87" s="836"/>
      <c r="P87" s="836"/>
      <c r="Q87" s="836"/>
      <c r="R87" s="836"/>
      <c r="S87" s="836"/>
      <c r="T87" s="836"/>
      <c r="U87" s="836"/>
      <c r="V87" s="836"/>
      <c r="W87" s="836"/>
      <c r="X87" s="836"/>
      <c r="Y87" s="836"/>
      <c r="Z87" s="836"/>
      <c r="AA87" s="836"/>
      <c r="AB87" s="837"/>
      <c r="AC87" s="837"/>
      <c r="AD87" s="837"/>
      <c r="AE87" s="837"/>
      <c r="AF87" s="837"/>
      <c r="AG87" s="837"/>
      <c r="AH87" s="837"/>
      <c r="AI87" s="837"/>
      <c r="AJ87" s="837"/>
      <c r="AK87" s="837"/>
      <c r="AL87" s="837"/>
      <c r="AM87" s="837"/>
      <c r="AN87" s="837"/>
      <c r="AO87" s="837"/>
      <c r="AP87" s="837"/>
      <c r="AQ87" s="837"/>
      <c r="AR87" s="837"/>
      <c r="AS87" s="837"/>
      <c r="AT87" s="837"/>
      <c r="AU87" s="837"/>
      <c r="AV87" s="837"/>
      <c r="AW87" s="837"/>
      <c r="AX87" s="837"/>
      <c r="AY87" s="837"/>
      <c r="AZ87" s="837"/>
      <c r="BA87" s="837"/>
      <c r="BB87" s="837"/>
      <c r="BC87" s="837"/>
      <c r="BD87" s="837"/>
      <c r="BE87" s="837"/>
      <c r="BF87" s="837"/>
      <c r="BG87" s="837"/>
      <c r="BH87" s="837"/>
      <c r="BI87" s="837"/>
      <c r="BJ87" s="837"/>
      <c r="BK87" s="837"/>
      <c r="BL87" s="837"/>
      <c r="BM87" s="837"/>
      <c r="BN87" s="837"/>
      <c r="BO87" s="837"/>
      <c r="BP87" s="823"/>
      <c r="BQ87" s="823"/>
      <c r="BR87" s="823"/>
      <c r="BS87" s="823"/>
      <c r="BV87" s="574" t="s">
        <v>91</v>
      </c>
      <c r="BW87" s="574"/>
      <c r="BX87" s="574">
        <v>42177120.715069897</v>
      </c>
      <c r="BY87" s="574"/>
      <c r="BZ87" s="574"/>
      <c r="CA87" s="574"/>
      <c r="CB87" s="574"/>
      <c r="CC87" s="574">
        <v>1448207194.2946458</v>
      </c>
      <c r="CD87" s="574">
        <v>400333620.38660198</v>
      </c>
      <c r="CE87" s="574"/>
      <c r="CF87" s="574"/>
      <c r="CG87" s="574"/>
      <c r="CH87" s="574"/>
      <c r="CI87" s="574"/>
      <c r="CJ87" s="574"/>
      <c r="CK87" s="574"/>
      <c r="CL87" s="574"/>
      <c r="CM87" s="574"/>
      <c r="CN87" s="574"/>
      <c r="CO87" s="574"/>
      <c r="CP87" s="574"/>
      <c r="CQ87" s="574"/>
      <c r="CR87" s="574"/>
      <c r="CS87" s="574"/>
      <c r="CT87" s="574"/>
      <c r="CU87" s="574"/>
      <c r="CV87" s="574"/>
      <c r="CW87" s="574"/>
      <c r="CX87" s="574"/>
      <c r="CY87" s="574"/>
      <c r="CZ87" s="574"/>
      <c r="DA87" s="574"/>
      <c r="DB87" s="574"/>
      <c r="DC87" s="574"/>
      <c r="DD87" s="574"/>
      <c r="DE87" s="574"/>
      <c r="DF87" s="574"/>
      <c r="DG87" s="574"/>
      <c r="DH87" s="574"/>
      <c r="DI87" s="574"/>
      <c r="DJ87" s="574"/>
      <c r="DK87" s="574"/>
      <c r="DL87" s="574"/>
      <c r="DM87" s="574">
        <v>39906830525.027863</v>
      </c>
      <c r="DN87" s="574">
        <v>4965229000</v>
      </c>
      <c r="DO87" s="574"/>
      <c r="DP87" s="574">
        <v>46762777460.424179</v>
      </c>
    </row>
    <row r="88" spans="1:120" x14ac:dyDescent="0.2">
      <c r="A88" s="88"/>
      <c r="B88" s="88"/>
      <c r="C88" s="738"/>
      <c r="D88" s="739"/>
      <c r="E88" s="834"/>
      <c r="F88" s="835"/>
      <c r="G88" s="835"/>
      <c r="H88" s="835"/>
      <c r="I88" s="835"/>
      <c r="J88" s="835"/>
      <c r="K88" s="835"/>
      <c r="L88" s="835"/>
      <c r="M88" s="835"/>
      <c r="N88" s="835"/>
      <c r="O88" s="836"/>
      <c r="P88" s="836"/>
      <c r="Q88" s="836"/>
      <c r="R88" s="836"/>
      <c r="S88" s="836"/>
      <c r="T88" s="836"/>
      <c r="U88" s="836"/>
      <c r="V88" s="836"/>
      <c r="W88" s="836"/>
      <c r="X88" s="836"/>
      <c r="Y88" s="836"/>
      <c r="Z88" s="836"/>
      <c r="AA88" s="836"/>
      <c r="AB88" s="837"/>
      <c r="AC88" s="837"/>
      <c r="AD88" s="837"/>
      <c r="AE88" s="837"/>
      <c r="AF88" s="837"/>
      <c r="AG88" s="837"/>
      <c r="AH88" s="837"/>
      <c r="AI88" s="837"/>
      <c r="AJ88" s="837"/>
      <c r="AK88" s="837"/>
      <c r="AL88" s="837"/>
      <c r="AM88" s="837"/>
      <c r="AN88" s="837"/>
      <c r="AO88" s="837"/>
      <c r="AP88" s="837"/>
      <c r="AQ88" s="837"/>
      <c r="AR88" s="837"/>
      <c r="AS88" s="837"/>
      <c r="AT88" s="837"/>
      <c r="AU88" s="837"/>
      <c r="AV88" s="837"/>
      <c r="AW88" s="837"/>
      <c r="AX88" s="837"/>
      <c r="AY88" s="837"/>
      <c r="AZ88" s="837"/>
      <c r="BA88" s="837"/>
      <c r="BB88" s="837"/>
      <c r="BC88" s="837"/>
      <c r="BD88" s="837"/>
      <c r="BE88" s="837"/>
      <c r="BF88" s="837"/>
      <c r="BG88" s="837"/>
      <c r="BH88" s="837"/>
      <c r="BI88" s="837"/>
      <c r="BJ88" s="837"/>
      <c r="BK88" s="837"/>
      <c r="BL88" s="837"/>
      <c r="BM88" s="837"/>
      <c r="BN88" s="837"/>
      <c r="BO88" s="837"/>
      <c r="BP88" s="823"/>
      <c r="BQ88" s="823"/>
      <c r="BR88" s="823"/>
      <c r="BS88" s="823"/>
      <c r="BV88" s="574" t="s">
        <v>64</v>
      </c>
      <c r="BW88" s="574"/>
      <c r="BX88" s="574">
        <v>121610698.061785</v>
      </c>
      <c r="BY88" s="574"/>
      <c r="BZ88" s="574"/>
      <c r="CA88" s="574"/>
      <c r="CB88" s="574"/>
      <c r="CC88" s="574"/>
      <c r="CD88" s="574">
        <v>129397458.679814</v>
      </c>
      <c r="CE88" s="574"/>
      <c r="CF88" s="574"/>
      <c r="CG88" s="574"/>
      <c r="CH88" s="574">
        <v>629553323.45349896</v>
      </c>
      <c r="CI88" s="574"/>
      <c r="CJ88" s="574"/>
      <c r="CK88" s="574"/>
      <c r="CL88" s="574">
        <v>3482617732.2251301</v>
      </c>
      <c r="CM88" s="574"/>
      <c r="CN88" s="574"/>
      <c r="CO88" s="574">
        <v>974844597.73305702</v>
      </c>
      <c r="CP88" s="574"/>
      <c r="CQ88" s="574"/>
      <c r="CR88" s="574"/>
      <c r="CS88" s="574"/>
      <c r="CT88" s="574"/>
      <c r="CU88" s="574"/>
      <c r="CV88" s="574"/>
      <c r="CW88" s="574"/>
      <c r="CX88" s="574"/>
      <c r="CY88" s="574"/>
      <c r="CZ88" s="574"/>
      <c r="DA88" s="574"/>
      <c r="DB88" s="574"/>
      <c r="DC88" s="574">
        <v>594600000</v>
      </c>
      <c r="DD88" s="574"/>
      <c r="DE88" s="574"/>
      <c r="DF88" s="574"/>
      <c r="DG88" s="574">
        <v>5141969.4434529599</v>
      </c>
      <c r="DH88" s="574"/>
      <c r="DI88" s="574"/>
      <c r="DJ88" s="574"/>
      <c r="DK88" s="574"/>
      <c r="DL88" s="574"/>
      <c r="DM88" s="574">
        <v>69521783.577409297</v>
      </c>
      <c r="DN88" s="574"/>
      <c r="DO88" s="574"/>
      <c r="DP88" s="574">
        <v>6007287563.1741476</v>
      </c>
    </row>
    <row r="89" spans="1:120" x14ac:dyDescent="0.2">
      <c r="A89" s="88"/>
      <c r="B89" s="88"/>
      <c r="C89" s="738"/>
      <c r="D89" s="739"/>
      <c r="E89" s="834"/>
      <c r="F89" s="835"/>
      <c r="G89" s="835"/>
      <c r="H89" s="835"/>
      <c r="I89" s="835"/>
      <c r="J89" s="835"/>
      <c r="K89" s="835"/>
      <c r="L89" s="835"/>
      <c r="M89" s="835"/>
      <c r="N89" s="835"/>
      <c r="O89" s="836"/>
      <c r="P89" s="836"/>
      <c r="Q89" s="836"/>
      <c r="R89" s="836"/>
      <c r="S89" s="836"/>
      <c r="T89" s="836"/>
      <c r="U89" s="836"/>
      <c r="V89" s="836"/>
      <c r="W89" s="836"/>
      <c r="X89" s="836"/>
      <c r="Y89" s="836"/>
      <c r="Z89" s="836"/>
      <c r="AA89" s="836"/>
      <c r="AB89" s="837"/>
      <c r="AC89" s="837"/>
      <c r="AD89" s="837"/>
      <c r="AE89" s="837"/>
      <c r="AF89" s="837"/>
      <c r="AG89" s="837"/>
      <c r="AH89" s="837"/>
      <c r="AI89" s="837"/>
      <c r="AJ89" s="837"/>
      <c r="AK89" s="837"/>
      <c r="AL89" s="837"/>
      <c r="AM89" s="837"/>
      <c r="AN89" s="837"/>
      <c r="AO89" s="837"/>
      <c r="AP89" s="837"/>
      <c r="AQ89" s="837"/>
      <c r="AR89" s="837"/>
      <c r="AS89" s="837"/>
      <c r="AT89" s="837"/>
      <c r="AU89" s="837"/>
      <c r="AV89" s="837"/>
      <c r="AW89" s="837"/>
      <c r="AX89" s="837"/>
      <c r="AY89" s="837"/>
      <c r="AZ89" s="837"/>
      <c r="BA89" s="837"/>
      <c r="BB89" s="837"/>
      <c r="BC89" s="837"/>
      <c r="BD89" s="837"/>
      <c r="BE89" s="837"/>
      <c r="BF89" s="837"/>
      <c r="BG89" s="837"/>
      <c r="BH89" s="837"/>
      <c r="BI89" s="837"/>
      <c r="BJ89" s="837"/>
      <c r="BK89" s="837"/>
      <c r="BL89" s="837"/>
      <c r="BM89" s="837"/>
      <c r="BN89" s="837"/>
      <c r="BO89" s="837"/>
      <c r="BP89" s="823"/>
      <c r="BQ89" s="823"/>
      <c r="BR89" s="823"/>
      <c r="BS89" s="823"/>
      <c r="BV89" s="574" t="s">
        <v>3</v>
      </c>
      <c r="BW89" s="574"/>
      <c r="BX89" s="574">
        <v>478710320.11604333</v>
      </c>
      <c r="BY89" s="574"/>
      <c r="BZ89" s="574"/>
      <c r="CA89" s="574"/>
      <c r="CB89" s="574">
        <v>122665364.260655</v>
      </c>
      <c r="CC89" s="574"/>
      <c r="CD89" s="574"/>
      <c r="CE89" s="574"/>
      <c r="CF89" s="574"/>
      <c r="CG89" s="574"/>
      <c r="CH89" s="574"/>
      <c r="CI89" s="574"/>
      <c r="CJ89" s="574"/>
      <c r="CK89" s="574"/>
      <c r="CL89" s="574"/>
      <c r="CM89" s="574"/>
      <c r="CN89" s="574"/>
      <c r="CO89" s="574"/>
      <c r="CP89" s="574"/>
      <c r="CQ89" s="574"/>
      <c r="CR89" s="574"/>
      <c r="CS89" s="574"/>
      <c r="CT89" s="574"/>
      <c r="CU89" s="574"/>
      <c r="CV89" s="574"/>
      <c r="CW89" s="574"/>
      <c r="CX89" s="574"/>
      <c r="CY89" s="574"/>
      <c r="CZ89" s="574"/>
      <c r="DA89" s="574"/>
      <c r="DB89" s="574"/>
      <c r="DC89" s="574"/>
      <c r="DD89" s="574"/>
      <c r="DE89" s="574"/>
      <c r="DF89" s="574"/>
      <c r="DG89" s="574">
        <v>105183588.038913</v>
      </c>
      <c r="DH89" s="574"/>
      <c r="DI89" s="574"/>
      <c r="DJ89" s="574"/>
      <c r="DK89" s="574">
        <v>65000000</v>
      </c>
      <c r="DL89" s="574"/>
      <c r="DM89" s="574"/>
      <c r="DN89" s="574">
        <v>8590900000</v>
      </c>
      <c r="DO89" s="574"/>
      <c r="DP89" s="574">
        <v>9362459272.4156113</v>
      </c>
    </row>
    <row r="90" spans="1:120" x14ac:dyDescent="0.2">
      <c r="A90" s="88"/>
      <c r="B90" s="88"/>
      <c r="C90" s="738"/>
      <c r="D90" s="739"/>
      <c r="E90" s="834"/>
      <c r="F90" s="835"/>
      <c r="G90" s="835"/>
      <c r="H90" s="835"/>
      <c r="I90" s="835"/>
      <c r="J90" s="835"/>
      <c r="K90" s="835"/>
      <c r="L90" s="835"/>
      <c r="M90" s="835"/>
      <c r="N90" s="835"/>
      <c r="O90" s="836"/>
      <c r="P90" s="836"/>
      <c r="Q90" s="836"/>
      <c r="R90" s="836"/>
      <c r="S90" s="836"/>
      <c r="T90" s="836"/>
      <c r="U90" s="836"/>
      <c r="V90" s="836"/>
      <c r="W90" s="836"/>
      <c r="X90" s="836"/>
      <c r="Y90" s="836"/>
      <c r="Z90" s="836"/>
      <c r="AA90" s="836"/>
      <c r="AB90" s="837"/>
      <c r="AC90" s="837"/>
      <c r="AD90" s="837"/>
      <c r="AE90" s="837"/>
      <c r="AF90" s="837"/>
      <c r="AG90" s="837"/>
      <c r="AH90" s="837"/>
      <c r="AI90" s="837"/>
      <c r="AJ90" s="837"/>
      <c r="AK90" s="837"/>
      <c r="AL90" s="837"/>
      <c r="AM90" s="837"/>
      <c r="AN90" s="837"/>
      <c r="AO90" s="837"/>
      <c r="AP90" s="837"/>
      <c r="AQ90" s="837"/>
      <c r="AR90" s="837"/>
      <c r="AS90" s="837"/>
      <c r="AT90" s="837"/>
      <c r="AU90" s="837"/>
      <c r="AV90" s="837"/>
      <c r="AW90" s="837"/>
      <c r="AX90" s="837"/>
      <c r="AY90" s="837"/>
      <c r="AZ90" s="837"/>
      <c r="BA90" s="837"/>
      <c r="BB90" s="837"/>
      <c r="BC90" s="837"/>
      <c r="BD90" s="837"/>
      <c r="BE90" s="837"/>
      <c r="BF90" s="837"/>
      <c r="BG90" s="837"/>
      <c r="BH90" s="837"/>
      <c r="BI90" s="837"/>
      <c r="BJ90" s="837"/>
      <c r="BK90" s="837"/>
      <c r="BL90" s="837"/>
      <c r="BM90" s="837"/>
      <c r="BN90" s="837"/>
      <c r="BO90" s="837"/>
      <c r="BP90" s="823"/>
      <c r="BQ90" s="823"/>
      <c r="BR90" s="823"/>
      <c r="BS90" s="823"/>
      <c r="BV90" s="574" t="s">
        <v>162</v>
      </c>
      <c r="BW90" s="574"/>
      <c r="BX90" s="574">
        <v>65163651.504782997</v>
      </c>
      <c r="BY90" s="574"/>
      <c r="BZ90" s="574"/>
      <c r="CA90" s="574"/>
      <c r="CB90" s="574"/>
      <c r="CC90" s="574"/>
      <c r="CD90" s="574"/>
      <c r="CE90" s="574"/>
      <c r="CF90" s="574"/>
      <c r="CG90" s="574"/>
      <c r="CH90" s="574"/>
      <c r="CI90" s="574"/>
      <c r="CJ90" s="574"/>
      <c r="CK90" s="574"/>
      <c r="CL90" s="574"/>
      <c r="CM90" s="574"/>
      <c r="CN90" s="574"/>
      <c r="CO90" s="574"/>
      <c r="CP90" s="574"/>
      <c r="CQ90" s="574"/>
      <c r="CR90" s="574"/>
      <c r="CS90" s="574"/>
      <c r="CT90" s="574"/>
      <c r="CU90" s="574"/>
      <c r="CV90" s="574"/>
      <c r="CW90" s="574"/>
      <c r="CX90" s="574"/>
      <c r="CY90" s="574"/>
      <c r="CZ90" s="574"/>
      <c r="DA90" s="574"/>
      <c r="DB90" s="574"/>
      <c r="DC90" s="574"/>
      <c r="DD90" s="574"/>
      <c r="DE90" s="574"/>
      <c r="DF90" s="574"/>
      <c r="DG90" s="574"/>
      <c r="DH90" s="574"/>
      <c r="DI90" s="574"/>
      <c r="DJ90" s="574"/>
      <c r="DK90" s="574"/>
      <c r="DL90" s="574"/>
      <c r="DM90" s="574"/>
      <c r="DN90" s="574"/>
      <c r="DO90" s="574"/>
      <c r="DP90" s="574">
        <v>65163651.504782997</v>
      </c>
    </row>
    <row r="91" spans="1:120" x14ac:dyDescent="0.2">
      <c r="A91" s="88"/>
      <c r="B91" s="88"/>
      <c r="C91" s="738"/>
      <c r="D91" s="739"/>
      <c r="E91" s="834"/>
      <c r="F91" s="835"/>
      <c r="G91" s="835"/>
      <c r="H91" s="835"/>
      <c r="I91" s="835"/>
      <c r="J91" s="835"/>
      <c r="K91" s="835"/>
      <c r="L91" s="835"/>
      <c r="M91" s="835"/>
      <c r="N91" s="835"/>
      <c r="O91" s="836"/>
      <c r="P91" s="836"/>
      <c r="Q91" s="836"/>
      <c r="R91" s="836"/>
      <c r="S91" s="836"/>
      <c r="T91" s="836"/>
      <c r="U91" s="836"/>
      <c r="V91" s="836"/>
      <c r="W91" s="836"/>
      <c r="X91" s="836"/>
      <c r="Y91" s="836"/>
      <c r="Z91" s="836"/>
      <c r="AA91" s="836"/>
      <c r="AB91" s="837"/>
      <c r="AC91" s="837"/>
      <c r="AD91" s="837"/>
      <c r="AE91" s="837"/>
      <c r="AF91" s="837"/>
      <c r="AG91" s="837"/>
      <c r="AH91" s="837"/>
      <c r="AI91" s="837"/>
      <c r="AJ91" s="837"/>
      <c r="AK91" s="837"/>
      <c r="AL91" s="837"/>
      <c r="AM91" s="837"/>
      <c r="AN91" s="837"/>
      <c r="AO91" s="837"/>
      <c r="AP91" s="837"/>
      <c r="AQ91" s="837"/>
      <c r="AR91" s="837"/>
      <c r="AS91" s="837"/>
      <c r="AT91" s="837"/>
      <c r="AU91" s="837"/>
      <c r="AV91" s="837"/>
      <c r="AW91" s="837"/>
      <c r="AX91" s="837"/>
      <c r="AY91" s="837"/>
      <c r="AZ91" s="837"/>
      <c r="BA91" s="837"/>
      <c r="BB91" s="837"/>
      <c r="BC91" s="837"/>
      <c r="BD91" s="837"/>
      <c r="BE91" s="837"/>
      <c r="BF91" s="837"/>
      <c r="BG91" s="837"/>
      <c r="BH91" s="837"/>
      <c r="BI91" s="837"/>
      <c r="BJ91" s="837"/>
      <c r="BK91" s="837"/>
      <c r="BL91" s="837"/>
      <c r="BM91" s="837"/>
      <c r="BN91" s="837"/>
      <c r="BO91" s="837"/>
      <c r="BP91" s="823"/>
      <c r="BQ91" s="823"/>
      <c r="BR91" s="823"/>
      <c r="BS91" s="823"/>
      <c r="BV91" s="574" t="s">
        <v>156</v>
      </c>
      <c r="BW91" s="574"/>
      <c r="BX91" s="574"/>
      <c r="BY91" s="574"/>
      <c r="BZ91" s="574"/>
      <c r="CA91" s="574"/>
      <c r="CB91" s="574"/>
      <c r="CC91" s="574"/>
      <c r="CD91" s="574"/>
      <c r="CE91" s="574"/>
      <c r="CF91" s="574"/>
      <c r="CG91" s="574"/>
      <c r="CH91" s="574"/>
      <c r="CI91" s="574"/>
      <c r="CJ91" s="574"/>
      <c r="CK91" s="574"/>
      <c r="CL91" s="574"/>
      <c r="CM91" s="574"/>
      <c r="CN91" s="574"/>
      <c r="CO91" s="574"/>
      <c r="CP91" s="574"/>
      <c r="CQ91" s="574"/>
      <c r="CR91" s="574"/>
      <c r="CS91" s="574"/>
      <c r="CT91" s="574"/>
      <c r="CU91" s="574"/>
      <c r="CV91" s="574"/>
      <c r="CW91" s="574"/>
      <c r="CX91" s="574"/>
      <c r="CY91" s="574"/>
      <c r="CZ91" s="574"/>
      <c r="DA91" s="574"/>
      <c r="DB91" s="574"/>
      <c r="DC91" s="574"/>
      <c r="DD91" s="574"/>
      <c r="DE91" s="574"/>
      <c r="DF91" s="574"/>
      <c r="DG91" s="574"/>
      <c r="DH91" s="574"/>
      <c r="DI91" s="574"/>
      <c r="DJ91" s="574"/>
      <c r="DK91" s="574"/>
      <c r="DL91" s="574"/>
      <c r="DM91" s="574">
        <v>244122293.47792599</v>
      </c>
      <c r="DN91" s="574"/>
      <c r="DO91" s="574"/>
      <c r="DP91" s="574">
        <v>244122293.47792599</v>
      </c>
    </row>
    <row r="92" spans="1:120" x14ac:dyDescent="0.2">
      <c r="A92" s="88"/>
      <c r="B92" s="88"/>
      <c r="C92" s="738"/>
      <c r="D92" s="739"/>
      <c r="E92" s="834"/>
      <c r="F92" s="835"/>
      <c r="G92" s="835"/>
      <c r="H92" s="835"/>
      <c r="I92" s="835"/>
      <c r="J92" s="835"/>
      <c r="K92" s="835"/>
      <c r="L92" s="835"/>
      <c r="M92" s="835"/>
      <c r="N92" s="835"/>
      <c r="O92" s="836"/>
      <c r="P92" s="836"/>
      <c r="Q92" s="836"/>
      <c r="R92" s="836"/>
      <c r="S92" s="836"/>
      <c r="T92" s="836"/>
      <c r="U92" s="836"/>
      <c r="V92" s="836"/>
      <c r="W92" s="836"/>
      <c r="X92" s="836"/>
      <c r="Y92" s="836"/>
      <c r="Z92" s="836"/>
      <c r="AA92" s="836"/>
      <c r="AB92" s="837"/>
      <c r="AC92" s="837"/>
      <c r="AD92" s="837"/>
      <c r="AE92" s="837"/>
      <c r="AF92" s="837"/>
      <c r="AG92" s="837"/>
      <c r="AH92" s="837"/>
      <c r="AI92" s="837"/>
      <c r="AJ92" s="837"/>
      <c r="AK92" s="837"/>
      <c r="AL92" s="837"/>
      <c r="AM92" s="837"/>
      <c r="AN92" s="837"/>
      <c r="AO92" s="837"/>
      <c r="AP92" s="837"/>
      <c r="AQ92" s="837"/>
      <c r="AR92" s="837"/>
      <c r="AS92" s="837"/>
      <c r="AT92" s="837"/>
      <c r="AU92" s="837"/>
      <c r="AV92" s="837"/>
      <c r="AW92" s="837"/>
      <c r="AX92" s="837"/>
      <c r="AY92" s="837"/>
      <c r="AZ92" s="837"/>
      <c r="BA92" s="837"/>
      <c r="BB92" s="837"/>
      <c r="BC92" s="837"/>
      <c r="BD92" s="837"/>
      <c r="BE92" s="837"/>
      <c r="BF92" s="837"/>
      <c r="BG92" s="837"/>
      <c r="BH92" s="837"/>
      <c r="BI92" s="837"/>
      <c r="BJ92" s="837"/>
      <c r="BK92" s="837"/>
      <c r="BL92" s="837"/>
      <c r="BM92" s="837"/>
      <c r="BN92" s="837"/>
      <c r="BO92" s="837"/>
      <c r="BP92" s="823"/>
      <c r="BQ92" s="823"/>
      <c r="BR92" s="823"/>
      <c r="BS92" s="823"/>
      <c r="BV92" s="574" t="s">
        <v>33</v>
      </c>
      <c r="BW92" s="574"/>
      <c r="BX92" s="574"/>
      <c r="BY92" s="574"/>
      <c r="BZ92" s="574"/>
      <c r="CA92" s="574"/>
      <c r="CB92" s="574"/>
      <c r="CC92" s="574"/>
      <c r="CD92" s="574"/>
      <c r="CE92" s="574"/>
      <c r="CF92" s="574"/>
      <c r="CG92" s="574"/>
      <c r="CH92" s="574"/>
      <c r="CI92" s="574"/>
      <c r="CJ92" s="574"/>
      <c r="CK92" s="574"/>
      <c r="CL92" s="574"/>
      <c r="CM92" s="574">
        <v>1488000000</v>
      </c>
      <c r="CN92" s="574"/>
      <c r="CO92" s="574"/>
      <c r="CP92" s="574"/>
      <c r="CQ92" s="574"/>
      <c r="CR92" s="574"/>
      <c r="CS92" s="574">
        <v>1186636853.1809199</v>
      </c>
      <c r="CT92" s="574"/>
      <c r="CU92" s="574">
        <v>272312645.39222097</v>
      </c>
      <c r="CV92" s="574"/>
      <c r="CW92" s="574"/>
      <c r="CX92" s="574"/>
      <c r="CY92" s="574"/>
      <c r="CZ92" s="574"/>
      <c r="DA92" s="574"/>
      <c r="DB92" s="574"/>
      <c r="DC92" s="574"/>
      <c r="DD92" s="574"/>
      <c r="DE92" s="574"/>
      <c r="DF92" s="574"/>
      <c r="DG92" s="574"/>
      <c r="DH92" s="574"/>
      <c r="DI92" s="574"/>
      <c r="DJ92" s="574"/>
      <c r="DK92" s="574"/>
      <c r="DL92" s="574"/>
      <c r="DM92" s="574"/>
      <c r="DN92" s="574">
        <v>1843218000</v>
      </c>
      <c r="DO92" s="574"/>
      <c r="DP92" s="574">
        <v>4790167498.5731411</v>
      </c>
    </row>
    <row r="93" spans="1:120" x14ac:dyDescent="0.2">
      <c r="A93" s="88"/>
      <c r="B93" s="88"/>
      <c r="C93" s="738"/>
      <c r="D93" s="739"/>
      <c r="E93" s="834"/>
      <c r="F93" s="835"/>
      <c r="G93" s="835"/>
      <c r="H93" s="835"/>
      <c r="I93" s="835"/>
      <c r="J93" s="835"/>
      <c r="K93" s="835"/>
      <c r="L93" s="835"/>
      <c r="M93" s="835"/>
      <c r="N93" s="835"/>
      <c r="O93" s="836"/>
      <c r="P93" s="836"/>
      <c r="Q93" s="836"/>
      <c r="R93" s="836"/>
      <c r="S93" s="836"/>
      <c r="T93" s="836"/>
      <c r="U93" s="836"/>
      <c r="V93" s="836"/>
      <c r="W93" s="836"/>
      <c r="X93" s="836"/>
      <c r="Y93" s="836"/>
      <c r="Z93" s="836"/>
      <c r="AA93" s="836"/>
      <c r="AB93" s="837"/>
      <c r="AC93" s="837"/>
      <c r="AD93" s="837"/>
      <c r="AE93" s="837"/>
      <c r="AF93" s="837"/>
      <c r="AG93" s="837"/>
      <c r="AH93" s="837"/>
      <c r="AI93" s="837"/>
      <c r="AJ93" s="837"/>
      <c r="AK93" s="837"/>
      <c r="AL93" s="837"/>
      <c r="AM93" s="837"/>
      <c r="AN93" s="837"/>
      <c r="AO93" s="837"/>
      <c r="AP93" s="837"/>
      <c r="AQ93" s="837"/>
      <c r="AR93" s="837"/>
      <c r="AS93" s="837"/>
      <c r="AT93" s="837"/>
      <c r="AU93" s="837"/>
      <c r="AV93" s="837"/>
      <c r="AW93" s="837"/>
      <c r="AX93" s="837"/>
      <c r="AY93" s="837"/>
      <c r="AZ93" s="837"/>
      <c r="BA93" s="837"/>
      <c r="BB93" s="837"/>
      <c r="BC93" s="837"/>
      <c r="BD93" s="837"/>
      <c r="BE93" s="837"/>
      <c r="BF93" s="837"/>
      <c r="BG93" s="837"/>
      <c r="BH93" s="837"/>
      <c r="BI93" s="837"/>
      <c r="BJ93" s="837"/>
      <c r="BK93" s="837"/>
      <c r="BL93" s="837"/>
      <c r="BM93" s="837"/>
      <c r="BN93" s="837"/>
      <c r="BO93" s="837"/>
      <c r="BP93" s="823"/>
      <c r="BQ93" s="823"/>
      <c r="BR93" s="823"/>
      <c r="BS93" s="823"/>
      <c r="BV93" s="574" t="s">
        <v>80</v>
      </c>
      <c r="BW93" s="574"/>
      <c r="BX93" s="574"/>
      <c r="BY93" s="574"/>
      <c r="BZ93" s="574"/>
      <c r="CA93" s="574"/>
      <c r="CB93" s="574"/>
      <c r="CC93" s="574"/>
      <c r="CD93" s="574"/>
      <c r="CE93" s="574"/>
      <c r="CF93" s="574"/>
      <c r="CG93" s="574"/>
      <c r="CH93" s="574"/>
      <c r="CI93" s="574"/>
      <c r="CJ93" s="574"/>
      <c r="CK93" s="574"/>
      <c r="CL93" s="574"/>
      <c r="CM93" s="574"/>
      <c r="CN93" s="574"/>
      <c r="CO93" s="574"/>
      <c r="CP93" s="574">
        <v>23594555.6929655</v>
      </c>
      <c r="CQ93" s="574"/>
      <c r="CR93" s="574">
        <v>833043957.86945403</v>
      </c>
      <c r="CS93" s="574"/>
      <c r="CT93" s="574"/>
      <c r="CU93" s="574"/>
      <c r="CV93" s="574"/>
      <c r="CW93" s="574">
        <v>1348904547.2353101</v>
      </c>
      <c r="CX93" s="574">
        <v>681503326.628389</v>
      </c>
      <c r="CY93" s="574"/>
      <c r="CZ93" s="574"/>
      <c r="DA93" s="574">
        <v>90826490.824311107</v>
      </c>
      <c r="DB93" s="574"/>
      <c r="DC93" s="574"/>
      <c r="DD93" s="574"/>
      <c r="DE93" s="574"/>
      <c r="DF93" s="574"/>
      <c r="DG93" s="574">
        <v>176264018.039763</v>
      </c>
      <c r="DH93" s="574"/>
      <c r="DI93" s="574"/>
      <c r="DJ93" s="574"/>
      <c r="DK93" s="574"/>
      <c r="DL93" s="574"/>
      <c r="DM93" s="574"/>
      <c r="DN93" s="574"/>
      <c r="DO93" s="574"/>
      <c r="DP93" s="574">
        <v>3154136896.2901926</v>
      </c>
    </row>
    <row r="94" spans="1:120" x14ac:dyDescent="0.2">
      <c r="A94" s="88"/>
      <c r="B94" s="88"/>
      <c r="C94" s="738"/>
      <c r="D94" s="739"/>
      <c r="E94" s="834"/>
      <c r="F94" s="835"/>
      <c r="G94" s="835"/>
      <c r="H94" s="835"/>
      <c r="I94" s="835"/>
      <c r="J94" s="835"/>
      <c r="K94" s="835"/>
      <c r="L94" s="835"/>
      <c r="M94" s="835"/>
      <c r="N94" s="835"/>
      <c r="O94" s="836"/>
      <c r="P94" s="836"/>
      <c r="Q94" s="836"/>
      <c r="R94" s="836"/>
      <c r="S94" s="836"/>
      <c r="T94" s="836"/>
      <c r="U94" s="836"/>
      <c r="V94" s="836"/>
      <c r="W94" s="836"/>
      <c r="X94" s="836"/>
      <c r="Y94" s="836"/>
      <c r="Z94" s="836"/>
      <c r="AA94" s="836"/>
      <c r="AB94" s="837"/>
      <c r="AC94" s="837"/>
      <c r="AD94" s="837"/>
      <c r="AE94" s="837"/>
      <c r="AF94" s="837"/>
      <c r="AG94" s="837"/>
      <c r="AH94" s="837"/>
      <c r="AI94" s="837"/>
      <c r="AJ94" s="837"/>
      <c r="AK94" s="837"/>
      <c r="AL94" s="837"/>
      <c r="AM94" s="837"/>
      <c r="AN94" s="837"/>
      <c r="AO94" s="837"/>
      <c r="AP94" s="837"/>
      <c r="AQ94" s="837"/>
      <c r="AR94" s="837"/>
      <c r="AS94" s="837"/>
      <c r="AT94" s="837"/>
      <c r="AU94" s="837"/>
      <c r="AV94" s="837"/>
      <c r="AW94" s="837"/>
      <c r="AX94" s="837"/>
      <c r="AY94" s="837"/>
      <c r="AZ94" s="837"/>
      <c r="BA94" s="837"/>
      <c r="BB94" s="837"/>
      <c r="BC94" s="837"/>
      <c r="BD94" s="837"/>
      <c r="BE94" s="837"/>
      <c r="BF94" s="837"/>
      <c r="BG94" s="837"/>
      <c r="BH94" s="837"/>
      <c r="BI94" s="837"/>
      <c r="BJ94" s="837"/>
      <c r="BK94" s="837"/>
      <c r="BL94" s="837"/>
      <c r="BM94" s="837"/>
      <c r="BN94" s="837"/>
      <c r="BO94" s="837"/>
      <c r="BP94" s="823"/>
      <c r="BQ94" s="823"/>
      <c r="BR94" s="823"/>
      <c r="BS94" s="823"/>
      <c r="BV94" s="574" t="s">
        <v>98</v>
      </c>
      <c r="BW94" s="574"/>
      <c r="BX94" s="574"/>
      <c r="BY94" s="574"/>
      <c r="BZ94" s="574"/>
      <c r="CA94" s="574"/>
      <c r="CB94" s="574"/>
      <c r="CC94" s="574"/>
      <c r="CD94" s="574"/>
      <c r="CE94" s="574"/>
      <c r="CF94" s="574"/>
      <c r="CG94" s="574"/>
      <c r="CH94" s="574"/>
      <c r="CI94" s="574"/>
      <c r="CJ94" s="574"/>
      <c r="CK94" s="574"/>
      <c r="CL94" s="574"/>
      <c r="CM94" s="574"/>
      <c r="CN94" s="574"/>
      <c r="CO94" s="574"/>
      <c r="CP94" s="574"/>
      <c r="CQ94" s="574"/>
      <c r="CR94" s="574"/>
      <c r="CS94" s="574"/>
      <c r="CT94" s="574"/>
      <c r="CU94" s="574"/>
      <c r="CV94" s="574"/>
      <c r="CW94" s="574"/>
      <c r="CX94" s="574"/>
      <c r="CY94" s="574">
        <v>1785876585.3199799</v>
      </c>
      <c r="CZ94" s="574"/>
      <c r="DA94" s="574"/>
      <c r="DB94" s="574"/>
      <c r="DC94" s="574"/>
      <c r="DD94" s="574"/>
      <c r="DE94" s="574"/>
      <c r="DF94" s="574"/>
      <c r="DG94" s="574"/>
      <c r="DH94" s="574"/>
      <c r="DI94" s="574"/>
      <c r="DJ94" s="574"/>
      <c r="DK94" s="574"/>
      <c r="DL94" s="574"/>
      <c r="DM94" s="574">
        <v>92391000.820229903</v>
      </c>
      <c r="DN94" s="574"/>
      <c r="DO94" s="574"/>
      <c r="DP94" s="574">
        <v>1878267586.1402099</v>
      </c>
    </row>
    <row r="95" spans="1:120" x14ac:dyDescent="0.2">
      <c r="A95" s="88"/>
      <c r="B95" s="88"/>
      <c r="C95" s="738"/>
      <c r="D95" s="739"/>
      <c r="E95" s="834"/>
      <c r="F95" s="835"/>
      <c r="G95" s="835"/>
      <c r="H95" s="835"/>
      <c r="I95" s="835"/>
      <c r="J95" s="835"/>
      <c r="K95" s="835"/>
      <c r="L95" s="835"/>
      <c r="M95" s="835"/>
      <c r="N95" s="835"/>
      <c r="O95" s="836"/>
      <c r="P95" s="836"/>
      <c r="Q95" s="836"/>
      <c r="R95" s="836"/>
      <c r="S95" s="836"/>
      <c r="T95" s="836"/>
      <c r="U95" s="836"/>
      <c r="V95" s="836"/>
      <c r="W95" s="836"/>
      <c r="X95" s="836"/>
      <c r="Y95" s="836"/>
      <c r="Z95" s="836"/>
      <c r="AA95" s="836"/>
      <c r="AB95" s="837"/>
      <c r="AC95" s="837"/>
      <c r="AD95" s="837"/>
      <c r="AE95" s="837"/>
      <c r="AF95" s="837"/>
      <c r="AG95" s="837"/>
      <c r="AH95" s="837"/>
      <c r="AI95" s="837"/>
      <c r="AJ95" s="837"/>
      <c r="AK95" s="837"/>
      <c r="AL95" s="837"/>
      <c r="AM95" s="837"/>
      <c r="AN95" s="837"/>
      <c r="AO95" s="837"/>
      <c r="AP95" s="837"/>
      <c r="AQ95" s="837"/>
      <c r="AR95" s="837"/>
      <c r="AS95" s="837"/>
      <c r="AT95" s="837"/>
      <c r="AU95" s="837"/>
      <c r="AV95" s="837"/>
      <c r="AW95" s="837"/>
      <c r="AX95" s="837"/>
      <c r="AY95" s="837"/>
      <c r="AZ95" s="837"/>
      <c r="BA95" s="837"/>
      <c r="BB95" s="837"/>
      <c r="BC95" s="837"/>
      <c r="BD95" s="837"/>
      <c r="BE95" s="837"/>
      <c r="BF95" s="837"/>
      <c r="BG95" s="837"/>
      <c r="BH95" s="837"/>
      <c r="BI95" s="837"/>
      <c r="BJ95" s="837"/>
      <c r="BK95" s="837"/>
      <c r="BL95" s="837"/>
      <c r="BM95" s="837"/>
      <c r="BN95" s="837"/>
      <c r="BO95" s="837"/>
      <c r="BP95" s="823"/>
      <c r="BQ95" s="823"/>
      <c r="BR95" s="823"/>
      <c r="BS95" s="823"/>
      <c r="BV95" s="574" t="s">
        <v>34</v>
      </c>
      <c r="BW95" s="574">
        <v>450000000</v>
      </c>
      <c r="BX95" s="574">
        <v>147619922.502745</v>
      </c>
      <c r="BY95" s="574"/>
      <c r="BZ95" s="574"/>
      <c r="CA95" s="574"/>
      <c r="CB95" s="574"/>
      <c r="CC95" s="574"/>
      <c r="CD95" s="574"/>
      <c r="CE95" s="574"/>
      <c r="CF95" s="574"/>
      <c r="CG95" s="574"/>
      <c r="CH95" s="574"/>
      <c r="CI95" s="574">
        <v>4866907759.2507801</v>
      </c>
      <c r="CJ95" s="574"/>
      <c r="CK95" s="574">
        <v>256537121.796725</v>
      </c>
      <c r="CL95" s="574"/>
      <c r="CM95" s="574"/>
      <c r="CN95" s="574"/>
      <c r="CO95" s="574">
        <v>2048191761.681263</v>
      </c>
      <c r="CP95" s="574"/>
      <c r="CQ95" s="574"/>
      <c r="CR95" s="574"/>
      <c r="CS95" s="574">
        <v>516638772.61231732</v>
      </c>
      <c r="CT95" s="574"/>
      <c r="CU95" s="574"/>
      <c r="CV95" s="574"/>
      <c r="CW95" s="574"/>
      <c r="CX95" s="574"/>
      <c r="CY95" s="574"/>
      <c r="CZ95" s="574"/>
      <c r="DA95" s="574"/>
      <c r="DB95" s="574"/>
      <c r="DC95" s="574"/>
      <c r="DD95" s="574"/>
      <c r="DE95" s="574"/>
      <c r="DF95" s="574"/>
      <c r="DG95" s="574">
        <v>344769051.18352163</v>
      </c>
      <c r="DH95" s="574">
        <v>17021198.5375714</v>
      </c>
      <c r="DI95" s="574"/>
      <c r="DJ95" s="574">
        <v>3003279.4018678199</v>
      </c>
      <c r="DK95" s="574"/>
      <c r="DL95" s="574">
        <v>18070772.545268599</v>
      </c>
      <c r="DM95" s="574">
        <v>531159694.04735667</v>
      </c>
      <c r="DN95" s="574">
        <v>11656810000</v>
      </c>
      <c r="DO95" s="574"/>
      <c r="DP95" s="574">
        <v>20856729333.559418</v>
      </c>
    </row>
    <row r="96" spans="1:120" x14ac:dyDescent="0.2">
      <c r="A96" s="88"/>
      <c r="B96" s="88"/>
      <c r="C96" s="738"/>
      <c r="D96" s="739"/>
      <c r="E96" s="834"/>
      <c r="F96" s="835"/>
      <c r="G96" s="835"/>
      <c r="H96" s="835"/>
      <c r="I96" s="835"/>
      <c r="J96" s="835"/>
      <c r="K96" s="835"/>
      <c r="L96" s="835"/>
      <c r="M96" s="835"/>
      <c r="N96" s="835"/>
      <c r="O96" s="836"/>
      <c r="P96" s="836"/>
      <c r="Q96" s="836"/>
      <c r="R96" s="836"/>
      <c r="S96" s="836"/>
      <c r="T96" s="836"/>
      <c r="U96" s="836"/>
      <c r="V96" s="836"/>
      <c r="W96" s="836"/>
      <c r="X96" s="836"/>
      <c r="Y96" s="836"/>
      <c r="Z96" s="836"/>
      <c r="AA96" s="836"/>
      <c r="AB96" s="837"/>
      <c r="AC96" s="837"/>
      <c r="AD96" s="837"/>
      <c r="AE96" s="837"/>
      <c r="AF96" s="837"/>
      <c r="AG96" s="837"/>
      <c r="AH96" s="837"/>
      <c r="AI96" s="837"/>
      <c r="AJ96" s="837"/>
      <c r="AK96" s="837"/>
      <c r="AL96" s="837"/>
      <c r="AM96" s="837"/>
      <c r="AN96" s="837"/>
      <c r="AO96" s="837"/>
      <c r="AP96" s="837"/>
      <c r="AQ96" s="837"/>
      <c r="AR96" s="837"/>
      <c r="AS96" s="837"/>
      <c r="AT96" s="837"/>
      <c r="AU96" s="837"/>
      <c r="AV96" s="837"/>
      <c r="AW96" s="837"/>
      <c r="AX96" s="837"/>
      <c r="AY96" s="837"/>
      <c r="AZ96" s="837"/>
      <c r="BA96" s="837"/>
      <c r="BB96" s="837"/>
      <c r="BC96" s="837"/>
      <c r="BD96" s="837"/>
      <c r="BE96" s="837"/>
      <c r="BF96" s="837"/>
      <c r="BG96" s="837"/>
      <c r="BH96" s="837"/>
      <c r="BI96" s="837"/>
      <c r="BJ96" s="837"/>
      <c r="BK96" s="837"/>
      <c r="BL96" s="837"/>
      <c r="BM96" s="837"/>
      <c r="BN96" s="837"/>
      <c r="BO96" s="837"/>
      <c r="BP96" s="823"/>
      <c r="BQ96" s="823"/>
      <c r="BR96" s="823"/>
      <c r="BS96" s="823"/>
      <c r="BV96" s="574" t="s">
        <v>50</v>
      </c>
      <c r="BW96" s="574"/>
      <c r="BX96" s="574">
        <v>2849685210.9294987</v>
      </c>
      <c r="BY96" s="574"/>
      <c r="BZ96" s="574"/>
      <c r="CA96" s="574">
        <v>351178238.71754497</v>
      </c>
      <c r="CB96" s="574"/>
      <c r="CC96" s="574"/>
      <c r="CD96" s="574">
        <v>122934766.51489501</v>
      </c>
      <c r="CE96" s="574"/>
      <c r="CF96" s="574"/>
      <c r="CG96" s="574"/>
      <c r="CH96" s="574"/>
      <c r="CI96" s="574"/>
      <c r="CJ96" s="574"/>
      <c r="CK96" s="574">
        <v>294147596.98355401</v>
      </c>
      <c r="CL96" s="574">
        <v>1177713088.68606</v>
      </c>
      <c r="CM96" s="574"/>
      <c r="CN96" s="574"/>
      <c r="CO96" s="574"/>
      <c r="CP96" s="574"/>
      <c r="CQ96" s="574">
        <v>685968305.32132173</v>
      </c>
      <c r="CR96" s="574">
        <v>262150625.555953</v>
      </c>
      <c r="CS96" s="574"/>
      <c r="CT96" s="574"/>
      <c r="CU96" s="574"/>
      <c r="CV96" s="574">
        <v>419976095.99026698</v>
      </c>
      <c r="CW96" s="574"/>
      <c r="CX96" s="574"/>
      <c r="CY96" s="574"/>
      <c r="CZ96" s="574"/>
      <c r="DA96" s="574"/>
      <c r="DB96" s="574"/>
      <c r="DC96" s="574"/>
      <c r="DD96" s="574"/>
      <c r="DE96" s="574"/>
      <c r="DF96" s="574"/>
      <c r="DG96" s="574"/>
      <c r="DH96" s="574">
        <v>709265102.94116902</v>
      </c>
      <c r="DI96" s="574"/>
      <c r="DJ96" s="574"/>
      <c r="DK96" s="574"/>
      <c r="DL96" s="574"/>
      <c r="DM96" s="574">
        <v>4091058444.4216628</v>
      </c>
      <c r="DN96" s="574">
        <v>1194700000</v>
      </c>
      <c r="DO96" s="574"/>
      <c r="DP96" s="574">
        <v>12158777476.061926</v>
      </c>
    </row>
    <row r="97" spans="1:120" x14ac:dyDescent="0.2">
      <c r="A97" s="88"/>
      <c r="B97" s="88"/>
      <c r="C97" s="738"/>
      <c r="D97" s="739"/>
      <c r="E97" s="834"/>
      <c r="F97" s="835"/>
      <c r="G97" s="835"/>
      <c r="H97" s="835"/>
      <c r="I97" s="835"/>
      <c r="J97" s="835"/>
      <c r="K97" s="835"/>
      <c r="L97" s="835"/>
      <c r="M97" s="835"/>
      <c r="N97" s="835"/>
      <c r="O97" s="836"/>
      <c r="P97" s="836"/>
      <c r="Q97" s="836"/>
      <c r="R97" s="836"/>
      <c r="S97" s="836"/>
      <c r="T97" s="836"/>
      <c r="U97" s="836"/>
      <c r="V97" s="836"/>
      <c r="W97" s="836"/>
      <c r="X97" s="836"/>
      <c r="Y97" s="836"/>
      <c r="Z97" s="836"/>
      <c r="AA97" s="836"/>
      <c r="AB97" s="837"/>
      <c r="AC97" s="837"/>
      <c r="AD97" s="837"/>
      <c r="AE97" s="837"/>
      <c r="AF97" s="837"/>
      <c r="AG97" s="837"/>
      <c r="AH97" s="837"/>
      <c r="AI97" s="837"/>
      <c r="AJ97" s="837"/>
      <c r="AK97" s="837"/>
      <c r="AL97" s="837"/>
      <c r="AM97" s="837"/>
      <c r="AN97" s="837"/>
      <c r="AO97" s="837"/>
      <c r="AP97" s="837"/>
      <c r="AQ97" s="837"/>
      <c r="AR97" s="837"/>
      <c r="AS97" s="837"/>
      <c r="AT97" s="837"/>
      <c r="AU97" s="837"/>
      <c r="AV97" s="837"/>
      <c r="AW97" s="837"/>
      <c r="AX97" s="837"/>
      <c r="AY97" s="837"/>
      <c r="AZ97" s="837"/>
      <c r="BA97" s="837"/>
      <c r="BB97" s="837"/>
      <c r="BC97" s="837"/>
      <c r="BD97" s="837"/>
      <c r="BE97" s="837"/>
      <c r="BF97" s="837"/>
      <c r="BG97" s="837"/>
      <c r="BH97" s="837"/>
      <c r="BI97" s="837"/>
      <c r="BJ97" s="837"/>
      <c r="BK97" s="837"/>
      <c r="BL97" s="837"/>
      <c r="BM97" s="837"/>
      <c r="BN97" s="837"/>
      <c r="BO97" s="837"/>
      <c r="BP97" s="823"/>
      <c r="BQ97" s="823"/>
      <c r="BR97" s="823"/>
      <c r="BS97" s="823"/>
      <c r="BV97" s="574" t="s">
        <v>44</v>
      </c>
      <c r="BW97" s="574"/>
      <c r="BX97" s="574"/>
      <c r="BY97" s="574"/>
      <c r="BZ97" s="574"/>
      <c r="CA97" s="574"/>
      <c r="CB97" s="574"/>
      <c r="CC97" s="574"/>
      <c r="CD97" s="574"/>
      <c r="CE97" s="574"/>
      <c r="CF97" s="574"/>
      <c r="CG97" s="574"/>
      <c r="CH97" s="574"/>
      <c r="CI97" s="574"/>
      <c r="CJ97" s="574"/>
      <c r="CK97" s="574"/>
      <c r="CL97" s="574"/>
      <c r="CM97" s="574"/>
      <c r="CN97" s="574"/>
      <c r="CO97" s="574"/>
      <c r="CP97" s="574"/>
      <c r="CQ97" s="574"/>
      <c r="CR97" s="574"/>
      <c r="CS97" s="574"/>
      <c r="CT97" s="574"/>
      <c r="CU97" s="574"/>
      <c r="CV97" s="574"/>
      <c r="CW97" s="574"/>
      <c r="CX97" s="574"/>
      <c r="CY97" s="574"/>
      <c r="CZ97" s="574"/>
      <c r="DA97" s="574"/>
      <c r="DB97" s="574"/>
      <c r="DC97" s="574"/>
      <c r="DD97" s="574"/>
      <c r="DE97" s="574"/>
      <c r="DF97" s="574"/>
      <c r="DG97" s="574"/>
      <c r="DH97" s="574"/>
      <c r="DI97" s="574"/>
      <c r="DJ97" s="574"/>
      <c r="DK97" s="574"/>
      <c r="DL97" s="574"/>
      <c r="DM97" s="574">
        <v>80268471.496817902</v>
      </c>
      <c r="DN97" s="574"/>
      <c r="DO97" s="574"/>
      <c r="DP97" s="574">
        <v>80268471.496817902</v>
      </c>
    </row>
    <row r="98" spans="1:120" x14ac:dyDescent="0.2">
      <c r="A98" s="88"/>
      <c r="B98" s="88"/>
      <c r="C98" s="738"/>
      <c r="D98" s="739"/>
      <c r="E98" s="834"/>
      <c r="F98" s="835"/>
      <c r="G98" s="835"/>
      <c r="H98" s="835"/>
      <c r="I98" s="835"/>
      <c r="J98" s="835"/>
      <c r="K98" s="835"/>
      <c r="L98" s="835"/>
      <c r="M98" s="835"/>
      <c r="N98" s="835"/>
      <c r="O98" s="836"/>
      <c r="P98" s="836"/>
      <c r="Q98" s="836"/>
      <c r="R98" s="836"/>
      <c r="S98" s="836"/>
      <c r="T98" s="836"/>
      <c r="U98" s="836"/>
      <c r="V98" s="836"/>
      <c r="W98" s="836"/>
      <c r="X98" s="836"/>
      <c r="Y98" s="836"/>
      <c r="Z98" s="836"/>
      <c r="AA98" s="836"/>
      <c r="AB98" s="837"/>
      <c r="AC98" s="837"/>
      <c r="AD98" s="837"/>
      <c r="AE98" s="837"/>
      <c r="AF98" s="837"/>
      <c r="AG98" s="837"/>
      <c r="AH98" s="837"/>
      <c r="AI98" s="837"/>
      <c r="AJ98" s="837"/>
      <c r="AK98" s="837"/>
      <c r="AL98" s="837"/>
      <c r="AM98" s="837"/>
      <c r="AN98" s="837"/>
      <c r="AO98" s="837"/>
      <c r="AP98" s="837"/>
      <c r="AQ98" s="837"/>
      <c r="AR98" s="837"/>
      <c r="AS98" s="837"/>
      <c r="AT98" s="837"/>
      <c r="AU98" s="837"/>
      <c r="AV98" s="837"/>
      <c r="AW98" s="837"/>
      <c r="AX98" s="837"/>
      <c r="AY98" s="837"/>
      <c r="AZ98" s="837"/>
      <c r="BA98" s="837"/>
      <c r="BB98" s="837"/>
      <c r="BC98" s="837"/>
      <c r="BD98" s="837"/>
      <c r="BE98" s="837"/>
      <c r="BF98" s="837"/>
      <c r="BG98" s="837"/>
      <c r="BH98" s="837"/>
      <c r="BI98" s="837"/>
      <c r="BJ98" s="837"/>
      <c r="BK98" s="837"/>
      <c r="BL98" s="837"/>
      <c r="BM98" s="837"/>
      <c r="BN98" s="837"/>
      <c r="BO98" s="837"/>
      <c r="BP98" s="823"/>
      <c r="BQ98" s="823"/>
      <c r="BR98" s="823"/>
      <c r="BS98" s="823"/>
      <c r="BV98" s="574" t="s">
        <v>22</v>
      </c>
      <c r="BW98" s="574"/>
      <c r="BX98" s="574">
        <v>36975275.826877996</v>
      </c>
      <c r="BY98" s="574"/>
      <c r="BZ98" s="574"/>
      <c r="CA98" s="574"/>
      <c r="CB98" s="574"/>
      <c r="CC98" s="574"/>
      <c r="CD98" s="574"/>
      <c r="CE98" s="574"/>
      <c r="CF98" s="574"/>
      <c r="CG98" s="574"/>
      <c r="CH98" s="574"/>
      <c r="CI98" s="574"/>
      <c r="CJ98" s="574"/>
      <c r="CK98" s="574">
        <v>195796340.21678808</v>
      </c>
      <c r="CL98" s="574"/>
      <c r="CM98" s="574"/>
      <c r="CN98" s="574"/>
      <c r="CO98" s="574"/>
      <c r="CP98" s="574"/>
      <c r="CQ98" s="574">
        <v>169530058.9301931</v>
      </c>
      <c r="CR98" s="574"/>
      <c r="CS98" s="574"/>
      <c r="CT98" s="574"/>
      <c r="CU98" s="574"/>
      <c r="CV98" s="574"/>
      <c r="CW98" s="574">
        <v>194329933.59745508</v>
      </c>
      <c r="CX98" s="574">
        <v>614622968.38711798</v>
      </c>
      <c r="CY98" s="574"/>
      <c r="CZ98" s="574"/>
      <c r="DA98" s="574"/>
      <c r="DB98" s="574"/>
      <c r="DC98" s="574"/>
      <c r="DD98" s="574"/>
      <c r="DE98" s="574"/>
      <c r="DF98" s="574"/>
      <c r="DG98" s="574">
        <v>416892470.182836</v>
      </c>
      <c r="DH98" s="574"/>
      <c r="DI98" s="574"/>
      <c r="DJ98" s="574"/>
      <c r="DK98" s="574"/>
      <c r="DL98" s="574"/>
      <c r="DM98" s="574">
        <v>4114364162.9392309</v>
      </c>
      <c r="DN98" s="574">
        <v>1083381608</v>
      </c>
      <c r="DO98" s="574"/>
      <c r="DP98" s="574">
        <v>6825892818.0804996</v>
      </c>
    </row>
    <row r="99" spans="1:120" x14ac:dyDescent="0.2">
      <c r="A99" s="88"/>
      <c r="B99" s="88"/>
      <c r="C99" s="738"/>
      <c r="D99" s="739"/>
      <c r="E99" s="834"/>
      <c r="F99" s="835"/>
      <c r="G99" s="835"/>
      <c r="H99" s="835"/>
      <c r="I99" s="835"/>
      <c r="J99" s="835"/>
      <c r="K99" s="835"/>
      <c r="L99" s="835"/>
      <c r="M99" s="835"/>
      <c r="N99" s="835"/>
      <c r="O99" s="836"/>
      <c r="P99" s="836"/>
      <c r="Q99" s="836"/>
      <c r="R99" s="836"/>
      <c r="S99" s="836"/>
      <c r="T99" s="836"/>
      <c r="U99" s="836"/>
      <c r="V99" s="836"/>
      <c r="W99" s="836"/>
      <c r="X99" s="836"/>
      <c r="Y99" s="836"/>
      <c r="Z99" s="836"/>
      <c r="AA99" s="836"/>
      <c r="AB99" s="837"/>
      <c r="AC99" s="837"/>
      <c r="AD99" s="837"/>
      <c r="AE99" s="837"/>
      <c r="AF99" s="837"/>
      <c r="AG99" s="837"/>
      <c r="AH99" s="837"/>
      <c r="AI99" s="837"/>
      <c r="AJ99" s="837"/>
      <c r="AK99" s="837"/>
      <c r="AL99" s="837"/>
      <c r="AM99" s="837"/>
      <c r="AN99" s="837"/>
      <c r="AO99" s="837"/>
      <c r="AP99" s="837"/>
      <c r="AQ99" s="837"/>
      <c r="AR99" s="837"/>
      <c r="AS99" s="837"/>
      <c r="AT99" s="837"/>
      <c r="AU99" s="837"/>
      <c r="AV99" s="837"/>
      <c r="AW99" s="837"/>
      <c r="AX99" s="837"/>
      <c r="AY99" s="837"/>
      <c r="AZ99" s="837"/>
      <c r="BA99" s="837"/>
      <c r="BB99" s="837"/>
      <c r="BC99" s="837"/>
      <c r="BD99" s="837"/>
      <c r="BE99" s="837"/>
      <c r="BF99" s="837"/>
      <c r="BG99" s="837"/>
      <c r="BH99" s="837"/>
      <c r="BI99" s="837"/>
      <c r="BJ99" s="837"/>
      <c r="BK99" s="837"/>
      <c r="BL99" s="837"/>
      <c r="BM99" s="837"/>
      <c r="BN99" s="837"/>
      <c r="BO99" s="837"/>
      <c r="BP99" s="823"/>
      <c r="BQ99" s="823"/>
      <c r="BR99" s="823"/>
      <c r="BS99" s="823"/>
      <c r="BV99" s="574" t="s">
        <v>24</v>
      </c>
      <c r="BW99" s="574"/>
      <c r="BX99" s="574"/>
      <c r="BY99" s="574"/>
      <c r="BZ99" s="574"/>
      <c r="CA99" s="574"/>
      <c r="CB99" s="574"/>
      <c r="CC99" s="574"/>
      <c r="CD99" s="574"/>
      <c r="CE99" s="574"/>
      <c r="CF99" s="574"/>
      <c r="CG99" s="574"/>
      <c r="CH99" s="574">
        <v>16774065.1623744</v>
      </c>
      <c r="CI99" s="574"/>
      <c r="CJ99" s="574"/>
      <c r="CK99" s="574">
        <v>689681414292.83081</v>
      </c>
      <c r="CL99" s="574"/>
      <c r="CM99" s="574"/>
      <c r="CN99" s="574"/>
      <c r="CO99" s="574"/>
      <c r="CP99" s="574"/>
      <c r="CQ99" s="574"/>
      <c r="CR99" s="574"/>
      <c r="CS99" s="574"/>
      <c r="CT99" s="574"/>
      <c r="CU99" s="574">
        <v>583725571.23559403</v>
      </c>
      <c r="CV99" s="574">
        <v>10862129.7741064</v>
      </c>
      <c r="CW99" s="574">
        <v>217848084.37850299</v>
      </c>
      <c r="CX99" s="574"/>
      <c r="CY99" s="574"/>
      <c r="CZ99" s="574"/>
      <c r="DA99" s="574"/>
      <c r="DB99" s="574"/>
      <c r="DC99" s="574"/>
      <c r="DD99" s="574"/>
      <c r="DE99" s="574"/>
      <c r="DF99" s="574"/>
      <c r="DG99" s="574">
        <v>678201070.1749047</v>
      </c>
      <c r="DH99" s="574"/>
      <c r="DI99" s="574"/>
      <c r="DJ99" s="574"/>
      <c r="DK99" s="574"/>
      <c r="DL99" s="574"/>
      <c r="DM99" s="574">
        <v>386217389.30121881</v>
      </c>
      <c r="DN99" s="574"/>
      <c r="DO99" s="574"/>
      <c r="DP99" s="574">
        <v>691575042602.85754</v>
      </c>
    </row>
    <row r="100" spans="1:120" x14ac:dyDescent="0.2">
      <c r="A100" s="88"/>
      <c r="B100" s="88"/>
      <c r="C100" s="738"/>
      <c r="D100" s="739"/>
      <c r="E100" s="834"/>
      <c r="F100" s="835"/>
      <c r="G100" s="835"/>
      <c r="H100" s="835"/>
      <c r="I100" s="835"/>
      <c r="J100" s="835"/>
      <c r="K100" s="835"/>
      <c r="L100" s="835"/>
      <c r="M100" s="835"/>
      <c r="N100" s="835"/>
      <c r="O100" s="836"/>
      <c r="P100" s="836"/>
      <c r="Q100" s="836"/>
      <c r="R100" s="836"/>
      <c r="S100" s="836"/>
      <c r="T100" s="836"/>
      <c r="U100" s="836"/>
      <c r="V100" s="836"/>
      <c r="W100" s="836"/>
      <c r="X100" s="836"/>
      <c r="Y100" s="836"/>
      <c r="Z100" s="836"/>
      <c r="AA100" s="836"/>
      <c r="AB100" s="837"/>
      <c r="AC100" s="837"/>
      <c r="AD100" s="837"/>
      <c r="AE100" s="837"/>
      <c r="AF100" s="837"/>
      <c r="AG100" s="837"/>
      <c r="AH100" s="837"/>
      <c r="AI100" s="837"/>
      <c r="AJ100" s="837"/>
      <c r="AK100" s="837"/>
      <c r="AL100" s="837"/>
      <c r="AM100" s="837"/>
      <c r="AN100" s="837"/>
      <c r="AO100" s="837"/>
      <c r="AP100" s="837"/>
      <c r="AQ100" s="837"/>
      <c r="AR100" s="837"/>
      <c r="AS100" s="837"/>
      <c r="AT100" s="837"/>
      <c r="AU100" s="837"/>
      <c r="AV100" s="837"/>
      <c r="AW100" s="837"/>
      <c r="AX100" s="837"/>
      <c r="AY100" s="837"/>
      <c r="AZ100" s="837"/>
      <c r="BA100" s="837"/>
      <c r="BB100" s="837"/>
      <c r="BC100" s="837"/>
      <c r="BD100" s="837"/>
      <c r="BE100" s="837"/>
      <c r="BF100" s="837"/>
      <c r="BG100" s="837"/>
      <c r="BH100" s="837"/>
      <c r="BI100" s="837"/>
      <c r="BJ100" s="837"/>
      <c r="BK100" s="837"/>
      <c r="BL100" s="837"/>
      <c r="BM100" s="837"/>
      <c r="BN100" s="837"/>
      <c r="BO100" s="837"/>
      <c r="BP100" s="823"/>
      <c r="BQ100" s="823"/>
      <c r="BR100" s="823"/>
      <c r="BS100" s="823"/>
      <c r="BV100" s="574" t="s">
        <v>26</v>
      </c>
      <c r="BW100" s="574"/>
      <c r="BX100" s="574">
        <v>18383601.015675101</v>
      </c>
      <c r="BY100" s="574"/>
      <c r="BZ100" s="574"/>
      <c r="CA100" s="574"/>
      <c r="CB100" s="574"/>
      <c r="CC100" s="574"/>
      <c r="CD100" s="574"/>
      <c r="CE100" s="574"/>
      <c r="CF100" s="574"/>
      <c r="CG100" s="574"/>
      <c r="CH100" s="574"/>
      <c r="CI100" s="574"/>
      <c r="CJ100" s="574"/>
      <c r="CK100" s="574">
        <v>270177935.9316498</v>
      </c>
      <c r="CL100" s="574"/>
      <c r="CM100" s="574"/>
      <c r="CN100" s="574"/>
      <c r="CO100" s="574"/>
      <c r="CP100" s="574"/>
      <c r="CQ100" s="574"/>
      <c r="CR100" s="574">
        <v>139670709.73410699</v>
      </c>
      <c r="CS100" s="574"/>
      <c r="CT100" s="574"/>
      <c r="CU100" s="574">
        <v>102289846.19490001</v>
      </c>
      <c r="CV100" s="574"/>
      <c r="CW100" s="574"/>
      <c r="CX100" s="574"/>
      <c r="CY100" s="574"/>
      <c r="CZ100" s="574"/>
      <c r="DA100" s="574">
        <v>135337084.8319827</v>
      </c>
      <c r="DB100" s="574"/>
      <c r="DC100" s="574"/>
      <c r="DD100" s="574"/>
      <c r="DE100" s="574"/>
      <c r="DF100" s="574"/>
      <c r="DG100" s="574">
        <v>524409030.38408387</v>
      </c>
      <c r="DH100" s="574"/>
      <c r="DI100" s="574"/>
      <c r="DJ100" s="574"/>
      <c r="DK100" s="574"/>
      <c r="DL100" s="574"/>
      <c r="DM100" s="574">
        <v>2429972081.2537565</v>
      </c>
      <c r="DN100" s="574"/>
      <c r="DO100" s="574"/>
      <c r="DP100" s="574">
        <v>3620240289.3461552</v>
      </c>
    </row>
    <row r="101" spans="1:120" x14ac:dyDescent="0.2">
      <c r="A101" s="88"/>
      <c r="B101" s="88"/>
      <c r="C101" s="738"/>
      <c r="D101" s="739"/>
      <c r="E101" s="834"/>
      <c r="F101" s="835"/>
      <c r="G101" s="835"/>
      <c r="H101" s="835"/>
      <c r="I101" s="835"/>
      <c r="J101" s="835"/>
      <c r="K101" s="835"/>
      <c r="L101" s="835"/>
      <c r="M101" s="835"/>
      <c r="N101" s="835"/>
      <c r="O101" s="836"/>
      <c r="P101" s="836"/>
      <c r="Q101" s="836"/>
      <c r="R101" s="836"/>
      <c r="S101" s="836"/>
      <c r="T101" s="836"/>
      <c r="U101" s="836"/>
      <c r="V101" s="836"/>
      <c r="W101" s="836"/>
      <c r="X101" s="836"/>
      <c r="Y101" s="836"/>
      <c r="Z101" s="836"/>
      <c r="AA101" s="836"/>
      <c r="AB101" s="837"/>
      <c r="AC101" s="837"/>
      <c r="AD101" s="837"/>
      <c r="AE101" s="837"/>
      <c r="AF101" s="837"/>
      <c r="AG101" s="837"/>
      <c r="AH101" s="837"/>
      <c r="AI101" s="837"/>
      <c r="AJ101" s="837"/>
      <c r="AK101" s="837"/>
      <c r="AL101" s="837"/>
      <c r="AM101" s="837"/>
      <c r="AN101" s="837"/>
      <c r="AO101" s="837"/>
      <c r="AP101" s="837"/>
      <c r="AQ101" s="837"/>
      <c r="AR101" s="837"/>
      <c r="AS101" s="837"/>
      <c r="AT101" s="837"/>
      <c r="AU101" s="837"/>
      <c r="AV101" s="837"/>
      <c r="AW101" s="837"/>
      <c r="AX101" s="837"/>
      <c r="AY101" s="837"/>
      <c r="AZ101" s="837"/>
      <c r="BA101" s="837"/>
      <c r="BB101" s="837"/>
      <c r="BC101" s="837"/>
      <c r="BD101" s="837"/>
      <c r="BE101" s="837"/>
      <c r="BF101" s="837"/>
      <c r="BG101" s="837"/>
      <c r="BH101" s="837"/>
      <c r="BI101" s="837"/>
      <c r="BJ101" s="837"/>
      <c r="BK101" s="837"/>
      <c r="BL101" s="837"/>
      <c r="BM101" s="837"/>
      <c r="BN101" s="837"/>
      <c r="BO101" s="837"/>
      <c r="BP101" s="823"/>
      <c r="BQ101" s="823"/>
      <c r="BR101" s="823"/>
      <c r="BS101" s="823"/>
      <c r="BV101" s="574" t="s">
        <v>37</v>
      </c>
      <c r="BW101" s="574"/>
      <c r="BX101" s="574"/>
      <c r="BY101" s="574"/>
      <c r="BZ101" s="574"/>
      <c r="CA101" s="574"/>
      <c r="CB101" s="574"/>
      <c r="CC101" s="574"/>
      <c r="CD101" s="574"/>
      <c r="CE101" s="574"/>
      <c r="CF101" s="574"/>
      <c r="CG101" s="574"/>
      <c r="CH101" s="574"/>
      <c r="CI101" s="574"/>
      <c r="CJ101" s="574"/>
      <c r="CK101" s="574">
        <v>142807535.63476399</v>
      </c>
      <c r="CL101" s="574"/>
      <c r="CM101" s="574"/>
      <c r="CN101" s="574"/>
      <c r="CO101" s="574"/>
      <c r="CP101" s="574"/>
      <c r="CQ101" s="574"/>
      <c r="CR101" s="574"/>
      <c r="CS101" s="574"/>
      <c r="CT101" s="574"/>
      <c r="CU101" s="574"/>
      <c r="CV101" s="574">
        <v>319969714.276003</v>
      </c>
      <c r="CW101" s="574"/>
      <c r="CX101" s="574"/>
      <c r="CY101" s="574"/>
      <c r="CZ101" s="574"/>
      <c r="DA101" s="574"/>
      <c r="DB101" s="574"/>
      <c r="DC101" s="574"/>
      <c r="DD101" s="574"/>
      <c r="DE101" s="574"/>
      <c r="DF101" s="574"/>
      <c r="DG101" s="574"/>
      <c r="DH101" s="574"/>
      <c r="DI101" s="574"/>
      <c r="DJ101" s="574"/>
      <c r="DK101" s="574"/>
      <c r="DL101" s="574"/>
      <c r="DM101" s="574">
        <v>224221019.55309501</v>
      </c>
      <c r="DN101" s="574"/>
      <c r="DO101" s="574"/>
      <c r="DP101" s="574">
        <v>686998269.46386194</v>
      </c>
    </row>
    <row r="102" spans="1:120" x14ac:dyDescent="0.2">
      <c r="A102" s="88"/>
      <c r="B102" s="88"/>
      <c r="C102" s="738"/>
      <c r="D102" s="739"/>
      <c r="E102" s="834"/>
      <c r="F102" s="835"/>
      <c r="G102" s="835"/>
      <c r="H102" s="835"/>
      <c r="I102" s="835"/>
      <c r="J102" s="835"/>
      <c r="K102" s="835"/>
      <c r="L102" s="835"/>
      <c r="M102" s="835"/>
      <c r="N102" s="835"/>
      <c r="O102" s="836"/>
      <c r="P102" s="836"/>
      <c r="Q102" s="836"/>
      <c r="R102" s="836"/>
      <c r="S102" s="836"/>
      <c r="T102" s="836"/>
      <c r="U102" s="836"/>
      <c r="V102" s="836"/>
      <c r="W102" s="836"/>
      <c r="X102" s="836"/>
      <c r="Y102" s="836"/>
      <c r="Z102" s="836"/>
      <c r="AA102" s="836"/>
      <c r="AB102" s="837"/>
      <c r="AC102" s="837"/>
      <c r="AD102" s="837"/>
      <c r="AE102" s="837"/>
      <c r="AF102" s="837"/>
      <c r="AG102" s="837"/>
      <c r="AH102" s="837"/>
      <c r="AI102" s="837"/>
      <c r="AJ102" s="837"/>
      <c r="AK102" s="837"/>
      <c r="AL102" s="837"/>
      <c r="AM102" s="837"/>
      <c r="AN102" s="837"/>
      <c r="AO102" s="837"/>
      <c r="AP102" s="837"/>
      <c r="AQ102" s="837"/>
      <c r="AR102" s="837"/>
      <c r="AS102" s="837"/>
      <c r="AT102" s="837"/>
      <c r="AU102" s="837"/>
      <c r="AV102" s="837"/>
      <c r="AW102" s="837"/>
      <c r="AX102" s="837"/>
      <c r="AY102" s="837"/>
      <c r="AZ102" s="837"/>
      <c r="BA102" s="837"/>
      <c r="BB102" s="837"/>
      <c r="BC102" s="837"/>
      <c r="BD102" s="837"/>
      <c r="BE102" s="837"/>
      <c r="BF102" s="837"/>
      <c r="BG102" s="837"/>
      <c r="BH102" s="837"/>
      <c r="BI102" s="837"/>
      <c r="BJ102" s="837"/>
      <c r="BK102" s="837"/>
      <c r="BL102" s="837"/>
      <c r="BM102" s="837"/>
      <c r="BN102" s="837"/>
      <c r="BO102" s="837"/>
      <c r="BP102" s="823"/>
      <c r="BQ102" s="823"/>
      <c r="BR102" s="823"/>
      <c r="BS102" s="823"/>
      <c r="BV102" s="574" t="s">
        <v>121</v>
      </c>
      <c r="BW102" s="574"/>
      <c r="BX102" s="574">
        <v>455512903.72275501</v>
      </c>
      <c r="BY102" s="574"/>
      <c r="BZ102" s="574"/>
      <c r="CA102" s="574"/>
      <c r="CB102" s="574"/>
      <c r="CC102" s="574"/>
      <c r="CD102" s="574"/>
      <c r="CE102" s="574"/>
      <c r="CF102" s="574"/>
      <c r="CG102" s="574"/>
      <c r="CH102" s="574"/>
      <c r="CI102" s="574"/>
      <c r="CJ102" s="574"/>
      <c r="CK102" s="574">
        <v>497221708.97738999</v>
      </c>
      <c r="CL102" s="574"/>
      <c r="CM102" s="574"/>
      <c r="CN102" s="574"/>
      <c r="CO102" s="574"/>
      <c r="CP102" s="574"/>
      <c r="CQ102" s="574">
        <v>227908252.62466201</v>
      </c>
      <c r="CR102" s="574"/>
      <c r="CS102" s="574"/>
      <c r="CT102" s="574"/>
      <c r="CU102" s="574"/>
      <c r="CV102" s="574"/>
      <c r="CW102" s="574"/>
      <c r="CX102" s="574"/>
      <c r="CY102" s="574"/>
      <c r="CZ102" s="574"/>
      <c r="DA102" s="574"/>
      <c r="DB102" s="574"/>
      <c r="DC102" s="574"/>
      <c r="DD102" s="574"/>
      <c r="DE102" s="574"/>
      <c r="DF102" s="574"/>
      <c r="DG102" s="574"/>
      <c r="DH102" s="574"/>
      <c r="DI102" s="574"/>
      <c r="DJ102" s="574"/>
      <c r="DK102" s="574"/>
      <c r="DL102" s="574"/>
      <c r="DM102" s="574">
        <v>21813122.973209661</v>
      </c>
      <c r="DN102" s="574"/>
      <c r="DO102" s="574"/>
      <c r="DP102" s="574">
        <v>1202455988.2980165</v>
      </c>
    </row>
    <row r="103" spans="1:120" x14ac:dyDescent="0.2">
      <c r="A103" s="88"/>
      <c r="B103" s="88"/>
      <c r="C103" s="738"/>
      <c r="D103" s="739"/>
      <c r="E103" s="834"/>
      <c r="F103" s="835"/>
      <c r="G103" s="835"/>
      <c r="H103" s="835"/>
      <c r="I103" s="835"/>
      <c r="J103" s="835"/>
      <c r="K103" s="835"/>
      <c r="L103" s="835"/>
      <c r="M103" s="835"/>
      <c r="N103" s="835"/>
      <c r="O103" s="836"/>
      <c r="P103" s="836"/>
      <c r="Q103" s="836"/>
      <c r="R103" s="836"/>
      <c r="S103" s="836"/>
      <c r="T103" s="836"/>
      <c r="U103" s="836"/>
      <c r="V103" s="836"/>
      <c r="W103" s="836"/>
      <c r="X103" s="836"/>
      <c r="Y103" s="836"/>
      <c r="Z103" s="836"/>
      <c r="AA103" s="836"/>
      <c r="AB103" s="837"/>
      <c r="AC103" s="837"/>
      <c r="AD103" s="837"/>
      <c r="AE103" s="837"/>
      <c r="AF103" s="837"/>
      <c r="AG103" s="837"/>
      <c r="AH103" s="837"/>
      <c r="AI103" s="837"/>
      <c r="AJ103" s="837"/>
      <c r="AK103" s="837"/>
      <c r="AL103" s="837"/>
      <c r="AM103" s="837"/>
      <c r="AN103" s="837"/>
      <c r="AO103" s="837"/>
      <c r="AP103" s="837"/>
      <c r="AQ103" s="837"/>
      <c r="AR103" s="837"/>
      <c r="AS103" s="837"/>
      <c r="AT103" s="837"/>
      <c r="AU103" s="837"/>
      <c r="AV103" s="837"/>
      <c r="AW103" s="837"/>
      <c r="AX103" s="837"/>
      <c r="AY103" s="837"/>
      <c r="AZ103" s="837"/>
      <c r="BA103" s="837"/>
      <c r="BB103" s="837"/>
      <c r="BC103" s="837"/>
      <c r="BD103" s="837"/>
      <c r="BE103" s="837"/>
      <c r="BF103" s="837"/>
      <c r="BG103" s="837"/>
      <c r="BH103" s="837"/>
      <c r="BI103" s="837"/>
      <c r="BJ103" s="837"/>
      <c r="BK103" s="837"/>
      <c r="BL103" s="837"/>
      <c r="BM103" s="837"/>
      <c r="BN103" s="837"/>
      <c r="BO103" s="837"/>
      <c r="BP103" s="823"/>
      <c r="BQ103" s="823"/>
      <c r="BR103" s="823"/>
      <c r="BS103" s="823"/>
      <c r="BV103" s="574" t="s">
        <v>6</v>
      </c>
      <c r="BW103" s="574"/>
      <c r="BX103" s="574"/>
      <c r="BY103" s="574"/>
      <c r="BZ103" s="574">
        <v>251484968.41341999</v>
      </c>
      <c r="CA103" s="574"/>
      <c r="CB103" s="574"/>
      <c r="CC103" s="574"/>
      <c r="CD103" s="574"/>
      <c r="CE103" s="574"/>
      <c r="CF103" s="574"/>
      <c r="CG103" s="574"/>
      <c r="CH103" s="574"/>
      <c r="CI103" s="574"/>
      <c r="CJ103" s="574"/>
      <c r="CK103" s="574"/>
      <c r="CL103" s="574">
        <v>23127635.488019899</v>
      </c>
      <c r="CM103" s="574"/>
      <c r="CN103" s="574"/>
      <c r="CO103" s="574"/>
      <c r="CP103" s="574"/>
      <c r="CQ103" s="574"/>
      <c r="CR103" s="574"/>
      <c r="CS103" s="574"/>
      <c r="CT103" s="574"/>
      <c r="CU103" s="574"/>
      <c r="CV103" s="574"/>
      <c r="CW103" s="574"/>
      <c r="CX103" s="574"/>
      <c r="CY103" s="574"/>
      <c r="CZ103" s="574"/>
      <c r="DA103" s="574"/>
      <c r="DB103" s="574"/>
      <c r="DC103" s="574"/>
      <c r="DD103" s="574"/>
      <c r="DE103" s="574"/>
      <c r="DF103" s="574"/>
      <c r="DG103" s="574">
        <v>591663296.22264397</v>
      </c>
      <c r="DH103" s="574"/>
      <c r="DI103" s="574"/>
      <c r="DJ103" s="574"/>
      <c r="DK103" s="574"/>
      <c r="DL103" s="574"/>
      <c r="DM103" s="574"/>
      <c r="DN103" s="574">
        <v>2154000000</v>
      </c>
      <c r="DO103" s="574"/>
      <c r="DP103" s="574">
        <v>3020275900.124084</v>
      </c>
    </row>
    <row r="104" spans="1:120" x14ac:dyDescent="0.2">
      <c r="A104" s="88"/>
      <c r="B104" s="88"/>
      <c r="C104" s="738"/>
      <c r="D104" s="739"/>
      <c r="E104" s="834"/>
      <c r="F104" s="835"/>
      <c r="G104" s="835"/>
      <c r="H104" s="835"/>
      <c r="I104" s="835"/>
      <c r="J104" s="835"/>
      <c r="K104" s="835"/>
      <c r="L104" s="835"/>
      <c r="M104" s="835"/>
      <c r="N104" s="835"/>
      <c r="O104" s="836"/>
      <c r="P104" s="836"/>
      <c r="Q104" s="836"/>
      <c r="R104" s="836"/>
      <c r="S104" s="836"/>
      <c r="T104" s="836"/>
      <c r="U104" s="836"/>
      <c r="V104" s="836"/>
      <c r="W104" s="836"/>
      <c r="X104" s="836"/>
      <c r="Y104" s="836"/>
      <c r="Z104" s="836"/>
      <c r="AA104" s="836"/>
      <c r="AB104" s="837"/>
      <c r="AC104" s="837"/>
      <c r="AD104" s="837"/>
      <c r="AE104" s="837"/>
      <c r="AF104" s="837"/>
      <c r="AG104" s="837"/>
      <c r="AH104" s="837"/>
      <c r="AI104" s="837"/>
      <c r="AJ104" s="837"/>
      <c r="AK104" s="837"/>
      <c r="AL104" s="837"/>
      <c r="AM104" s="837"/>
      <c r="AN104" s="837"/>
      <c r="AO104" s="837"/>
      <c r="AP104" s="837"/>
      <c r="AQ104" s="837"/>
      <c r="AR104" s="837"/>
      <c r="AS104" s="837"/>
      <c r="AT104" s="837"/>
      <c r="AU104" s="837"/>
      <c r="AV104" s="837"/>
      <c r="AW104" s="837"/>
      <c r="AX104" s="837"/>
      <c r="AY104" s="837"/>
      <c r="AZ104" s="837"/>
      <c r="BA104" s="837"/>
      <c r="BB104" s="837"/>
      <c r="BC104" s="837"/>
      <c r="BD104" s="837"/>
      <c r="BE104" s="837"/>
      <c r="BF104" s="837"/>
      <c r="BG104" s="837"/>
      <c r="BH104" s="837"/>
      <c r="BI104" s="837"/>
      <c r="BJ104" s="837"/>
      <c r="BK104" s="837"/>
      <c r="BL104" s="837"/>
      <c r="BM104" s="837"/>
      <c r="BN104" s="837"/>
      <c r="BO104" s="837"/>
      <c r="BP104" s="823"/>
      <c r="BQ104" s="823"/>
      <c r="BR104" s="823"/>
      <c r="BS104" s="823"/>
      <c r="BV104" s="574" t="s">
        <v>15</v>
      </c>
      <c r="BW104" s="574"/>
      <c r="BX104" s="574">
        <v>12665197465.141464</v>
      </c>
      <c r="BY104" s="574"/>
      <c r="BZ104" s="574">
        <v>577068186.44865096</v>
      </c>
      <c r="CA104" s="574"/>
      <c r="CB104" s="574">
        <v>428943034.77310997</v>
      </c>
      <c r="CC104" s="574"/>
      <c r="CD104" s="574"/>
      <c r="CE104" s="574">
        <v>409785774.42365301</v>
      </c>
      <c r="CF104" s="574">
        <v>476171069.88028502</v>
      </c>
      <c r="CG104" s="574"/>
      <c r="CH104" s="574"/>
      <c r="CI104" s="574"/>
      <c r="CJ104" s="574"/>
      <c r="CK104" s="574"/>
      <c r="CL104" s="574"/>
      <c r="CM104" s="574"/>
      <c r="CN104" s="574"/>
      <c r="CO104" s="574"/>
      <c r="CP104" s="574"/>
      <c r="CQ104" s="574"/>
      <c r="CR104" s="574">
        <v>1050511093.50195</v>
      </c>
      <c r="CS104" s="574"/>
      <c r="CT104" s="574"/>
      <c r="CU104" s="574"/>
      <c r="CV104" s="574"/>
      <c r="CW104" s="574">
        <v>760107712.36709702</v>
      </c>
      <c r="CX104" s="574"/>
      <c r="CY104" s="574"/>
      <c r="CZ104" s="574"/>
      <c r="DA104" s="574"/>
      <c r="DB104" s="574"/>
      <c r="DC104" s="574"/>
      <c r="DD104" s="574"/>
      <c r="DE104" s="574"/>
      <c r="DF104" s="574"/>
      <c r="DG104" s="574"/>
      <c r="DH104" s="574"/>
      <c r="DI104" s="574"/>
      <c r="DJ104" s="574"/>
      <c r="DK104" s="574"/>
      <c r="DL104" s="574"/>
      <c r="DM104" s="574">
        <v>5922022237.0418653</v>
      </c>
      <c r="DN104" s="574">
        <v>13100000</v>
      </c>
      <c r="DO104" s="574"/>
      <c r="DP104" s="574">
        <v>22302906573.578075</v>
      </c>
    </row>
    <row r="105" spans="1:120" x14ac:dyDescent="0.2">
      <c r="A105" s="88"/>
      <c r="B105" s="88"/>
      <c r="C105" s="738"/>
      <c r="D105" s="739"/>
      <c r="E105" s="834"/>
      <c r="F105" s="835"/>
      <c r="G105" s="835"/>
      <c r="H105" s="835"/>
      <c r="I105" s="835"/>
      <c r="J105" s="835"/>
      <c r="K105" s="835"/>
      <c r="L105" s="835"/>
      <c r="M105" s="835"/>
      <c r="N105" s="835"/>
      <c r="O105" s="836"/>
      <c r="P105" s="836"/>
      <c r="Q105" s="836"/>
      <c r="R105" s="836"/>
      <c r="S105" s="836"/>
      <c r="T105" s="836"/>
      <c r="U105" s="836"/>
      <c r="V105" s="836"/>
      <c r="W105" s="836"/>
      <c r="X105" s="836"/>
      <c r="Y105" s="836"/>
      <c r="Z105" s="836"/>
      <c r="AA105" s="836"/>
      <c r="AB105" s="837"/>
      <c r="AC105" s="837"/>
      <c r="AD105" s="837"/>
      <c r="AE105" s="837"/>
      <c r="AF105" s="837"/>
      <c r="AG105" s="837"/>
      <c r="AH105" s="837"/>
      <c r="AI105" s="837"/>
      <c r="AJ105" s="837"/>
      <c r="AK105" s="837"/>
      <c r="AL105" s="837"/>
      <c r="AM105" s="837"/>
      <c r="AN105" s="837"/>
      <c r="AO105" s="837"/>
      <c r="AP105" s="837"/>
      <c r="AQ105" s="837"/>
      <c r="AR105" s="837"/>
      <c r="AS105" s="837"/>
      <c r="AT105" s="837"/>
      <c r="AU105" s="837"/>
      <c r="AV105" s="837"/>
      <c r="AW105" s="837"/>
      <c r="AX105" s="837"/>
      <c r="AY105" s="837"/>
      <c r="AZ105" s="837"/>
      <c r="BA105" s="837"/>
      <c r="BB105" s="837"/>
      <c r="BC105" s="837"/>
      <c r="BD105" s="837"/>
      <c r="BE105" s="837"/>
      <c r="BF105" s="837"/>
      <c r="BG105" s="837"/>
      <c r="BH105" s="837"/>
      <c r="BI105" s="837"/>
      <c r="BJ105" s="837"/>
      <c r="BK105" s="837"/>
      <c r="BL105" s="837"/>
      <c r="BM105" s="837"/>
      <c r="BN105" s="837"/>
      <c r="BO105" s="837"/>
      <c r="BP105" s="823"/>
      <c r="BQ105" s="823"/>
      <c r="BR105" s="823"/>
      <c r="BS105" s="823"/>
      <c r="BV105" s="574" t="s">
        <v>62</v>
      </c>
      <c r="BW105" s="574"/>
      <c r="BX105" s="574"/>
      <c r="BY105" s="574"/>
      <c r="BZ105" s="574"/>
      <c r="CA105" s="574"/>
      <c r="CB105" s="574"/>
      <c r="CC105" s="574"/>
      <c r="CD105" s="574"/>
      <c r="CE105" s="574"/>
      <c r="CF105" s="574"/>
      <c r="CG105" s="574"/>
      <c r="CH105" s="574"/>
      <c r="CI105" s="574"/>
      <c r="CJ105" s="574"/>
      <c r="CK105" s="574">
        <v>3607911136.1311049</v>
      </c>
      <c r="CL105" s="574"/>
      <c r="CM105" s="574"/>
      <c r="CN105" s="574"/>
      <c r="CO105" s="574"/>
      <c r="CP105" s="574"/>
      <c r="CQ105" s="574"/>
      <c r="CR105" s="574"/>
      <c r="CS105" s="574"/>
      <c r="CT105" s="574"/>
      <c r="CU105" s="574"/>
      <c r="CV105" s="574"/>
      <c r="CW105" s="574"/>
      <c r="CX105" s="574"/>
      <c r="CY105" s="574"/>
      <c r="CZ105" s="574"/>
      <c r="DA105" s="574"/>
      <c r="DB105" s="574"/>
      <c r="DC105" s="574"/>
      <c r="DD105" s="574"/>
      <c r="DE105" s="574"/>
      <c r="DF105" s="574"/>
      <c r="DG105" s="574">
        <v>1401579618.60408</v>
      </c>
      <c r="DH105" s="574"/>
      <c r="DI105" s="574"/>
      <c r="DJ105" s="574"/>
      <c r="DK105" s="574"/>
      <c r="DL105" s="574"/>
      <c r="DM105" s="574"/>
      <c r="DN105" s="574">
        <v>799600000</v>
      </c>
      <c r="DO105" s="574"/>
      <c r="DP105" s="574">
        <v>5809090754.7351847</v>
      </c>
    </row>
    <row r="106" spans="1:120" x14ac:dyDescent="0.2">
      <c r="A106" s="88"/>
      <c r="B106" s="88"/>
      <c r="C106" s="738"/>
      <c r="D106" s="739"/>
      <c r="E106" s="834"/>
      <c r="F106" s="835"/>
      <c r="G106" s="835"/>
      <c r="H106" s="835"/>
      <c r="I106" s="835"/>
      <c r="J106" s="835"/>
      <c r="K106" s="835"/>
      <c r="L106" s="835"/>
      <c r="M106" s="835"/>
      <c r="N106" s="835"/>
      <c r="O106" s="836"/>
      <c r="P106" s="836"/>
      <c r="Q106" s="836"/>
      <c r="R106" s="836"/>
      <c r="S106" s="836"/>
      <c r="T106" s="836"/>
      <c r="U106" s="836"/>
      <c r="V106" s="836"/>
      <c r="W106" s="836"/>
      <c r="X106" s="836"/>
      <c r="Y106" s="836"/>
      <c r="Z106" s="836"/>
      <c r="AA106" s="836"/>
      <c r="AB106" s="837"/>
      <c r="AC106" s="837"/>
      <c r="AD106" s="837"/>
      <c r="AE106" s="837"/>
      <c r="AF106" s="837"/>
      <c r="AG106" s="837"/>
      <c r="AH106" s="837"/>
      <c r="AI106" s="837"/>
      <c r="AJ106" s="837"/>
      <c r="AK106" s="837"/>
      <c r="AL106" s="837"/>
      <c r="AM106" s="837"/>
      <c r="AN106" s="837"/>
      <c r="AO106" s="837"/>
      <c r="AP106" s="837"/>
      <c r="AQ106" s="837"/>
      <c r="AR106" s="837"/>
      <c r="AS106" s="837"/>
      <c r="AT106" s="837"/>
      <c r="AU106" s="837"/>
      <c r="AV106" s="837"/>
      <c r="AW106" s="837"/>
      <c r="AX106" s="837"/>
      <c r="AY106" s="837"/>
      <c r="AZ106" s="837"/>
      <c r="BA106" s="837"/>
      <c r="BB106" s="837"/>
      <c r="BC106" s="837"/>
      <c r="BD106" s="837"/>
      <c r="BE106" s="837"/>
      <c r="BF106" s="837"/>
      <c r="BG106" s="837"/>
      <c r="BH106" s="837"/>
      <c r="BI106" s="837"/>
      <c r="BJ106" s="837"/>
      <c r="BK106" s="837"/>
      <c r="BL106" s="837"/>
      <c r="BM106" s="837"/>
      <c r="BN106" s="837"/>
      <c r="BO106" s="837"/>
      <c r="BP106" s="823"/>
      <c r="BQ106" s="823"/>
      <c r="BR106" s="823"/>
      <c r="BS106" s="823"/>
      <c r="BV106" s="574" t="s">
        <v>28</v>
      </c>
      <c r="BW106" s="574"/>
      <c r="BX106" s="574"/>
      <c r="BY106" s="574"/>
      <c r="BZ106" s="574"/>
      <c r="CA106" s="574"/>
      <c r="CB106" s="574"/>
      <c r="CC106" s="574"/>
      <c r="CD106" s="574"/>
      <c r="CE106" s="574"/>
      <c r="CF106" s="574"/>
      <c r="CG106" s="574"/>
      <c r="CH106" s="574"/>
      <c r="CI106" s="574"/>
      <c r="CJ106" s="574"/>
      <c r="CK106" s="574"/>
      <c r="CL106" s="574"/>
      <c r="CM106" s="574"/>
      <c r="CN106" s="574"/>
      <c r="CO106" s="574"/>
      <c r="CP106" s="574"/>
      <c r="CQ106" s="574"/>
      <c r="CR106" s="574"/>
      <c r="CS106" s="574"/>
      <c r="CT106" s="574"/>
      <c r="CU106" s="574"/>
      <c r="CV106" s="574"/>
      <c r="CW106" s="574"/>
      <c r="CX106" s="574"/>
      <c r="CY106" s="574"/>
      <c r="CZ106" s="574"/>
      <c r="DA106" s="574"/>
      <c r="DB106" s="574"/>
      <c r="DC106" s="574"/>
      <c r="DD106" s="574"/>
      <c r="DE106" s="574"/>
      <c r="DF106" s="574"/>
      <c r="DG106" s="574">
        <v>490313731.25128418</v>
      </c>
      <c r="DH106" s="574"/>
      <c r="DI106" s="574"/>
      <c r="DJ106" s="574"/>
      <c r="DK106" s="574"/>
      <c r="DL106" s="574"/>
      <c r="DM106" s="574">
        <v>43782802.634627998</v>
      </c>
      <c r="DN106" s="574">
        <v>561859000</v>
      </c>
      <c r="DO106" s="574"/>
      <c r="DP106" s="574">
        <v>1095955533.8859122</v>
      </c>
    </row>
    <row r="107" spans="1:120" x14ac:dyDescent="0.2">
      <c r="A107" s="88"/>
      <c r="B107" s="88"/>
      <c r="C107" s="738"/>
      <c r="D107" s="739"/>
      <c r="E107" s="834"/>
      <c r="F107" s="835"/>
      <c r="G107" s="835"/>
      <c r="H107" s="835"/>
      <c r="I107" s="835"/>
      <c r="J107" s="835"/>
      <c r="K107" s="835"/>
      <c r="L107" s="835"/>
      <c r="M107" s="835"/>
      <c r="N107" s="835"/>
      <c r="O107" s="836"/>
      <c r="P107" s="836"/>
      <c r="Q107" s="836"/>
      <c r="R107" s="836"/>
      <c r="S107" s="836"/>
      <c r="T107" s="836"/>
      <c r="U107" s="836"/>
      <c r="V107" s="836"/>
      <c r="W107" s="836"/>
      <c r="X107" s="836"/>
      <c r="Y107" s="836"/>
      <c r="Z107" s="836"/>
      <c r="AA107" s="836"/>
      <c r="AB107" s="837"/>
      <c r="AC107" s="837"/>
      <c r="AD107" s="837"/>
      <c r="AE107" s="837"/>
      <c r="AF107" s="837"/>
      <c r="AG107" s="837"/>
      <c r="AH107" s="837"/>
      <c r="AI107" s="837"/>
      <c r="AJ107" s="837"/>
      <c r="AK107" s="837"/>
      <c r="AL107" s="837"/>
      <c r="AM107" s="837"/>
      <c r="AN107" s="837"/>
      <c r="AO107" s="837"/>
      <c r="AP107" s="837"/>
      <c r="AQ107" s="837"/>
      <c r="AR107" s="837"/>
      <c r="AS107" s="837"/>
      <c r="AT107" s="837"/>
      <c r="AU107" s="837"/>
      <c r="AV107" s="837"/>
      <c r="AW107" s="837"/>
      <c r="AX107" s="837"/>
      <c r="AY107" s="837"/>
      <c r="AZ107" s="837"/>
      <c r="BA107" s="837"/>
      <c r="BB107" s="837"/>
      <c r="BC107" s="837"/>
      <c r="BD107" s="837"/>
      <c r="BE107" s="837"/>
      <c r="BF107" s="837"/>
      <c r="BG107" s="837"/>
      <c r="BH107" s="837"/>
      <c r="BI107" s="837"/>
      <c r="BJ107" s="837"/>
      <c r="BK107" s="837"/>
      <c r="BL107" s="837"/>
      <c r="BM107" s="837"/>
      <c r="BN107" s="837"/>
      <c r="BO107" s="837"/>
      <c r="BP107" s="823"/>
      <c r="BQ107" s="823"/>
      <c r="BR107" s="823"/>
      <c r="BS107" s="823"/>
      <c r="BV107" s="574" t="s">
        <v>60</v>
      </c>
      <c r="BW107" s="574"/>
      <c r="BX107" s="574"/>
      <c r="BY107" s="574"/>
      <c r="BZ107" s="574"/>
      <c r="CA107" s="574"/>
      <c r="CB107" s="574"/>
      <c r="CC107" s="574"/>
      <c r="CD107" s="574"/>
      <c r="CE107" s="574"/>
      <c r="CF107" s="574"/>
      <c r="CG107" s="574"/>
      <c r="CH107" s="574"/>
      <c r="CI107" s="574"/>
      <c r="CJ107" s="574"/>
      <c r="CK107" s="574">
        <v>51981044.810452402</v>
      </c>
      <c r="CL107" s="574"/>
      <c r="CM107" s="574"/>
      <c r="CN107" s="574"/>
      <c r="CO107" s="574"/>
      <c r="CP107" s="574"/>
      <c r="CQ107" s="574"/>
      <c r="CR107" s="574"/>
      <c r="CS107" s="574"/>
      <c r="CT107" s="574"/>
      <c r="CU107" s="574"/>
      <c r="CV107" s="574">
        <v>47647419.908328302</v>
      </c>
      <c r="CW107" s="574"/>
      <c r="CX107" s="574"/>
      <c r="CY107" s="574"/>
      <c r="CZ107" s="574"/>
      <c r="DA107" s="574"/>
      <c r="DB107" s="574"/>
      <c r="DC107" s="574"/>
      <c r="DD107" s="574"/>
      <c r="DE107" s="574"/>
      <c r="DF107" s="574"/>
      <c r="DG107" s="574">
        <v>1626232039.0483892</v>
      </c>
      <c r="DH107" s="574"/>
      <c r="DI107" s="574"/>
      <c r="DJ107" s="574"/>
      <c r="DK107" s="574"/>
      <c r="DL107" s="574"/>
      <c r="DM107" s="574"/>
      <c r="DN107" s="574"/>
      <c r="DO107" s="574"/>
      <c r="DP107" s="574">
        <v>1725860503.76717</v>
      </c>
    </row>
    <row r="108" spans="1:120" x14ac:dyDescent="0.2">
      <c r="A108" s="88"/>
      <c r="B108" s="88"/>
      <c r="C108" s="738"/>
      <c r="D108" s="739"/>
      <c r="E108" s="834"/>
      <c r="F108" s="835"/>
      <c r="G108" s="835"/>
      <c r="H108" s="835"/>
      <c r="I108" s="835"/>
      <c r="J108" s="835"/>
      <c r="K108" s="835"/>
      <c r="L108" s="835"/>
      <c r="M108" s="835"/>
      <c r="N108" s="835"/>
      <c r="O108" s="836"/>
      <c r="P108" s="836"/>
      <c r="Q108" s="836"/>
      <c r="R108" s="836"/>
      <c r="S108" s="836"/>
      <c r="T108" s="836"/>
      <c r="U108" s="836"/>
      <c r="V108" s="836"/>
      <c r="W108" s="836"/>
      <c r="X108" s="836"/>
      <c r="Y108" s="836"/>
      <c r="Z108" s="836"/>
      <c r="AA108" s="836"/>
      <c r="AB108" s="837"/>
      <c r="AC108" s="837"/>
      <c r="AD108" s="837"/>
      <c r="AE108" s="837"/>
      <c r="AF108" s="837"/>
      <c r="AG108" s="837"/>
      <c r="AH108" s="837"/>
      <c r="AI108" s="837"/>
      <c r="AJ108" s="837"/>
      <c r="AK108" s="837"/>
      <c r="AL108" s="837"/>
      <c r="AM108" s="837"/>
      <c r="AN108" s="837"/>
      <c r="AO108" s="837"/>
      <c r="AP108" s="837"/>
      <c r="AQ108" s="837"/>
      <c r="AR108" s="837"/>
      <c r="AS108" s="837"/>
      <c r="AT108" s="837"/>
      <c r="AU108" s="837"/>
      <c r="AV108" s="837"/>
      <c r="AW108" s="837"/>
      <c r="AX108" s="837"/>
      <c r="AY108" s="837"/>
      <c r="AZ108" s="837"/>
      <c r="BA108" s="837"/>
      <c r="BB108" s="837"/>
      <c r="BC108" s="837"/>
      <c r="BD108" s="837"/>
      <c r="BE108" s="837"/>
      <c r="BF108" s="837"/>
      <c r="BG108" s="837"/>
      <c r="BH108" s="837"/>
      <c r="BI108" s="837"/>
      <c r="BJ108" s="837"/>
      <c r="BK108" s="837"/>
      <c r="BL108" s="837"/>
      <c r="BM108" s="837"/>
      <c r="BN108" s="837"/>
      <c r="BO108" s="837"/>
      <c r="BP108" s="823"/>
      <c r="BQ108" s="823"/>
      <c r="BR108" s="823"/>
      <c r="BS108" s="823"/>
      <c r="BV108" s="574" t="s">
        <v>55</v>
      </c>
      <c r="BW108" s="574"/>
      <c r="BX108" s="574">
        <v>8050199410.9628954</v>
      </c>
      <c r="BY108" s="574"/>
      <c r="BZ108" s="574"/>
      <c r="CA108" s="574"/>
      <c r="CB108" s="574"/>
      <c r="CC108" s="574"/>
      <c r="CD108" s="574"/>
      <c r="CE108" s="574"/>
      <c r="CF108" s="574"/>
      <c r="CG108" s="574"/>
      <c r="CH108" s="574"/>
      <c r="CI108" s="574"/>
      <c r="CJ108" s="574"/>
      <c r="CK108" s="574"/>
      <c r="CL108" s="574"/>
      <c r="CM108" s="574"/>
      <c r="CN108" s="574"/>
      <c r="CO108" s="574"/>
      <c r="CP108" s="574"/>
      <c r="CQ108" s="574"/>
      <c r="CR108" s="574">
        <v>271356771.72108799</v>
      </c>
      <c r="CS108" s="574">
        <v>163600437.71901101</v>
      </c>
      <c r="CT108" s="574"/>
      <c r="CU108" s="574"/>
      <c r="CV108" s="574">
        <v>1606584775.8910899</v>
      </c>
      <c r="CW108" s="574"/>
      <c r="CX108" s="574"/>
      <c r="CY108" s="574"/>
      <c r="CZ108" s="574"/>
      <c r="DA108" s="574"/>
      <c r="DB108" s="574"/>
      <c r="DC108" s="574"/>
      <c r="DD108" s="574"/>
      <c r="DE108" s="574"/>
      <c r="DF108" s="574"/>
      <c r="DG108" s="574">
        <v>598399500.73371804</v>
      </c>
      <c r="DH108" s="574">
        <v>150193343.07052001</v>
      </c>
      <c r="DI108" s="574"/>
      <c r="DJ108" s="574"/>
      <c r="DK108" s="574"/>
      <c r="DL108" s="574"/>
      <c r="DM108" s="574">
        <v>3920647816.0581203</v>
      </c>
      <c r="DN108" s="574">
        <v>6550408000</v>
      </c>
      <c r="DO108" s="574"/>
      <c r="DP108" s="574">
        <v>21311390056.156445</v>
      </c>
    </row>
    <row r="109" spans="1:120" x14ac:dyDescent="0.2">
      <c r="A109" s="88"/>
      <c r="B109" s="88"/>
      <c r="C109" s="88"/>
      <c r="D109" s="739"/>
      <c r="E109" s="88"/>
      <c r="F109" s="835"/>
      <c r="G109" s="837"/>
      <c r="H109" s="835"/>
      <c r="I109" s="835"/>
      <c r="J109" s="835"/>
      <c r="K109" s="835"/>
      <c r="L109" s="835"/>
      <c r="M109" s="835"/>
      <c r="N109" s="837"/>
      <c r="O109" s="836"/>
      <c r="P109" s="836"/>
      <c r="Q109" s="836"/>
      <c r="R109" s="836"/>
      <c r="S109" s="836"/>
      <c r="T109" s="836"/>
      <c r="U109" s="836"/>
      <c r="V109" s="836"/>
      <c r="W109" s="836"/>
      <c r="X109" s="836"/>
      <c r="Y109" s="836"/>
      <c r="Z109" s="836"/>
      <c r="AA109" s="836"/>
      <c r="AB109" s="837"/>
      <c r="AC109" s="837"/>
      <c r="AD109" s="837"/>
      <c r="AE109" s="837"/>
      <c r="AF109" s="837"/>
      <c r="AG109" s="837"/>
      <c r="AH109" s="837"/>
      <c r="AI109" s="837"/>
      <c r="AJ109" s="837"/>
      <c r="AK109" s="837"/>
      <c r="AL109" s="837"/>
      <c r="AM109" s="837"/>
      <c r="AN109" s="837"/>
      <c r="AO109" s="837"/>
      <c r="AP109" s="837"/>
      <c r="AQ109" s="837"/>
      <c r="AR109" s="837"/>
      <c r="AS109" s="837"/>
      <c r="AT109" s="837"/>
      <c r="AU109" s="837"/>
      <c r="AV109" s="837"/>
      <c r="AW109" s="837"/>
      <c r="AX109" s="837"/>
      <c r="AY109" s="837"/>
      <c r="AZ109" s="837"/>
      <c r="BA109" s="837"/>
      <c r="BB109" s="837"/>
      <c r="BC109" s="837"/>
      <c r="BD109" s="837"/>
      <c r="BE109" s="837"/>
      <c r="BF109" s="837"/>
      <c r="BG109" s="837"/>
      <c r="BH109" s="837"/>
      <c r="BI109" s="837"/>
      <c r="BJ109" s="837"/>
      <c r="BK109" s="837"/>
      <c r="BL109" s="837"/>
      <c r="BM109" s="837"/>
      <c r="BN109" s="837"/>
      <c r="BO109" s="837"/>
      <c r="BP109" s="823"/>
      <c r="BQ109" s="823"/>
      <c r="BR109" s="823"/>
      <c r="BS109" s="823"/>
      <c r="BV109" s="574" t="s">
        <v>12</v>
      </c>
      <c r="BW109" s="574"/>
      <c r="BX109" s="574">
        <v>2977001770.4720201</v>
      </c>
      <c r="BY109" s="574"/>
      <c r="BZ109" s="574"/>
      <c r="CA109" s="574"/>
      <c r="CB109" s="574"/>
      <c r="CC109" s="574"/>
      <c r="CD109" s="574"/>
      <c r="CE109" s="574"/>
      <c r="CF109" s="574"/>
      <c r="CG109" s="574"/>
      <c r="CH109" s="574"/>
      <c r="CI109" s="574">
        <v>1417971049.5810201</v>
      </c>
      <c r="CJ109" s="574"/>
      <c r="CK109" s="574">
        <v>5734867710.5026302</v>
      </c>
      <c r="CL109" s="574"/>
      <c r="CM109" s="574"/>
      <c r="CN109" s="574"/>
      <c r="CO109" s="574"/>
      <c r="CP109" s="574"/>
      <c r="CQ109" s="574"/>
      <c r="CR109" s="574"/>
      <c r="CS109" s="574"/>
      <c r="CT109" s="574">
        <v>2692236402.9258099</v>
      </c>
      <c r="CU109" s="574"/>
      <c r="CV109" s="574"/>
      <c r="CW109" s="574"/>
      <c r="CX109" s="574"/>
      <c r="CY109" s="574"/>
      <c r="CZ109" s="574"/>
      <c r="DA109" s="574"/>
      <c r="DB109" s="574"/>
      <c r="DC109" s="574"/>
      <c r="DD109" s="574"/>
      <c r="DE109" s="574"/>
      <c r="DF109" s="574"/>
      <c r="DG109" s="574">
        <v>143705696.23624</v>
      </c>
      <c r="DH109" s="574"/>
      <c r="DI109" s="574"/>
      <c r="DJ109" s="574"/>
      <c r="DK109" s="574"/>
      <c r="DL109" s="574"/>
      <c r="DM109" s="574">
        <v>3767443829.1299901</v>
      </c>
      <c r="DN109" s="574">
        <v>80345000000</v>
      </c>
      <c r="DO109" s="574"/>
      <c r="DP109" s="574">
        <v>97078226458.847717</v>
      </c>
    </row>
    <row r="110" spans="1:120" x14ac:dyDescent="0.2">
      <c r="A110" s="88"/>
      <c r="B110" s="88"/>
      <c r="C110" s="88"/>
      <c r="D110" s="739"/>
      <c r="E110" s="88"/>
      <c r="F110" s="835"/>
      <c r="G110" s="837"/>
      <c r="H110" s="835"/>
      <c r="I110" s="835"/>
      <c r="J110" s="835"/>
      <c r="K110" s="835"/>
      <c r="L110" s="835"/>
      <c r="M110" s="835"/>
      <c r="N110" s="837"/>
      <c r="O110" s="836"/>
      <c r="P110" s="836"/>
      <c r="Q110" s="836"/>
      <c r="R110" s="836"/>
      <c r="S110" s="836"/>
      <c r="T110" s="836"/>
      <c r="U110" s="836"/>
      <c r="V110" s="836"/>
      <c r="W110" s="836"/>
      <c r="X110" s="836"/>
      <c r="Y110" s="836"/>
      <c r="Z110" s="836"/>
      <c r="AA110" s="836"/>
      <c r="AB110" s="837"/>
      <c r="AC110" s="837"/>
      <c r="AD110" s="837"/>
      <c r="AE110" s="837"/>
      <c r="AF110" s="837"/>
      <c r="AG110" s="837"/>
      <c r="AH110" s="837"/>
      <c r="AI110" s="837"/>
      <c r="AJ110" s="837"/>
      <c r="AK110" s="837"/>
      <c r="AL110" s="837"/>
      <c r="AM110" s="837"/>
      <c r="AN110" s="837"/>
      <c r="AO110" s="837"/>
      <c r="AP110" s="837"/>
      <c r="AQ110" s="837"/>
      <c r="AR110" s="837"/>
      <c r="AS110" s="837"/>
      <c r="AT110" s="837"/>
      <c r="AU110" s="837"/>
      <c r="AV110" s="837"/>
      <c r="AW110" s="837"/>
      <c r="AX110" s="837"/>
      <c r="AY110" s="837"/>
      <c r="AZ110" s="837"/>
      <c r="BA110" s="837"/>
      <c r="BB110" s="837"/>
      <c r="BC110" s="837"/>
      <c r="BD110" s="837"/>
      <c r="BE110" s="837"/>
      <c r="BF110" s="837"/>
      <c r="BG110" s="837"/>
      <c r="BH110" s="837"/>
      <c r="BI110" s="837"/>
      <c r="BJ110" s="837"/>
      <c r="BK110" s="837"/>
      <c r="BL110" s="837"/>
      <c r="BM110" s="837"/>
      <c r="BN110" s="837"/>
      <c r="BO110" s="837"/>
      <c r="BP110" s="823"/>
      <c r="BQ110" s="823"/>
      <c r="BR110" s="823"/>
      <c r="BS110" s="823"/>
      <c r="BV110" s="574" t="s">
        <v>7</v>
      </c>
      <c r="BW110" s="574"/>
      <c r="BX110" s="574">
        <v>29344028785.49799</v>
      </c>
      <c r="BY110" s="574"/>
      <c r="BZ110" s="574"/>
      <c r="CA110" s="574"/>
      <c r="CB110" s="574"/>
      <c r="CC110" s="574"/>
      <c r="CD110" s="574"/>
      <c r="CE110" s="574"/>
      <c r="CF110" s="574"/>
      <c r="CG110" s="574"/>
      <c r="CH110" s="574"/>
      <c r="CI110" s="574"/>
      <c r="CJ110" s="574"/>
      <c r="CK110" s="574">
        <v>19656806113.68914</v>
      </c>
      <c r="CL110" s="574"/>
      <c r="CM110" s="574">
        <v>4733306369.7811604</v>
      </c>
      <c r="CN110" s="574">
        <v>1682251770.7826519</v>
      </c>
      <c r="CO110" s="574">
        <v>1405534074.7926099</v>
      </c>
      <c r="CP110" s="574"/>
      <c r="CQ110" s="574">
        <v>97113615.0346466</v>
      </c>
      <c r="CR110" s="574"/>
      <c r="CS110" s="574"/>
      <c r="CT110" s="574"/>
      <c r="CU110" s="574"/>
      <c r="CV110" s="574">
        <v>632080523.28908706</v>
      </c>
      <c r="CW110" s="574"/>
      <c r="CX110" s="574"/>
      <c r="CY110" s="574"/>
      <c r="CZ110" s="574">
        <v>1886137263.1006501</v>
      </c>
      <c r="DA110" s="574">
        <v>8923881232.9081039</v>
      </c>
      <c r="DB110" s="574"/>
      <c r="DC110" s="574"/>
      <c r="DD110" s="574"/>
      <c r="DE110" s="574"/>
      <c r="DF110" s="574"/>
      <c r="DG110" s="574">
        <v>5045760725.2243109</v>
      </c>
      <c r="DH110" s="574"/>
      <c r="DI110" s="574"/>
      <c r="DJ110" s="574"/>
      <c r="DK110" s="574"/>
      <c r="DL110" s="574"/>
      <c r="DM110" s="574">
        <v>9817961802.9165688</v>
      </c>
      <c r="DN110" s="574">
        <v>6993000000</v>
      </c>
      <c r="DO110" s="574"/>
      <c r="DP110" s="574">
        <v>90217862277.016907</v>
      </c>
    </row>
    <row r="111" spans="1:120" x14ac:dyDescent="0.2">
      <c r="A111" s="88"/>
      <c r="B111" s="88"/>
      <c r="C111" s="88"/>
      <c r="D111" s="739"/>
      <c r="E111" s="88"/>
      <c r="F111" s="835"/>
      <c r="G111" s="837"/>
      <c r="H111" s="835"/>
      <c r="I111" s="835"/>
      <c r="J111" s="835"/>
      <c r="K111" s="835"/>
      <c r="L111" s="835"/>
      <c r="M111" s="835"/>
      <c r="N111" s="837"/>
      <c r="O111" s="836"/>
      <c r="P111" s="836"/>
      <c r="Q111" s="836"/>
      <c r="R111" s="836"/>
      <c r="S111" s="836"/>
      <c r="T111" s="836"/>
      <c r="U111" s="836"/>
      <c r="V111" s="836"/>
      <c r="W111" s="836"/>
      <c r="X111" s="836"/>
      <c r="Y111" s="836"/>
      <c r="Z111" s="836"/>
      <c r="AA111" s="836"/>
      <c r="AB111" s="837"/>
      <c r="AC111" s="837"/>
      <c r="AD111" s="837"/>
      <c r="AE111" s="837"/>
      <c r="AF111" s="837"/>
      <c r="AG111" s="837"/>
      <c r="AH111" s="837"/>
      <c r="AI111" s="837"/>
      <c r="AJ111" s="837"/>
      <c r="AK111" s="837"/>
      <c r="AL111" s="837"/>
      <c r="AM111" s="837"/>
      <c r="AN111" s="837"/>
      <c r="AO111" s="837"/>
      <c r="AP111" s="837"/>
      <c r="AQ111" s="837"/>
      <c r="AR111" s="837"/>
      <c r="AS111" s="837"/>
      <c r="AT111" s="837"/>
      <c r="AU111" s="837"/>
      <c r="AV111" s="837"/>
      <c r="AW111" s="837"/>
      <c r="AX111" s="837"/>
      <c r="AY111" s="837"/>
      <c r="AZ111" s="837"/>
      <c r="BA111" s="837"/>
      <c r="BB111" s="837"/>
      <c r="BC111" s="837"/>
      <c r="BD111" s="837"/>
      <c r="BE111" s="837"/>
      <c r="BF111" s="837"/>
      <c r="BG111" s="837"/>
      <c r="BH111" s="837"/>
      <c r="BI111" s="837"/>
      <c r="BJ111" s="837"/>
      <c r="BK111" s="837"/>
      <c r="BL111" s="837"/>
      <c r="BM111" s="837"/>
      <c r="BN111" s="837"/>
      <c r="BO111" s="837"/>
      <c r="BP111" s="823"/>
      <c r="BQ111" s="823"/>
      <c r="BR111" s="823"/>
      <c r="BS111" s="823"/>
      <c r="BV111" s="574" t="s">
        <v>84</v>
      </c>
      <c r="BW111" s="574"/>
      <c r="BX111" s="574"/>
      <c r="BY111" s="574"/>
      <c r="BZ111" s="574">
        <v>49398833.081207499</v>
      </c>
      <c r="CA111" s="574"/>
      <c r="CB111" s="574"/>
      <c r="CC111" s="574"/>
      <c r="CD111" s="574"/>
      <c r="CE111" s="574"/>
      <c r="CF111" s="574"/>
      <c r="CG111" s="574"/>
      <c r="CH111" s="574">
        <v>82337761.635445699</v>
      </c>
      <c r="CI111" s="574"/>
      <c r="CJ111" s="574"/>
      <c r="CK111" s="574"/>
      <c r="CL111" s="574"/>
      <c r="CM111" s="574"/>
      <c r="CN111" s="574"/>
      <c r="CO111" s="574"/>
      <c r="CP111" s="574"/>
      <c r="CQ111" s="574"/>
      <c r="CR111" s="574"/>
      <c r="CS111" s="574"/>
      <c r="CT111" s="574"/>
      <c r="CU111" s="574"/>
      <c r="CV111" s="574"/>
      <c r="CW111" s="574"/>
      <c r="CX111" s="574">
        <v>463529104.168944</v>
      </c>
      <c r="CY111" s="574"/>
      <c r="CZ111" s="574"/>
      <c r="DA111" s="574"/>
      <c r="DB111" s="574"/>
      <c r="DC111" s="574"/>
      <c r="DD111" s="574"/>
      <c r="DE111" s="574"/>
      <c r="DF111" s="574"/>
      <c r="DG111" s="574">
        <v>2924468176.1458263</v>
      </c>
      <c r="DH111" s="574">
        <v>266665443.75528499</v>
      </c>
      <c r="DI111" s="574"/>
      <c r="DJ111" s="574"/>
      <c r="DK111" s="574"/>
      <c r="DL111" s="574"/>
      <c r="DM111" s="574"/>
      <c r="DN111" s="574"/>
      <c r="DO111" s="574"/>
      <c r="DP111" s="574">
        <v>3786399318.7867084</v>
      </c>
    </row>
    <row r="112" spans="1:120" x14ac:dyDescent="0.2">
      <c r="A112" s="88"/>
      <c r="B112" s="88"/>
      <c r="C112" s="88"/>
      <c r="D112" s="739"/>
      <c r="E112" s="88"/>
      <c r="F112" s="835"/>
      <c r="G112" s="837"/>
      <c r="H112" s="835"/>
      <c r="I112" s="835"/>
      <c r="J112" s="835"/>
      <c r="K112" s="835"/>
      <c r="L112" s="835"/>
      <c r="M112" s="835"/>
      <c r="N112" s="837"/>
      <c r="O112" s="836"/>
      <c r="P112" s="836"/>
      <c r="Q112" s="836"/>
      <c r="R112" s="836"/>
      <c r="S112" s="836"/>
      <c r="T112" s="836"/>
      <c r="U112" s="836"/>
      <c r="V112" s="836"/>
      <c r="W112" s="836"/>
      <c r="X112" s="836"/>
      <c r="Y112" s="836"/>
      <c r="Z112" s="836"/>
      <c r="AA112" s="836"/>
      <c r="AB112" s="837"/>
      <c r="AC112" s="837"/>
      <c r="AD112" s="837"/>
      <c r="AE112" s="837"/>
      <c r="AF112" s="837"/>
      <c r="AG112" s="837"/>
      <c r="AH112" s="837"/>
      <c r="AI112" s="837"/>
      <c r="AJ112" s="837"/>
      <c r="AK112" s="837"/>
      <c r="AL112" s="837"/>
      <c r="AM112" s="837"/>
      <c r="AN112" s="837"/>
      <c r="AO112" s="837"/>
      <c r="AP112" s="837"/>
      <c r="AQ112" s="837"/>
      <c r="AR112" s="837"/>
      <c r="AS112" s="837"/>
      <c r="AT112" s="837"/>
      <c r="AU112" s="837"/>
      <c r="AV112" s="837"/>
      <c r="AW112" s="837"/>
      <c r="AX112" s="837"/>
      <c r="AY112" s="837"/>
      <c r="AZ112" s="837"/>
      <c r="BA112" s="837"/>
      <c r="BB112" s="837"/>
      <c r="BC112" s="837"/>
      <c r="BD112" s="837"/>
      <c r="BE112" s="837"/>
      <c r="BF112" s="837"/>
      <c r="BG112" s="837"/>
      <c r="BH112" s="837"/>
      <c r="BI112" s="837"/>
      <c r="BJ112" s="837"/>
      <c r="BK112" s="837"/>
      <c r="BL112" s="837"/>
      <c r="BM112" s="837"/>
      <c r="BN112" s="837"/>
      <c r="BO112" s="837"/>
      <c r="BP112" s="823"/>
      <c r="BQ112" s="823"/>
      <c r="BR112" s="823"/>
      <c r="BS112" s="823"/>
      <c r="BV112" s="574" t="s">
        <v>216</v>
      </c>
      <c r="BW112" s="574"/>
      <c r="BX112" s="574"/>
      <c r="BY112" s="574"/>
      <c r="BZ112" s="574"/>
      <c r="CA112" s="574"/>
      <c r="CB112" s="574"/>
      <c r="CC112" s="574"/>
      <c r="CD112" s="574"/>
      <c r="CE112" s="574"/>
      <c r="CF112" s="574"/>
      <c r="CG112" s="574"/>
      <c r="CH112" s="574"/>
      <c r="CI112" s="574"/>
      <c r="CJ112" s="574"/>
      <c r="CK112" s="574"/>
      <c r="CL112" s="574"/>
      <c r="CM112" s="574"/>
      <c r="CN112" s="574"/>
      <c r="CO112" s="574"/>
      <c r="CP112" s="574"/>
      <c r="CQ112" s="574"/>
      <c r="CR112" s="574"/>
      <c r="CS112" s="574"/>
      <c r="CT112" s="574"/>
      <c r="CU112" s="574"/>
      <c r="CV112" s="574"/>
      <c r="CW112" s="574"/>
      <c r="CX112" s="574"/>
      <c r="CY112" s="574"/>
      <c r="CZ112" s="574"/>
      <c r="DA112" s="574"/>
      <c r="DB112" s="574"/>
      <c r="DC112" s="574"/>
      <c r="DD112" s="574"/>
      <c r="DE112" s="574"/>
      <c r="DF112" s="574"/>
      <c r="DG112" s="574"/>
      <c r="DH112" s="574"/>
      <c r="DI112" s="574"/>
      <c r="DJ112" s="574"/>
      <c r="DK112" s="574"/>
      <c r="DL112" s="574"/>
      <c r="DM112" s="574"/>
      <c r="DN112" s="574"/>
      <c r="DO112" s="574"/>
      <c r="DP112" s="574"/>
    </row>
    <row r="113" spans="1:120" x14ac:dyDescent="0.2">
      <c r="A113" s="88"/>
      <c r="B113" s="88"/>
      <c r="C113" s="88"/>
      <c r="D113" s="739"/>
      <c r="E113" s="88"/>
      <c r="F113" s="835"/>
      <c r="G113" s="837"/>
      <c r="H113" s="835"/>
      <c r="I113" s="835"/>
      <c r="J113" s="835"/>
      <c r="K113" s="835"/>
      <c r="L113" s="835"/>
      <c r="M113" s="835"/>
      <c r="N113" s="837"/>
      <c r="O113" s="836"/>
      <c r="P113" s="836"/>
      <c r="Q113" s="836"/>
      <c r="R113" s="836"/>
      <c r="S113" s="836"/>
      <c r="T113" s="836"/>
      <c r="U113" s="836"/>
      <c r="V113" s="836"/>
      <c r="W113" s="836"/>
      <c r="X113" s="836"/>
      <c r="Y113" s="836"/>
      <c r="Z113" s="836"/>
      <c r="AA113" s="836"/>
      <c r="AB113" s="837"/>
      <c r="AC113" s="837"/>
      <c r="AD113" s="837"/>
      <c r="AE113" s="837"/>
      <c r="AF113" s="837"/>
      <c r="AG113" s="837"/>
      <c r="AH113" s="837"/>
      <c r="AI113" s="837"/>
      <c r="AJ113" s="837"/>
      <c r="AK113" s="837"/>
      <c r="AL113" s="837"/>
      <c r="AM113" s="837"/>
      <c r="AN113" s="837"/>
      <c r="AO113" s="837"/>
      <c r="AP113" s="837"/>
      <c r="AQ113" s="837"/>
      <c r="AR113" s="837"/>
      <c r="AS113" s="837"/>
      <c r="AT113" s="837"/>
      <c r="AU113" s="837"/>
      <c r="AV113" s="837"/>
      <c r="AW113" s="837"/>
      <c r="AX113" s="837"/>
      <c r="AY113" s="837"/>
      <c r="AZ113" s="837"/>
      <c r="BA113" s="837"/>
      <c r="BB113" s="837"/>
      <c r="BC113" s="837"/>
      <c r="BD113" s="837"/>
      <c r="BE113" s="837"/>
      <c r="BF113" s="837"/>
      <c r="BG113" s="837"/>
      <c r="BH113" s="837"/>
      <c r="BI113" s="837"/>
      <c r="BJ113" s="837"/>
      <c r="BK113" s="837"/>
      <c r="BL113" s="837"/>
      <c r="BM113" s="837"/>
      <c r="BN113" s="837"/>
      <c r="BO113" s="837"/>
      <c r="BP113" s="823"/>
      <c r="BQ113" s="823"/>
      <c r="BR113" s="823"/>
      <c r="BS113" s="823"/>
      <c r="BV113" s="574" t="s">
        <v>215</v>
      </c>
      <c r="BW113" s="574">
        <v>450000000</v>
      </c>
      <c r="BX113" s="574">
        <v>81840121609.331543</v>
      </c>
      <c r="BY113" s="574">
        <v>2023106754.825815</v>
      </c>
      <c r="BZ113" s="574">
        <v>877951987.94327843</v>
      </c>
      <c r="CA113" s="574">
        <v>1740024672.3861539</v>
      </c>
      <c r="CB113" s="574">
        <v>884116399.01076198</v>
      </c>
      <c r="CC113" s="574">
        <v>4331207194.2946453</v>
      </c>
      <c r="CD113" s="574">
        <v>652665845.58131099</v>
      </c>
      <c r="CE113" s="574">
        <v>409785774.42365301</v>
      </c>
      <c r="CF113" s="574">
        <v>476171069.88028502</v>
      </c>
      <c r="CG113" s="574">
        <v>5062479798.2998438</v>
      </c>
      <c r="CH113" s="574">
        <v>3395927822.7922587</v>
      </c>
      <c r="CI113" s="574">
        <v>6284878808.8318005</v>
      </c>
      <c r="CJ113" s="574">
        <v>2302659242.0353751</v>
      </c>
      <c r="CK113" s="574">
        <v>731004015665.6084</v>
      </c>
      <c r="CL113" s="574">
        <v>9546661303.1689014</v>
      </c>
      <c r="CM113" s="574">
        <v>7461306369.7811604</v>
      </c>
      <c r="CN113" s="574">
        <v>1682251770.7826519</v>
      </c>
      <c r="CO113" s="574">
        <v>4428570434.2069302</v>
      </c>
      <c r="CP113" s="574">
        <v>23594555.6929655</v>
      </c>
      <c r="CQ113" s="574">
        <v>1180520231.9108233</v>
      </c>
      <c r="CR113" s="574">
        <v>8470895744.4697466</v>
      </c>
      <c r="CS113" s="574">
        <v>1866876063.5122483</v>
      </c>
      <c r="CT113" s="574">
        <v>2692236402.9258099</v>
      </c>
      <c r="CU113" s="574">
        <v>958328062.82271504</v>
      </c>
      <c r="CV113" s="574">
        <v>5972983125.2051945</v>
      </c>
      <c r="CW113" s="574">
        <v>3389670557.6341286</v>
      </c>
      <c r="CX113" s="574">
        <v>6545812582.6139708</v>
      </c>
      <c r="CY113" s="574">
        <v>1785876585.3199799</v>
      </c>
      <c r="CZ113" s="574">
        <v>2451797813.960403</v>
      </c>
      <c r="DA113" s="574">
        <v>10030129927.936182</v>
      </c>
      <c r="DB113" s="574">
        <v>204443806.91108799</v>
      </c>
      <c r="DC113" s="574">
        <v>594600000</v>
      </c>
      <c r="DD113" s="574">
        <v>983306911.28811908</v>
      </c>
      <c r="DE113" s="574">
        <v>12066899950.912008</v>
      </c>
      <c r="DF113" s="574">
        <v>72300000</v>
      </c>
      <c r="DG113" s="574">
        <v>27873548664.543526</v>
      </c>
      <c r="DH113" s="574">
        <v>1678509955.5145738</v>
      </c>
      <c r="DI113" s="574">
        <v>40667787.962827601</v>
      </c>
      <c r="DJ113" s="574">
        <v>3003279.4018678199</v>
      </c>
      <c r="DK113" s="574">
        <v>65000000</v>
      </c>
      <c r="DL113" s="574">
        <v>18070772.545268599</v>
      </c>
      <c r="DM113" s="574">
        <v>119093950537.35091</v>
      </c>
      <c r="DN113" s="574">
        <v>193495811930</v>
      </c>
      <c r="DO113" s="574"/>
      <c r="DP113" s="574">
        <v>1266412737773.6191</v>
      </c>
    </row>
    <row r="114" spans="1:120" x14ac:dyDescent="0.2">
      <c r="A114" s="88"/>
      <c r="B114" s="88"/>
      <c r="C114" s="88"/>
      <c r="D114" s="739"/>
      <c r="E114" s="88"/>
      <c r="F114" s="835"/>
      <c r="G114" s="837"/>
      <c r="H114" s="835"/>
      <c r="I114" s="835"/>
      <c r="J114" s="835"/>
      <c r="K114" s="835"/>
      <c r="L114" s="835"/>
      <c r="M114" s="835"/>
      <c r="N114" s="837"/>
      <c r="O114" s="836"/>
      <c r="P114" s="836"/>
      <c r="Q114" s="836"/>
      <c r="R114" s="836"/>
      <c r="S114" s="836"/>
      <c r="T114" s="836"/>
      <c r="U114" s="836"/>
      <c r="V114" s="836"/>
      <c r="W114" s="836"/>
      <c r="X114" s="836"/>
      <c r="Y114" s="836"/>
      <c r="Z114" s="836"/>
      <c r="AA114" s="836"/>
      <c r="AB114" s="837"/>
      <c r="AC114" s="837"/>
      <c r="AD114" s="837"/>
      <c r="AE114" s="837"/>
      <c r="AF114" s="837"/>
      <c r="AG114" s="837"/>
      <c r="AH114" s="837"/>
      <c r="AI114" s="837"/>
      <c r="AJ114" s="837"/>
      <c r="AK114" s="837"/>
      <c r="AL114" s="837"/>
      <c r="AM114" s="837"/>
      <c r="AN114" s="837"/>
      <c r="AO114" s="837"/>
      <c r="AP114" s="837"/>
      <c r="AQ114" s="837"/>
      <c r="AR114" s="837"/>
      <c r="AS114" s="837"/>
      <c r="AT114" s="837"/>
      <c r="AU114" s="837"/>
      <c r="AV114" s="837"/>
      <c r="AW114" s="837"/>
      <c r="AX114" s="837"/>
      <c r="AY114" s="837"/>
      <c r="AZ114" s="837"/>
      <c r="BA114" s="837"/>
      <c r="BB114" s="837"/>
      <c r="BC114" s="837"/>
      <c r="BD114" s="837"/>
      <c r="BE114" s="837"/>
      <c r="BF114" s="837"/>
      <c r="BG114" s="837"/>
      <c r="BH114" s="837"/>
      <c r="BI114" s="837"/>
      <c r="BJ114" s="837"/>
      <c r="BK114" s="837"/>
      <c r="BL114" s="837"/>
      <c r="BM114" s="837"/>
      <c r="BN114" s="837"/>
      <c r="BO114" s="837"/>
      <c r="BP114" s="823"/>
      <c r="BQ114" s="823"/>
      <c r="BR114" s="823"/>
      <c r="BS114" s="823"/>
    </row>
    <row r="115" spans="1:120" x14ac:dyDescent="0.2">
      <c r="A115" s="88"/>
      <c r="B115" s="88"/>
      <c r="C115" s="88"/>
      <c r="D115" s="739"/>
      <c r="E115" s="88"/>
      <c r="F115" s="835"/>
      <c r="G115" s="837"/>
      <c r="H115" s="835"/>
      <c r="I115" s="835"/>
      <c r="J115" s="835"/>
      <c r="K115" s="835"/>
      <c r="L115" s="835"/>
      <c r="M115" s="835"/>
      <c r="N115" s="837"/>
      <c r="O115" s="836"/>
      <c r="P115" s="836"/>
      <c r="Q115" s="836"/>
      <c r="R115" s="836"/>
      <c r="S115" s="836"/>
      <c r="T115" s="836"/>
      <c r="U115" s="836"/>
      <c r="V115" s="836"/>
      <c r="W115" s="836"/>
      <c r="X115" s="836"/>
      <c r="Y115" s="836"/>
      <c r="Z115" s="836"/>
      <c r="AA115" s="836"/>
      <c r="AB115" s="837"/>
      <c r="AC115" s="837"/>
      <c r="AD115" s="837"/>
      <c r="AE115" s="837"/>
      <c r="AF115" s="837"/>
      <c r="AG115" s="837"/>
      <c r="AH115" s="837"/>
      <c r="AI115" s="837"/>
      <c r="AJ115" s="837"/>
      <c r="AK115" s="837"/>
      <c r="AL115" s="837"/>
      <c r="AM115" s="837"/>
      <c r="AN115" s="837"/>
      <c r="AO115" s="837"/>
      <c r="AP115" s="837"/>
      <c r="AQ115" s="837"/>
      <c r="AR115" s="837"/>
      <c r="AS115" s="837"/>
      <c r="AT115" s="837"/>
      <c r="AU115" s="837"/>
      <c r="AV115" s="837"/>
      <c r="AW115" s="837"/>
      <c r="AX115" s="837"/>
      <c r="AY115" s="837"/>
      <c r="AZ115" s="837"/>
      <c r="BA115" s="837"/>
      <c r="BB115" s="837"/>
      <c r="BC115" s="837"/>
      <c r="BD115" s="837"/>
      <c r="BE115" s="837"/>
      <c r="BF115" s="837"/>
      <c r="BG115" s="837"/>
      <c r="BH115" s="837"/>
      <c r="BI115" s="837"/>
      <c r="BJ115" s="837"/>
      <c r="BK115" s="837"/>
      <c r="BL115" s="837"/>
      <c r="BM115" s="837"/>
      <c r="BN115" s="837"/>
      <c r="BO115" s="837"/>
      <c r="BP115" s="823"/>
      <c r="BQ115" s="823"/>
      <c r="BR115" s="823"/>
      <c r="BS115" s="823"/>
      <c r="BW115" s="564">
        <v>450</v>
      </c>
    </row>
    <row r="116" spans="1:120" x14ac:dyDescent="0.2">
      <c r="A116" s="88"/>
      <c r="B116" s="88"/>
      <c r="C116" s="88"/>
      <c r="D116" s="739"/>
      <c r="E116" s="88"/>
      <c r="F116" s="835"/>
      <c r="G116" s="837"/>
      <c r="H116" s="835"/>
      <c r="I116" s="835"/>
      <c r="J116" s="835"/>
      <c r="K116" s="835"/>
      <c r="L116" s="835"/>
      <c r="M116" s="835"/>
      <c r="N116" s="837"/>
      <c r="O116" s="836"/>
      <c r="P116" s="836"/>
      <c r="Q116" s="836"/>
      <c r="R116" s="836"/>
      <c r="S116" s="836"/>
      <c r="T116" s="836"/>
      <c r="U116" s="836"/>
      <c r="V116" s="836"/>
      <c r="W116" s="836"/>
      <c r="X116" s="836"/>
      <c r="Y116" s="836"/>
      <c r="Z116" s="836"/>
      <c r="AA116" s="836"/>
      <c r="AB116" s="837"/>
      <c r="AC116" s="837"/>
      <c r="AD116" s="837"/>
      <c r="AE116" s="837"/>
      <c r="AF116" s="837"/>
      <c r="AG116" s="837"/>
      <c r="AH116" s="837"/>
      <c r="AI116" s="837"/>
      <c r="AJ116" s="837"/>
      <c r="AK116" s="837"/>
      <c r="AL116" s="837"/>
      <c r="AM116" s="837"/>
      <c r="AN116" s="837"/>
      <c r="AO116" s="837"/>
      <c r="AP116" s="837"/>
      <c r="AQ116" s="837"/>
      <c r="AR116" s="837"/>
      <c r="AS116" s="837"/>
      <c r="AT116" s="837"/>
      <c r="AU116" s="837"/>
      <c r="AV116" s="837"/>
      <c r="AW116" s="837"/>
      <c r="AX116" s="837"/>
      <c r="AY116" s="837"/>
      <c r="AZ116" s="837"/>
      <c r="BA116" s="837"/>
      <c r="BB116" s="837"/>
      <c r="BC116" s="837"/>
      <c r="BD116" s="837"/>
      <c r="BE116" s="837"/>
      <c r="BF116" s="837"/>
      <c r="BG116" s="837"/>
      <c r="BH116" s="837"/>
      <c r="BI116" s="837"/>
      <c r="BJ116" s="837"/>
      <c r="BK116" s="837"/>
      <c r="BL116" s="837"/>
      <c r="BM116" s="837"/>
      <c r="BN116" s="837"/>
      <c r="BO116" s="837"/>
      <c r="BP116" s="823"/>
      <c r="BQ116" s="823"/>
      <c r="BR116" s="823"/>
      <c r="BS116" s="823"/>
    </row>
    <row r="117" spans="1:120" x14ac:dyDescent="0.2">
      <c r="A117" s="88"/>
      <c r="B117" s="88"/>
      <c r="C117" s="88"/>
      <c r="D117" s="739"/>
      <c r="E117" s="88"/>
      <c r="F117" s="835"/>
      <c r="G117" s="837"/>
      <c r="H117" s="835"/>
      <c r="I117" s="835"/>
      <c r="J117" s="835"/>
      <c r="K117" s="835"/>
      <c r="L117" s="835"/>
      <c r="M117" s="835"/>
      <c r="N117" s="837"/>
      <c r="O117" s="836"/>
      <c r="P117" s="836"/>
      <c r="Q117" s="836"/>
      <c r="R117" s="836"/>
      <c r="S117" s="836"/>
      <c r="T117" s="836"/>
      <c r="U117" s="836"/>
      <c r="V117" s="836"/>
      <c r="W117" s="836"/>
      <c r="X117" s="836"/>
      <c r="Y117" s="836"/>
      <c r="Z117" s="836"/>
      <c r="AA117" s="836"/>
      <c r="AB117" s="837"/>
      <c r="AC117" s="837"/>
      <c r="AD117" s="837"/>
      <c r="AE117" s="837"/>
      <c r="AF117" s="837"/>
      <c r="AG117" s="837"/>
      <c r="AH117" s="837"/>
      <c r="AI117" s="837"/>
      <c r="AJ117" s="837"/>
      <c r="AK117" s="837"/>
      <c r="AL117" s="837"/>
      <c r="AM117" s="837"/>
      <c r="AN117" s="837"/>
      <c r="AO117" s="837"/>
      <c r="AP117" s="837"/>
      <c r="AQ117" s="837"/>
      <c r="AR117" s="837"/>
      <c r="AS117" s="837"/>
      <c r="AT117" s="837"/>
      <c r="AU117" s="837"/>
      <c r="AV117" s="837"/>
      <c r="AW117" s="837"/>
      <c r="AX117" s="837"/>
      <c r="AY117" s="837"/>
      <c r="AZ117" s="837"/>
      <c r="BA117" s="837"/>
      <c r="BB117" s="837"/>
      <c r="BC117" s="837"/>
      <c r="BD117" s="837"/>
      <c r="BE117" s="837"/>
      <c r="BF117" s="837"/>
      <c r="BG117" s="837"/>
      <c r="BH117" s="837"/>
      <c r="BI117" s="837"/>
      <c r="BJ117" s="837"/>
      <c r="BK117" s="837"/>
      <c r="BL117" s="837"/>
      <c r="BM117" s="837"/>
      <c r="BN117" s="837"/>
      <c r="BO117" s="837"/>
      <c r="BP117" s="823"/>
      <c r="BQ117" s="823"/>
      <c r="BR117" s="823"/>
      <c r="BS117" s="823"/>
      <c r="DP117" s="55">
        <v>1266412.7377736201</v>
      </c>
    </row>
    <row r="118" spans="1:120" x14ac:dyDescent="0.2">
      <c r="A118" s="88"/>
      <c r="B118" s="88"/>
      <c r="C118" s="88"/>
      <c r="D118" s="739"/>
      <c r="E118" s="88"/>
      <c r="F118" s="835"/>
      <c r="G118" s="837"/>
      <c r="H118" s="835"/>
      <c r="I118" s="835"/>
      <c r="J118" s="835"/>
      <c r="K118" s="835"/>
      <c r="L118" s="835"/>
      <c r="M118" s="835"/>
      <c r="N118" s="837"/>
      <c r="O118" s="836"/>
      <c r="P118" s="836"/>
      <c r="Q118" s="836"/>
      <c r="R118" s="836"/>
      <c r="S118" s="836"/>
      <c r="T118" s="836"/>
      <c r="U118" s="836"/>
      <c r="V118" s="836"/>
      <c r="W118" s="836"/>
      <c r="X118" s="836"/>
      <c r="Y118" s="836"/>
      <c r="Z118" s="836"/>
      <c r="AA118" s="836"/>
      <c r="AB118" s="837"/>
      <c r="AC118" s="837"/>
      <c r="AD118" s="837"/>
      <c r="AE118" s="837"/>
      <c r="AF118" s="837"/>
      <c r="AG118" s="837"/>
      <c r="AH118" s="837"/>
      <c r="AI118" s="837"/>
      <c r="AJ118" s="837"/>
      <c r="AK118" s="837"/>
      <c r="AL118" s="837"/>
      <c r="AM118" s="837"/>
      <c r="AN118" s="837"/>
      <c r="AO118" s="837"/>
      <c r="AP118" s="837"/>
      <c r="AQ118" s="837"/>
      <c r="AR118" s="837"/>
      <c r="AS118" s="837"/>
      <c r="AT118" s="837"/>
      <c r="AU118" s="837"/>
      <c r="AV118" s="837"/>
      <c r="AW118" s="837"/>
      <c r="AX118" s="837"/>
      <c r="AY118" s="837"/>
      <c r="AZ118" s="837"/>
      <c r="BA118" s="837"/>
      <c r="BB118" s="837"/>
      <c r="BC118" s="837"/>
      <c r="BD118" s="837"/>
      <c r="BE118" s="837"/>
      <c r="BF118" s="837"/>
      <c r="BG118" s="837"/>
      <c r="BH118" s="837"/>
      <c r="BI118" s="837"/>
      <c r="BJ118" s="837"/>
      <c r="BK118" s="837"/>
      <c r="BL118" s="837"/>
      <c r="BM118" s="837"/>
      <c r="BN118" s="837"/>
      <c r="BO118" s="837"/>
      <c r="BP118" s="823"/>
      <c r="BQ118" s="823"/>
      <c r="BR118" s="823"/>
      <c r="BS118" s="823"/>
    </row>
    <row r="119" spans="1:120" x14ac:dyDescent="0.2">
      <c r="A119" s="88"/>
      <c r="B119" s="88"/>
      <c r="C119" s="88"/>
      <c r="D119" s="739"/>
      <c r="E119" s="88"/>
      <c r="F119" s="835"/>
      <c r="G119" s="837"/>
      <c r="H119" s="835"/>
      <c r="I119" s="835"/>
      <c r="J119" s="835"/>
      <c r="K119" s="835"/>
      <c r="L119" s="835"/>
      <c r="M119" s="835"/>
      <c r="N119" s="837"/>
      <c r="O119" s="836"/>
      <c r="P119" s="836"/>
      <c r="Q119" s="836"/>
      <c r="R119" s="836"/>
      <c r="S119" s="836"/>
      <c r="T119" s="836"/>
      <c r="U119" s="836"/>
      <c r="V119" s="836"/>
      <c r="W119" s="836"/>
      <c r="X119" s="836"/>
      <c r="Y119" s="836"/>
      <c r="Z119" s="836"/>
      <c r="AA119" s="836"/>
      <c r="AB119" s="837"/>
      <c r="AC119" s="837"/>
      <c r="AD119" s="837"/>
      <c r="AE119" s="837"/>
      <c r="AF119" s="837"/>
      <c r="AG119" s="837"/>
      <c r="AH119" s="837"/>
      <c r="AI119" s="837"/>
      <c r="AJ119" s="837"/>
      <c r="AK119" s="837"/>
      <c r="AL119" s="837"/>
      <c r="AM119" s="837"/>
      <c r="AN119" s="837"/>
      <c r="AO119" s="837"/>
      <c r="AP119" s="837"/>
      <c r="AQ119" s="837"/>
      <c r="AR119" s="837"/>
      <c r="AS119" s="837"/>
      <c r="AT119" s="837"/>
      <c r="AU119" s="837"/>
      <c r="AV119" s="837"/>
      <c r="AW119" s="837"/>
      <c r="AX119" s="837"/>
      <c r="AY119" s="837"/>
      <c r="AZ119" s="837"/>
      <c r="BA119" s="837"/>
      <c r="BB119" s="837"/>
      <c r="BC119" s="837"/>
      <c r="BD119" s="837"/>
      <c r="BE119" s="837"/>
      <c r="BF119" s="837"/>
      <c r="BG119" s="837"/>
      <c r="BH119" s="837"/>
      <c r="BI119" s="837"/>
      <c r="BJ119" s="837"/>
      <c r="BK119" s="837"/>
      <c r="BL119" s="837"/>
      <c r="BM119" s="837"/>
      <c r="BN119" s="837"/>
      <c r="BO119" s="837"/>
      <c r="BP119" s="823"/>
      <c r="BQ119" s="823"/>
      <c r="BR119" s="823"/>
      <c r="BS119" s="823"/>
    </row>
    <row r="120" spans="1:120" x14ac:dyDescent="0.2">
      <c r="A120" s="88"/>
      <c r="B120" s="88"/>
      <c r="C120" s="88"/>
      <c r="D120" s="739"/>
      <c r="E120" s="88"/>
      <c r="F120" s="835"/>
      <c r="G120" s="837"/>
      <c r="H120" s="835"/>
      <c r="I120" s="835"/>
      <c r="J120" s="835"/>
      <c r="K120" s="835"/>
      <c r="L120" s="835"/>
      <c r="M120" s="835"/>
      <c r="N120" s="837"/>
      <c r="O120" s="836"/>
      <c r="P120" s="836"/>
      <c r="Q120" s="836"/>
      <c r="R120" s="836"/>
      <c r="S120" s="836"/>
      <c r="T120" s="836"/>
      <c r="U120" s="836"/>
      <c r="V120" s="836"/>
      <c r="W120" s="836"/>
      <c r="X120" s="836"/>
      <c r="Y120" s="836"/>
      <c r="Z120" s="836"/>
      <c r="AA120" s="836"/>
      <c r="AB120" s="837"/>
      <c r="AC120" s="837"/>
      <c r="AD120" s="837"/>
      <c r="AE120" s="837"/>
      <c r="AF120" s="837"/>
      <c r="AG120" s="837"/>
      <c r="AH120" s="837"/>
      <c r="AI120" s="837"/>
      <c r="AJ120" s="837"/>
      <c r="AK120" s="837"/>
      <c r="AL120" s="837"/>
      <c r="AM120" s="837"/>
      <c r="AN120" s="837"/>
      <c r="AO120" s="837"/>
      <c r="AP120" s="837"/>
      <c r="AQ120" s="837"/>
      <c r="AR120" s="837"/>
      <c r="AS120" s="837"/>
      <c r="AT120" s="837"/>
      <c r="AU120" s="837"/>
      <c r="AV120" s="837"/>
      <c r="AW120" s="837"/>
      <c r="AX120" s="837"/>
      <c r="AY120" s="837"/>
      <c r="AZ120" s="837"/>
      <c r="BA120" s="837"/>
      <c r="BB120" s="837"/>
      <c r="BC120" s="837"/>
      <c r="BD120" s="837"/>
      <c r="BE120" s="837"/>
      <c r="BF120" s="837"/>
      <c r="BG120" s="837"/>
      <c r="BH120" s="837"/>
      <c r="BI120" s="837"/>
      <c r="BJ120" s="837"/>
      <c r="BK120" s="837"/>
      <c r="BL120" s="837"/>
      <c r="BM120" s="837"/>
      <c r="BN120" s="837"/>
      <c r="BO120" s="837"/>
      <c r="BP120" s="823"/>
      <c r="BQ120" s="823"/>
      <c r="BR120" s="823"/>
      <c r="BS120" s="823"/>
    </row>
    <row r="121" spans="1:120" x14ac:dyDescent="0.2">
      <c r="A121" s="88"/>
      <c r="B121" s="88"/>
      <c r="C121" s="88"/>
      <c r="D121" s="739"/>
      <c r="E121" s="88"/>
      <c r="F121" s="835"/>
      <c r="G121" s="837"/>
      <c r="H121" s="835"/>
      <c r="I121" s="835"/>
      <c r="J121" s="835"/>
      <c r="K121" s="835"/>
      <c r="L121" s="835"/>
      <c r="M121" s="835"/>
      <c r="N121" s="837"/>
      <c r="O121" s="836"/>
      <c r="P121" s="836"/>
      <c r="Q121" s="836"/>
      <c r="R121" s="836"/>
      <c r="S121" s="836"/>
      <c r="T121" s="836"/>
      <c r="U121" s="836"/>
      <c r="V121" s="836"/>
      <c r="W121" s="836"/>
      <c r="X121" s="836"/>
      <c r="Y121" s="836"/>
      <c r="Z121" s="836"/>
      <c r="AA121" s="836"/>
      <c r="AB121" s="837"/>
      <c r="AC121" s="837"/>
      <c r="AD121" s="837"/>
      <c r="AE121" s="837"/>
      <c r="AF121" s="837"/>
      <c r="AG121" s="837"/>
      <c r="AH121" s="837"/>
      <c r="AI121" s="837"/>
      <c r="AJ121" s="837"/>
      <c r="AK121" s="837"/>
      <c r="AL121" s="837"/>
      <c r="AM121" s="837"/>
      <c r="AN121" s="837"/>
      <c r="AO121" s="837"/>
      <c r="AP121" s="837"/>
      <c r="AQ121" s="837"/>
      <c r="AR121" s="837"/>
      <c r="AS121" s="837"/>
      <c r="AT121" s="837"/>
      <c r="AU121" s="837"/>
      <c r="AV121" s="837"/>
      <c r="AW121" s="837"/>
      <c r="AX121" s="837"/>
      <c r="AY121" s="837"/>
      <c r="AZ121" s="837"/>
      <c r="BA121" s="837"/>
      <c r="BB121" s="837"/>
      <c r="BC121" s="837"/>
      <c r="BD121" s="837"/>
      <c r="BE121" s="837"/>
      <c r="BF121" s="837"/>
      <c r="BG121" s="837"/>
      <c r="BH121" s="837"/>
      <c r="BI121" s="837"/>
      <c r="BJ121" s="837"/>
      <c r="BK121" s="837"/>
      <c r="BL121" s="837"/>
      <c r="BM121" s="837"/>
      <c r="BN121" s="837"/>
      <c r="BO121" s="837"/>
      <c r="BP121" s="823"/>
      <c r="BQ121" s="823"/>
      <c r="BR121" s="823"/>
      <c r="BS121" s="823"/>
    </row>
    <row r="122" spans="1:120" x14ac:dyDescent="0.2">
      <c r="A122" s="88"/>
      <c r="B122" s="88"/>
      <c r="C122" s="88"/>
      <c r="D122" s="739"/>
      <c r="E122" s="88"/>
      <c r="F122" s="835"/>
      <c r="G122" s="837"/>
      <c r="H122" s="835"/>
      <c r="I122" s="835"/>
      <c r="J122" s="835"/>
      <c r="K122" s="835"/>
      <c r="L122" s="835"/>
      <c r="M122" s="835"/>
      <c r="N122" s="837"/>
      <c r="O122" s="836"/>
      <c r="P122" s="836"/>
      <c r="Q122" s="836"/>
      <c r="R122" s="836"/>
      <c r="S122" s="836"/>
      <c r="T122" s="836"/>
      <c r="U122" s="836"/>
      <c r="V122" s="836"/>
      <c r="W122" s="836"/>
      <c r="X122" s="836"/>
      <c r="Y122" s="836"/>
      <c r="Z122" s="836"/>
      <c r="AA122" s="836"/>
      <c r="AB122" s="837"/>
      <c r="AC122" s="837"/>
      <c r="AD122" s="837"/>
      <c r="AE122" s="837"/>
      <c r="AF122" s="837"/>
      <c r="AG122" s="837"/>
      <c r="AH122" s="837"/>
      <c r="AI122" s="837"/>
      <c r="AJ122" s="837"/>
      <c r="AK122" s="837"/>
      <c r="AL122" s="837"/>
      <c r="AM122" s="837"/>
      <c r="AN122" s="837"/>
      <c r="AO122" s="837"/>
      <c r="AP122" s="837"/>
      <c r="AQ122" s="837"/>
      <c r="AR122" s="837"/>
      <c r="AS122" s="837"/>
      <c r="AT122" s="837"/>
      <c r="AU122" s="837"/>
      <c r="AV122" s="837"/>
      <c r="AW122" s="837"/>
      <c r="AX122" s="837"/>
      <c r="AY122" s="837"/>
      <c r="AZ122" s="837"/>
      <c r="BA122" s="837"/>
      <c r="BB122" s="837"/>
      <c r="BC122" s="837"/>
      <c r="BD122" s="837"/>
      <c r="BE122" s="837"/>
      <c r="BF122" s="837"/>
      <c r="BG122" s="837"/>
      <c r="BH122" s="837"/>
      <c r="BI122" s="837"/>
      <c r="BJ122" s="837"/>
      <c r="BK122" s="837"/>
      <c r="BL122" s="837"/>
      <c r="BM122" s="837"/>
      <c r="BN122" s="837"/>
      <c r="BO122" s="837"/>
      <c r="BP122" s="823"/>
      <c r="BQ122" s="823"/>
      <c r="BR122" s="823"/>
      <c r="BS122" s="823"/>
    </row>
    <row r="123" spans="1:120" x14ac:dyDescent="0.2">
      <c r="A123" s="88"/>
      <c r="B123" s="88"/>
      <c r="C123" s="88"/>
      <c r="D123" s="739"/>
      <c r="E123" s="88"/>
      <c r="F123" s="835"/>
      <c r="G123" s="837"/>
      <c r="H123" s="835"/>
      <c r="I123" s="835"/>
      <c r="J123" s="835"/>
      <c r="K123" s="835"/>
      <c r="L123" s="835"/>
      <c r="M123" s="835"/>
      <c r="N123" s="837"/>
      <c r="O123" s="836"/>
      <c r="P123" s="836"/>
      <c r="Q123" s="836"/>
      <c r="R123" s="836"/>
      <c r="S123" s="836"/>
      <c r="T123" s="836"/>
      <c r="U123" s="836"/>
      <c r="V123" s="836"/>
      <c r="W123" s="836"/>
      <c r="X123" s="836"/>
      <c r="Y123" s="836"/>
      <c r="Z123" s="836"/>
      <c r="AA123" s="836"/>
      <c r="AB123" s="837"/>
      <c r="AC123" s="837"/>
      <c r="AD123" s="837"/>
      <c r="AE123" s="837"/>
      <c r="AF123" s="837"/>
      <c r="AG123" s="837"/>
      <c r="AH123" s="837"/>
      <c r="AI123" s="837"/>
      <c r="AJ123" s="837"/>
      <c r="AK123" s="837"/>
      <c r="AL123" s="837"/>
      <c r="AM123" s="837"/>
      <c r="AN123" s="837"/>
      <c r="AO123" s="837"/>
      <c r="AP123" s="837"/>
      <c r="AQ123" s="837"/>
      <c r="AR123" s="837"/>
      <c r="AS123" s="837"/>
      <c r="AT123" s="837"/>
      <c r="AU123" s="837"/>
      <c r="AV123" s="837"/>
      <c r="AW123" s="837"/>
      <c r="AX123" s="837"/>
      <c r="AY123" s="837"/>
      <c r="AZ123" s="837"/>
      <c r="BA123" s="837"/>
      <c r="BB123" s="837"/>
      <c r="BC123" s="837"/>
      <c r="BD123" s="837"/>
      <c r="BE123" s="837"/>
      <c r="BF123" s="837"/>
      <c r="BG123" s="837"/>
      <c r="BH123" s="837"/>
      <c r="BI123" s="837"/>
      <c r="BJ123" s="837"/>
      <c r="BK123" s="837"/>
      <c r="BL123" s="837"/>
      <c r="BM123" s="837"/>
      <c r="BN123" s="837"/>
      <c r="BO123" s="837"/>
      <c r="BP123" s="823"/>
      <c r="BQ123" s="823"/>
      <c r="BR123" s="823"/>
      <c r="BS123" s="823"/>
    </row>
    <row r="124" spans="1:120" x14ac:dyDescent="0.2">
      <c r="A124" s="88"/>
      <c r="B124" s="88"/>
      <c r="C124" s="88"/>
      <c r="D124" s="739"/>
      <c r="E124" s="88"/>
      <c r="F124" s="835"/>
      <c r="G124" s="837"/>
      <c r="H124" s="835"/>
      <c r="I124" s="835"/>
      <c r="J124" s="835"/>
      <c r="K124" s="835"/>
      <c r="L124" s="835"/>
      <c r="M124" s="835"/>
      <c r="N124" s="837"/>
      <c r="O124" s="836"/>
      <c r="P124" s="836"/>
      <c r="Q124" s="836"/>
      <c r="R124" s="836"/>
      <c r="S124" s="836"/>
      <c r="T124" s="836"/>
      <c r="U124" s="836"/>
      <c r="V124" s="836"/>
      <c r="W124" s="836"/>
      <c r="X124" s="836"/>
      <c r="Y124" s="836"/>
      <c r="Z124" s="836"/>
      <c r="AA124" s="836"/>
      <c r="AB124" s="837"/>
      <c r="AC124" s="837"/>
      <c r="AD124" s="837"/>
      <c r="AE124" s="837"/>
      <c r="AF124" s="837"/>
      <c r="AG124" s="837"/>
      <c r="AH124" s="837"/>
      <c r="AI124" s="837"/>
      <c r="AJ124" s="837"/>
      <c r="AK124" s="837"/>
      <c r="AL124" s="837"/>
      <c r="AM124" s="837"/>
      <c r="AN124" s="837"/>
      <c r="AO124" s="837"/>
      <c r="AP124" s="837"/>
      <c r="AQ124" s="837"/>
      <c r="AR124" s="837"/>
      <c r="AS124" s="837"/>
      <c r="AT124" s="837"/>
      <c r="AU124" s="837"/>
      <c r="AV124" s="837"/>
      <c r="AW124" s="837"/>
      <c r="AX124" s="837"/>
      <c r="AY124" s="837"/>
      <c r="AZ124" s="837"/>
      <c r="BA124" s="837"/>
      <c r="BB124" s="837"/>
      <c r="BC124" s="837"/>
      <c r="BD124" s="837"/>
      <c r="BE124" s="837"/>
      <c r="BF124" s="837"/>
      <c r="BG124" s="837"/>
      <c r="BH124" s="837"/>
      <c r="BI124" s="837"/>
      <c r="BJ124" s="837"/>
      <c r="BK124" s="837"/>
      <c r="BL124" s="837"/>
      <c r="BM124" s="837"/>
      <c r="BN124" s="837"/>
      <c r="BO124" s="837"/>
      <c r="BP124" s="823"/>
      <c r="BQ124" s="823"/>
      <c r="BR124" s="823"/>
      <c r="BS124" s="823"/>
    </row>
    <row r="125" spans="1:120" x14ac:dyDescent="0.2">
      <c r="A125" s="88"/>
      <c r="B125" s="88"/>
      <c r="C125" s="88"/>
      <c r="D125" s="739"/>
      <c r="E125" s="88"/>
      <c r="F125" s="835"/>
      <c r="G125" s="837"/>
      <c r="H125" s="835"/>
      <c r="I125" s="835"/>
      <c r="J125" s="835"/>
      <c r="K125" s="835"/>
      <c r="L125" s="835"/>
      <c r="M125" s="835"/>
      <c r="N125" s="837"/>
      <c r="O125" s="836"/>
      <c r="P125" s="836"/>
      <c r="Q125" s="836"/>
      <c r="R125" s="836"/>
      <c r="S125" s="836"/>
      <c r="T125" s="836"/>
      <c r="U125" s="836"/>
      <c r="V125" s="836"/>
      <c r="W125" s="836"/>
      <c r="X125" s="836"/>
      <c r="Y125" s="836"/>
      <c r="Z125" s="836"/>
      <c r="AA125" s="836"/>
      <c r="AB125" s="837"/>
      <c r="AC125" s="837"/>
      <c r="AD125" s="837"/>
      <c r="AE125" s="837"/>
      <c r="AF125" s="837"/>
      <c r="AG125" s="837"/>
      <c r="AH125" s="837"/>
      <c r="AI125" s="837"/>
      <c r="AJ125" s="837"/>
      <c r="AK125" s="837"/>
      <c r="AL125" s="837"/>
      <c r="AM125" s="837"/>
      <c r="AN125" s="837"/>
      <c r="AO125" s="837"/>
      <c r="AP125" s="837"/>
      <c r="AQ125" s="837"/>
      <c r="AR125" s="837"/>
      <c r="AS125" s="837"/>
      <c r="AT125" s="837"/>
      <c r="AU125" s="837"/>
      <c r="AV125" s="837"/>
      <c r="AW125" s="837"/>
      <c r="AX125" s="837"/>
      <c r="AY125" s="837"/>
      <c r="AZ125" s="837"/>
      <c r="BA125" s="837"/>
      <c r="BB125" s="837"/>
      <c r="BC125" s="837"/>
      <c r="BD125" s="837"/>
      <c r="BE125" s="837"/>
      <c r="BF125" s="837"/>
      <c r="BG125" s="837"/>
      <c r="BH125" s="837"/>
      <c r="BI125" s="837"/>
      <c r="BJ125" s="837"/>
      <c r="BK125" s="837"/>
      <c r="BL125" s="837"/>
      <c r="BM125" s="837"/>
      <c r="BN125" s="837"/>
      <c r="BO125" s="837"/>
      <c r="BP125" s="823"/>
      <c r="BQ125" s="823"/>
      <c r="BR125" s="823"/>
      <c r="BS125" s="823"/>
    </row>
    <row r="126" spans="1:120" x14ac:dyDescent="0.2">
      <c r="A126" s="88"/>
      <c r="B126" s="88"/>
      <c r="C126" s="88"/>
      <c r="D126" s="739"/>
      <c r="E126" s="88"/>
      <c r="F126" s="835"/>
      <c r="G126" s="837"/>
      <c r="H126" s="835"/>
      <c r="I126" s="835"/>
      <c r="J126" s="835"/>
      <c r="K126" s="835"/>
      <c r="L126" s="835"/>
      <c r="M126" s="835"/>
      <c r="N126" s="837"/>
      <c r="O126" s="836"/>
      <c r="P126" s="836"/>
      <c r="Q126" s="836"/>
      <c r="R126" s="836"/>
      <c r="S126" s="836"/>
      <c r="T126" s="836"/>
      <c r="U126" s="836"/>
      <c r="V126" s="836"/>
      <c r="W126" s="836"/>
      <c r="X126" s="836"/>
      <c r="Y126" s="836"/>
      <c r="Z126" s="836"/>
      <c r="AA126" s="836"/>
      <c r="AB126" s="837"/>
      <c r="AC126" s="837"/>
      <c r="AD126" s="837"/>
      <c r="AE126" s="837"/>
      <c r="AF126" s="837"/>
      <c r="AG126" s="837"/>
      <c r="AH126" s="837"/>
      <c r="AI126" s="837"/>
      <c r="AJ126" s="837"/>
      <c r="AK126" s="837"/>
      <c r="AL126" s="837"/>
      <c r="AM126" s="837"/>
      <c r="AN126" s="837"/>
      <c r="AO126" s="837"/>
      <c r="AP126" s="837"/>
      <c r="AQ126" s="837"/>
      <c r="AR126" s="837"/>
      <c r="AS126" s="837"/>
      <c r="AT126" s="837"/>
      <c r="AU126" s="837"/>
      <c r="AV126" s="837"/>
      <c r="AW126" s="837"/>
      <c r="AX126" s="837"/>
      <c r="AY126" s="837"/>
      <c r="AZ126" s="837"/>
      <c r="BA126" s="837"/>
      <c r="BB126" s="837"/>
      <c r="BC126" s="837"/>
      <c r="BD126" s="837"/>
      <c r="BE126" s="837"/>
      <c r="BF126" s="837"/>
      <c r="BG126" s="837"/>
      <c r="BH126" s="837"/>
      <c r="BI126" s="837"/>
      <c r="BJ126" s="837"/>
      <c r="BK126" s="837"/>
      <c r="BL126" s="837"/>
      <c r="BM126" s="837"/>
      <c r="BN126" s="837"/>
      <c r="BO126" s="837"/>
      <c r="BP126" s="823"/>
      <c r="BQ126" s="823"/>
      <c r="BR126" s="823"/>
      <c r="BS126" s="823"/>
    </row>
    <row r="127" spans="1:120" x14ac:dyDescent="0.2">
      <c r="A127" s="88"/>
      <c r="B127" s="88"/>
      <c r="C127" s="88"/>
      <c r="D127" s="739"/>
      <c r="E127" s="88"/>
      <c r="F127" s="835"/>
      <c r="G127" s="837"/>
      <c r="H127" s="835"/>
      <c r="I127" s="835"/>
      <c r="J127" s="835"/>
      <c r="K127" s="835"/>
      <c r="L127" s="835"/>
      <c r="M127" s="835"/>
      <c r="N127" s="837"/>
      <c r="O127" s="836"/>
      <c r="P127" s="836"/>
      <c r="Q127" s="836"/>
      <c r="R127" s="836"/>
      <c r="S127" s="836"/>
      <c r="T127" s="836"/>
      <c r="U127" s="836"/>
      <c r="V127" s="836"/>
      <c r="W127" s="836"/>
      <c r="X127" s="836"/>
      <c r="Y127" s="836"/>
      <c r="Z127" s="836"/>
      <c r="AA127" s="836"/>
      <c r="AB127" s="837"/>
      <c r="AC127" s="837"/>
      <c r="AD127" s="837"/>
      <c r="AE127" s="837"/>
      <c r="AF127" s="837"/>
      <c r="AG127" s="837"/>
      <c r="AH127" s="837"/>
      <c r="AI127" s="837"/>
      <c r="AJ127" s="837"/>
      <c r="AK127" s="837"/>
      <c r="AL127" s="837"/>
      <c r="AM127" s="837"/>
      <c r="AN127" s="837"/>
      <c r="AO127" s="837"/>
      <c r="AP127" s="837"/>
      <c r="AQ127" s="837"/>
      <c r="AR127" s="837"/>
      <c r="AS127" s="837"/>
      <c r="AT127" s="837"/>
      <c r="AU127" s="837"/>
      <c r="AV127" s="837"/>
      <c r="AW127" s="837"/>
      <c r="AX127" s="837"/>
      <c r="AY127" s="837"/>
      <c r="AZ127" s="837"/>
      <c r="BA127" s="837"/>
      <c r="BB127" s="837"/>
      <c r="BC127" s="837"/>
      <c r="BD127" s="837"/>
      <c r="BE127" s="837"/>
      <c r="BF127" s="837"/>
      <c r="BG127" s="837"/>
      <c r="BH127" s="837"/>
      <c r="BI127" s="837"/>
      <c r="BJ127" s="837"/>
      <c r="BK127" s="837"/>
      <c r="BL127" s="837"/>
      <c r="BM127" s="837"/>
      <c r="BN127" s="837"/>
      <c r="BO127" s="837"/>
      <c r="BP127" s="823"/>
      <c r="BQ127" s="823"/>
      <c r="BR127" s="823"/>
      <c r="BS127" s="823"/>
    </row>
    <row r="128" spans="1:120" x14ac:dyDescent="0.2">
      <c r="A128" s="88"/>
      <c r="B128" s="88"/>
      <c r="C128" s="88"/>
      <c r="D128" s="739"/>
      <c r="E128" s="88"/>
      <c r="F128" s="835"/>
      <c r="G128" s="837"/>
      <c r="H128" s="835"/>
      <c r="I128" s="835"/>
      <c r="J128" s="835"/>
      <c r="K128" s="835"/>
      <c r="L128" s="835"/>
      <c r="M128" s="835"/>
      <c r="N128" s="837"/>
      <c r="O128" s="836"/>
      <c r="P128" s="836"/>
      <c r="Q128" s="836"/>
      <c r="R128" s="836"/>
      <c r="S128" s="836"/>
      <c r="T128" s="836"/>
      <c r="U128" s="836"/>
      <c r="V128" s="836"/>
      <c r="W128" s="836"/>
      <c r="X128" s="836"/>
      <c r="Y128" s="836"/>
      <c r="Z128" s="836"/>
      <c r="AA128" s="836"/>
      <c r="AB128" s="837"/>
      <c r="AC128" s="837"/>
      <c r="AD128" s="837"/>
      <c r="AE128" s="837"/>
      <c r="AF128" s="837"/>
      <c r="AG128" s="837"/>
      <c r="AH128" s="837"/>
      <c r="AI128" s="837"/>
      <c r="AJ128" s="837"/>
      <c r="AK128" s="837"/>
      <c r="AL128" s="837"/>
      <c r="AM128" s="837"/>
      <c r="AN128" s="837"/>
      <c r="AO128" s="837"/>
      <c r="AP128" s="837"/>
      <c r="AQ128" s="837"/>
      <c r="AR128" s="837"/>
      <c r="AS128" s="837"/>
      <c r="AT128" s="837"/>
      <c r="AU128" s="837"/>
      <c r="AV128" s="837"/>
      <c r="AW128" s="837"/>
      <c r="AX128" s="837"/>
      <c r="AY128" s="837"/>
      <c r="AZ128" s="837"/>
      <c r="BA128" s="837"/>
      <c r="BB128" s="837"/>
      <c r="BC128" s="837"/>
      <c r="BD128" s="837"/>
      <c r="BE128" s="837"/>
      <c r="BF128" s="837"/>
      <c r="BG128" s="837"/>
      <c r="BH128" s="837"/>
      <c r="BI128" s="837"/>
      <c r="BJ128" s="837"/>
      <c r="BK128" s="837"/>
      <c r="BL128" s="837"/>
      <c r="BM128" s="837"/>
      <c r="BN128" s="837"/>
      <c r="BO128" s="837"/>
      <c r="BP128" s="823"/>
      <c r="BQ128" s="823"/>
      <c r="BR128" s="823"/>
      <c r="BS128" s="823"/>
    </row>
    <row r="129" spans="1:71" x14ac:dyDescent="0.2">
      <c r="A129" s="88"/>
      <c r="B129" s="88"/>
      <c r="C129" s="88"/>
      <c r="D129" s="739"/>
      <c r="E129" s="88"/>
      <c r="F129" s="835"/>
      <c r="G129" s="837"/>
      <c r="H129" s="835"/>
      <c r="I129" s="835"/>
      <c r="J129" s="835"/>
      <c r="K129" s="835"/>
      <c r="L129" s="835"/>
      <c r="M129" s="835"/>
      <c r="N129" s="837"/>
      <c r="O129" s="836"/>
      <c r="P129" s="836"/>
      <c r="Q129" s="836"/>
      <c r="R129" s="836"/>
      <c r="S129" s="836"/>
      <c r="T129" s="836"/>
      <c r="U129" s="836"/>
      <c r="V129" s="836"/>
      <c r="W129" s="836"/>
      <c r="X129" s="836"/>
      <c r="Y129" s="836"/>
      <c r="Z129" s="836"/>
      <c r="AA129" s="836"/>
      <c r="AB129" s="837"/>
      <c r="AC129" s="837"/>
      <c r="AD129" s="837"/>
      <c r="AE129" s="837"/>
      <c r="AF129" s="837"/>
      <c r="AG129" s="837"/>
      <c r="AH129" s="837"/>
      <c r="AI129" s="837"/>
      <c r="AJ129" s="837"/>
      <c r="AK129" s="837"/>
      <c r="AL129" s="837"/>
      <c r="AM129" s="837"/>
      <c r="AN129" s="837"/>
      <c r="AO129" s="837"/>
      <c r="AP129" s="837"/>
      <c r="AQ129" s="837"/>
      <c r="AR129" s="837"/>
      <c r="AS129" s="837"/>
      <c r="AT129" s="837"/>
      <c r="AU129" s="837"/>
      <c r="AV129" s="837"/>
      <c r="AW129" s="837"/>
      <c r="AX129" s="837"/>
      <c r="AY129" s="837"/>
      <c r="AZ129" s="837"/>
      <c r="BA129" s="837"/>
      <c r="BB129" s="837"/>
      <c r="BC129" s="837"/>
      <c r="BD129" s="837"/>
      <c r="BE129" s="837"/>
      <c r="BF129" s="837"/>
      <c r="BG129" s="837"/>
      <c r="BH129" s="837"/>
      <c r="BI129" s="837"/>
      <c r="BJ129" s="837"/>
      <c r="BK129" s="837"/>
      <c r="BL129" s="837"/>
      <c r="BM129" s="837"/>
      <c r="BN129" s="837"/>
      <c r="BO129" s="837"/>
      <c r="BP129" s="823"/>
      <c r="BQ129" s="823"/>
      <c r="BR129" s="823"/>
      <c r="BS129" s="823"/>
    </row>
    <row r="130" spans="1:71" x14ac:dyDescent="0.2">
      <c r="A130" s="88"/>
      <c r="B130" s="88"/>
      <c r="C130" s="88"/>
      <c r="D130" s="739"/>
      <c r="E130" s="88"/>
      <c r="F130" s="835"/>
      <c r="G130" s="837"/>
      <c r="H130" s="835"/>
      <c r="I130" s="835"/>
      <c r="J130" s="835"/>
      <c r="K130" s="835"/>
      <c r="L130" s="835"/>
      <c r="M130" s="835"/>
      <c r="N130" s="837"/>
      <c r="O130" s="836"/>
      <c r="P130" s="836"/>
      <c r="Q130" s="836"/>
      <c r="R130" s="836"/>
      <c r="S130" s="836"/>
      <c r="T130" s="836"/>
      <c r="U130" s="836"/>
      <c r="V130" s="836"/>
      <c r="W130" s="836"/>
      <c r="X130" s="836"/>
      <c r="Y130" s="836"/>
      <c r="Z130" s="836"/>
      <c r="AA130" s="836"/>
      <c r="AB130" s="837"/>
      <c r="AC130" s="837"/>
      <c r="AD130" s="837"/>
      <c r="AE130" s="837"/>
      <c r="AF130" s="837"/>
      <c r="AG130" s="837"/>
      <c r="AH130" s="837"/>
      <c r="AI130" s="837"/>
      <c r="AJ130" s="837"/>
      <c r="AK130" s="837"/>
      <c r="AL130" s="837"/>
      <c r="AM130" s="837"/>
      <c r="AN130" s="837"/>
      <c r="AO130" s="837"/>
      <c r="AP130" s="837"/>
      <c r="AQ130" s="837"/>
      <c r="AR130" s="837"/>
      <c r="AS130" s="837"/>
      <c r="AT130" s="837"/>
      <c r="AU130" s="837"/>
      <c r="AV130" s="837"/>
      <c r="AW130" s="837"/>
      <c r="AX130" s="837"/>
      <c r="AY130" s="837"/>
      <c r="AZ130" s="837"/>
      <c r="BA130" s="837"/>
      <c r="BB130" s="837"/>
      <c r="BC130" s="837"/>
      <c r="BD130" s="837"/>
      <c r="BE130" s="837"/>
      <c r="BF130" s="837"/>
      <c r="BG130" s="837"/>
      <c r="BH130" s="837"/>
      <c r="BI130" s="837"/>
      <c r="BJ130" s="837"/>
      <c r="BK130" s="837"/>
      <c r="BL130" s="837"/>
      <c r="BM130" s="837"/>
      <c r="BN130" s="837"/>
      <c r="BO130" s="837"/>
      <c r="BP130" s="823"/>
      <c r="BQ130" s="823"/>
      <c r="BR130" s="823"/>
      <c r="BS130" s="823"/>
    </row>
    <row r="131" spans="1:71" x14ac:dyDescent="0.2">
      <c r="A131" s="88"/>
      <c r="B131" s="88"/>
      <c r="C131" s="88"/>
      <c r="D131" s="739"/>
      <c r="E131" s="88"/>
      <c r="F131" s="835"/>
      <c r="G131" s="837"/>
      <c r="H131" s="835"/>
      <c r="I131" s="835"/>
      <c r="J131" s="835"/>
      <c r="K131" s="835"/>
      <c r="L131" s="835"/>
      <c r="M131" s="835"/>
      <c r="N131" s="837"/>
      <c r="O131" s="836"/>
      <c r="P131" s="836"/>
      <c r="Q131" s="836"/>
      <c r="R131" s="836"/>
      <c r="S131" s="836"/>
      <c r="T131" s="836"/>
      <c r="U131" s="836"/>
      <c r="V131" s="836"/>
      <c r="W131" s="836"/>
      <c r="X131" s="836"/>
      <c r="Y131" s="836"/>
      <c r="Z131" s="836"/>
      <c r="AA131" s="836"/>
      <c r="AB131" s="837"/>
      <c r="AC131" s="837"/>
      <c r="AD131" s="837"/>
      <c r="AE131" s="837"/>
      <c r="AF131" s="837"/>
      <c r="AG131" s="837"/>
      <c r="AH131" s="837"/>
      <c r="AI131" s="837"/>
      <c r="AJ131" s="837"/>
      <c r="AK131" s="837"/>
      <c r="AL131" s="837"/>
      <c r="AM131" s="837"/>
      <c r="AN131" s="837"/>
      <c r="AO131" s="837"/>
      <c r="AP131" s="837"/>
      <c r="AQ131" s="837"/>
      <c r="AR131" s="837"/>
      <c r="AS131" s="837"/>
      <c r="AT131" s="837"/>
      <c r="AU131" s="837"/>
      <c r="AV131" s="837"/>
      <c r="AW131" s="837"/>
      <c r="AX131" s="837"/>
      <c r="AY131" s="837"/>
      <c r="AZ131" s="837"/>
      <c r="BA131" s="837"/>
      <c r="BB131" s="837"/>
      <c r="BC131" s="837"/>
      <c r="BD131" s="837"/>
      <c r="BE131" s="837"/>
      <c r="BF131" s="837"/>
      <c r="BG131" s="837"/>
      <c r="BH131" s="837"/>
      <c r="BI131" s="837"/>
      <c r="BJ131" s="837"/>
      <c r="BK131" s="837"/>
      <c r="BL131" s="837"/>
      <c r="BM131" s="837"/>
      <c r="BN131" s="837"/>
      <c r="BO131" s="837"/>
      <c r="BP131" s="823"/>
      <c r="BQ131" s="823"/>
      <c r="BR131" s="823"/>
      <c r="BS131" s="823"/>
    </row>
    <row r="132" spans="1:71" x14ac:dyDescent="0.2">
      <c r="A132" s="88"/>
      <c r="B132" s="88"/>
      <c r="C132" s="88"/>
      <c r="D132" s="739"/>
      <c r="E132" s="88"/>
      <c r="F132" s="835"/>
      <c r="G132" s="837"/>
      <c r="H132" s="835"/>
      <c r="I132" s="835"/>
      <c r="J132" s="835"/>
      <c r="K132" s="835"/>
      <c r="L132" s="835"/>
      <c r="M132" s="835"/>
      <c r="N132" s="837"/>
      <c r="O132" s="836"/>
      <c r="P132" s="836"/>
      <c r="Q132" s="836"/>
      <c r="R132" s="836"/>
      <c r="S132" s="836"/>
      <c r="T132" s="836"/>
      <c r="U132" s="836"/>
      <c r="V132" s="836"/>
      <c r="W132" s="836"/>
      <c r="X132" s="836"/>
      <c r="Y132" s="836"/>
      <c r="Z132" s="836"/>
      <c r="AA132" s="836"/>
      <c r="AB132" s="837"/>
      <c r="AC132" s="837"/>
      <c r="AD132" s="837"/>
      <c r="AE132" s="837"/>
      <c r="AF132" s="837"/>
      <c r="AG132" s="837"/>
      <c r="AH132" s="837"/>
      <c r="AI132" s="837"/>
      <c r="AJ132" s="837"/>
      <c r="AK132" s="837"/>
      <c r="AL132" s="837"/>
      <c r="AM132" s="837"/>
      <c r="AN132" s="837"/>
      <c r="AO132" s="837"/>
      <c r="AP132" s="837"/>
      <c r="AQ132" s="837"/>
      <c r="AR132" s="837"/>
      <c r="AS132" s="837"/>
      <c r="AT132" s="837"/>
      <c r="AU132" s="837"/>
      <c r="AV132" s="837"/>
      <c r="AW132" s="837"/>
      <c r="AX132" s="837"/>
      <c r="AY132" s="837"/>
      <c r="AZ132" s="837"/>
      <c r="BA132" s="837"/>
      <c r="BB132" s="837"/>
      <c r="BC132" s="837"/>
      <c r="BD132" s="837"/>
      <c r="BE132" s="837"/>
      <c r="BF132" s="837"/>
      <c r="BG132" s="837"/>
      <c r="BH132" s="837"/>
      <c r="BI132" s="837"/>
      <c r="BJ132" s="837"/>
      <c r="BK132" s="837"/>
      <c r="BL132" s="837"/>
      <c r="BM132" s="837"/>
      <c r="BN132" s="837"/>
      <c r="BO132" s="837"/>
      <c r="BP132" s="823"/>
      <c r="BQ132" s="823"/>
      <c r="BR132" s="823"/>
      <c r="BS132" s="823"/>
    </row>
    <row r="133" spans="1:71" x14ac:dyDescent="0.2">
      <c r="A133" s="88"/>
      <c r="B133" s="88"/>
      <c r="C133" s="88"/>
      <c r="D133" s="739"/>
      <c r="E133" s="88"/>
      <c r="F133" s="835"/>
      <c r="G133" s="837"/>
      <c r="H133" s="835"/>
      <c r="I133" s="835"/>
      <c r="J133" s="835"/>
      <c r="K133" s="835"/>
      <c r="L133" s="835"/>
      <c r="M133" s="835"/>
      <c r="N133" s="837"/>
      <c r="O133" s="836"/>
      <c r="P133" s="836"/>
      <c r="Q133" s="836"/>
      <c r="R133" s="836"/>
      <c r="S133" s="836"/>
      <c r="T133" s="836"/>
      <c r="U133" s="836"/>
      <c r="V133" s="836"/>
      <c r="W133" s="836"/>
      <c r="X133" s="836"/>
      <c r="Y133" s="836"/>
      <c r="Z133" s="836"/>
      <c r="AA133" s="836"/>
      <c r="AB133" s="837"/>
      <c r="AC133" s="837"/>
      <c r="AD133" s="837"/>
      <c r="AE133" s="837"/>
      <c r="AF133" s="837"/>
      <c r="AG133" s="837"/>
      <c r="AH133" s="837"/>
      <c r="AI133" s="837"/>
      <c r="AJ133" s="837"/>
      <c r="AK133" s="837"/>
      <c r="AL133" s="837"/>
      <c r="AM133" s="837"/>
      <c r="AN133" s="837"/>
      <c r="AO133" s="837"/>
      <c r="AP133" s="837"/>
      <c r="AQ133" s="837"/>
      <c r="AR133" s="837"/>
      <c r="AS133" s="837"/>
      <c r="AT133" s="837"/>
      <c r="AU133" s="837"/>
      <c r="AV133" s="837"/>
      <c r="AW133" s="837"/>
      <c r="AX133" s="837"/>
      <c r="AY133" s="837"/>
      <c r="AZ133" s="837"/>
      <c r="BA133" s="837"/>
      <c r="BB133" s="837"/>
      <c r="BC133" s="837"/>
      <c r="BD133" s="837"/>
      <c r="BE133" s="837"/>
      <c r="BF133" s="837"/>
      <c r="BG133" s="837"/>
      <c r="BH133" s="837"/>
      <c r="BI133" s="837"/>
      <c r="BJ133" s="837"/>
      <c r="BK133" s="837"/>
      <c r="BL133" s="837"/>
      <c r="BM133" s="837"/>
      <c r="BN133" s="837"/>
      <c r="BO133" s="837"/>
      <c r="BP133" s="823"/>
      <c r="BQ133" s="823"/>
      <c r="BR133" s="823"/>
      <c r="BS133" s="823"/>
    </row>
    <row r="134" spans="1:71" x14ac:dyDescent="0.2">
      <c r="A134" s="88"/>
      <c r="B134" s="88"/>
      <c r="C134" s="88"/>
      <c r="D134" s="739"/>
      <c r="E134" s="88"/>
      <c r="F134" s="835"/>
      <c r="G134" s="837"/>
      <c r="H134" s="835"/>
      <c r="I134" s="835"/>
      <c r="J134" s="835"/>
      <c r="K134" s="835"/>
      <c r="L134" s="835"/>
      <c r="M134" s="835"/>
      <c r="N134" s="837"/>
      <c r="O134" s="836"/>
      <c r="P134" s="836"/>
      <c r="Q134" s="836"/>
      <c r="R134" s="836"/>
      <c r="S134" s="836"/>
      <c r="T134" s="836"/>
      <c r="U134" s="836"/>
      <c r="V134" s="836"/>
      <c r="W134" s="836"/>
      <c r="X134" s="836"/>
      <c r="Y134" s="836"/>
      <c r="Z134" s="836"/>
      <c r="AA134" s="836"/>
      <c r="AB134" s="837"/>
      <c r="AC134" s="837"/>
      <c r="AD134" s="837"/>
      <c r="AE134" s="837"/>
      <c r="AF134" s="837"/>
      <c r="AG134" s="837"/>
      <c r="AH134" s="837"/>
      <c r="AI134" s="837"/>
      <c r="AJ134" s="837"/>
      <c r="AK134" s="837"/>
      <c r="AL134" s="837"/>
      <c r="AM134" s="837"/>
      <c r="AN134" s="837"/>
      <c r="AO134" s="837"/>
      <c r="AP134" s="837"/>
      <c r="AQ134" s="837"/>
      <c r="AR134" s="837"/>
      <c r="AS134" s="837"/>
      <c r="AT134" s="837"/>
      <c r="AU134" s="837"/>
      <c r="AV134" s="837"/>
      <c r="AW134" s="837"/>
      <c r="AX134" s="837"/>
      <c r="AY134" s="837"/>
      <c r="AZ134" s="837"/>
      <c r="BA134" s="837"/>
      <c r="BB134" s="837"/>
      <c r="BC134" s="837"/>
      <c r="BD134" s="837"/>
      <c r="BE134" s="837"/>
      <c r="BF134" s="837"/>
      <c r="BG134" s="837"/>
      <c r="BH134" s="837"/>
      <c r="BI134" s="837"/>
      <c r="BJ134" s="837"/>
      <c r="BK134" s="837"/>
      <c r="BL134" s="837"/>
      <c r="BM134" s="837"/>
      <c r="BN134" s="837"/>
      <c r="BO134" s="837"/>
      <c r="BP134" s="823"/>
      <c r="BQ134" s="823"/>
      <c r="BR134" s="823"/>
      <c r="BS134" s="823"/>
    </row>
    <row r="135" spans="1:71" x14ac:dyDescent="0.2">
      <c r="A135" s="88"/>
      <c r="B135" s="88"/>
      <c r="C135" s="88"/>
      <c r="D135" s="739"/>
      <c r="E135" s="88"/>
      <c r="F135" s="835"/>
      <c r="G135" s="837"/>
      <c r="H135" s="835"/>
      <c r="I135" s="835"/>
      <c r="J135" s="835"/>
      <c r="K135" s="835"/>
      <c r="L135" s="835"/>
      <c r="M135" s="835"/>
      <c r="N135" s="837"/>
      <c r="O135" s="836"/>
      <c r="P135" s="836"/>
      <c r="Q135" s="836"/>
      <c r="R135" s="836"/>
      <c r="S135" s="836"/>
      <c r="T135" s="836"/>
      <c r="U135" s="836"/>
      <c r="V135" s="836"/>
      <c r="W135" s="836"/>
      <c r="X135" s="836"/>
      <c r="Y135" s="836"/>
      <c r="Z135" s="836"/>
      <c r="AA135" s="836"/>
      <c r="AB135" s="837"/>
      <c r="AC135" s="837"/>
      <c r="AD135" s="837"/>
      <c r="AE135" s="837"/>
      <c r="AF135" s="837"/>
      <c r="AG135" s="837"/>
      <c r="AH135" s="837"/>
      <c r="AI135" s="837"/>
      <c r="AJ135" s="837"/>
      <c r="AK135" s="837"/>
      <c r="AL135" s="837"/>
      <c r="AM135" s="837"/>
      <c r="AN135" s="837"/>
      <c r="AO135" s="837"/>
      <c r="AP135" s="837"/>
      <c r="AQ135" s="837"/>
      <c r="AR135" s="837"/>
      <c r="AS135" s="837"/>
      <c r="AT135" s="837"/>
      <c r="AU135" s="837"/>
      <c r="AV135" s="837"/>
      <c r="AW135" s="837"/>
      <c r="AX135" s="837"/>
      <c r="AY135" s="837"/>
      <c r="AZ135" s="837"/>
      <c r="BA135" s="837"/>
      <c r="BB135" s="837"/>
      <c r="BC135" s="837"/>
      <c r="BD135" s="837"/>
      <c r="BE135" s="837"/>
      <c r="BF135" s="837"/>
      <c r="BG135" s="837"/>
      <c r="BH135" s="837"/>
      <c r="BI135" s="837"/>
      <c r="BJ135" s="837"/>
      <c r="BK135" s="837"/>
      <c r="BL135" s="837"/>
      <c r="BM135" s="837"/>
      <c r="BN135" s="837"/>
      <c r="BO135" s="837"/>
      <c r="BP135" s="823"/>
      <c r="BQ135" s="823"/>
      <c r="BR135" s="823"/>
      <c r="BS135" s="823"/>
    </row>
    <row r="136" spans="1:71" x14ac:dyDescent="0.2">
      <c r="A136" s="88"/>
      <c r="B136" s="88"/>
      <c r="C136" s="88"/>
      <c r="D136" s="739"/>
      <c r="E136" s="88"/>
      <c r="F136" s="835"/>
      <c r="G136" s="837"/>
      <c r="H136" s="835"/>
      <c r="I136" s="835"/>
      <c r="J136" s="835"/>
      <c r="K136" s="835"/>
      <c r="L136" s="835"/>
      <c r="M136" s="835"/>
      <c r="N136" s="837"/>
      <c r="O136" s="836"/>
      <c r="P136" s="836"/>
      <c r="Q136" s="836"/>
      <c r="R136" s="836"/>
      <c r="S136" s="836"/>
      <c r="T136" s="836"/>
      <c r="U136" s="836"/>
      <c r="V136" s="836"/>
      <c r="W136" s="836"/>
      <c r="X136" s="836"/>
      <c r="Y136" s="836"/>
      <c r="Z136" s="836"/>
      <c r="AA136" s="836"/>
      <c r="AB136" s="837"/>
      <c r="AC136" s="837"/>
      <c r="AD136" s="837"/>
      <c r="AE136" s="837"/>
      <c r="AF136" s="837"/>
      <c r="AG136" s="837"/>
      <c r="AH136" s="837"/>
      <c r="AI136" s="837"/>
      <c r="AJ136" s="837"/>
      <c r="AK136" s="837"/>
      <c r="AL136" s="837"/>
      <c r="AM136" s="837"/>
      <c r="AN136" s="837"/>
      <c r="AO136" s="837"/>
      <c r="AP136" s="837"/>
      <c r="AQ136" s="837"/>
      <c r="AR136" s="837"/>
      <c r="AS136" s="837"/>
      <c r="AT136" s="837"/>
      <c r="AU136" s="837"/>
      <c r="AV136" s="837"/>
      <c r="AW136" s="837"/>
      <c r="AX136" s="837"/>
      <c r="AY136" s="837"/>
      <c r="AZ136" s="837"/>
      <c r="BA136" s="837"/>
      <c r="BB136" s="837"/>
      <c r="BC136" s="837"/>
      <c r="BD136" s="837"/>
      <c r="BE136" s="837"/>
      <c r="BF136" s="837"/>
      <c r="BG136" s="837"/>
      <c r="BH136" s="837"/>
      <c r="BI136" s="837"/>
      <c r="BJ136" s="837"/>
      <c r="BK136" s="837"/>
      <c r="BL136" s="837"/>
      <c r="BM136" s="837"/>
      <c r="BN136" s="837"/>
      <c r="BO136" s="837"/>
      <c r="BP136" s="823"/>
      <c r="BQ136" s="823"/>
      <c r="BR136" s="823"/>
      <c r="BS136" s="823"/>
    </row>
    <row r="137" spans="1:71" x14ac:dyDescent="0.2">
      <c r="A137" s="88"/>
      <c r="B137" s="88"/>
      <c r="C137" s="88"/>
      <c r="D137" s="739"/>
      <c r="E137" s="88"/>
      <c r="F137" s="835"/>
      <c r="G137" s="837"/>
      <c r="H137" s="835"/>
      <c r="I137" s="835"/>
      <c r="J137" s="835"/>
      <c r="K137" s="835"/>
      <c r="L137" s="835"/>
      <c r="M137" s="835"/>
      <c r="N137" s="837"/>
      <c r="O137" s="836"/>
      <c r="P137" s="836"/>
      <c r="Q137" s="836"/>
      <c r="R137" s="836"/>
      <c r="S137" s="836"/>
      <c r="T137" s="836"/>
      <c r="U137" s="836"/>
      <c r="V137" s="836"/>
      <c r="W137" s="836"/>
      <c r="X137" s="836"/>
      <c r="Y137" s="836"/>
      <c r="Z137" s="836"/>
      <c r="AA137" s="836"/>
      <c r="AB137" s="837"/>
      <c r="AC137" s="837"/>
      <c r="AD137" s="837"/>
      <c r="AE137" s="837"/>
      <c r="AF137" s="837"/>
      <c r="AG137" s="837"/>
      <c r="AH137" s="837"/>
      <c r="AI137" s="837"/>
      <c r="AJ137" s="837"/>
      <c r="AK137" s="837"/>
      <c r="AL137" s="837"/>
      <c r="AM137" s="837"/>
      <c r="AN137" s="837"/>
      <c r="AO137" s="837"/>
      <c r="AP137" s="837"/>
      <c r="AQ137" s="837"/>
      <c r="AR137" s="837"/>
      <c r="AS137" s="837"/>
      <c r="AT137" s="837"/>
      <c r="AU137" s="837"/>
      <c r="AV137" s="837"/>
      <c r="AW137" s="837"/>
      <c r="AX137" s="837"/>
      <c r="AY137" s="837"/>
      <c r="AZ137" s="837"/>
      <c r="BA137" s="837"/>
      <c r="BB137" s="837"/>
      <c r="BC137" s="837"/>
      <c r="BD137" s="837"/>
      <c r="BE137" s="837"/>
      <c r="BF137" s="837"/>
      <c r="BG137" s="837"/>
      <c r="BH137" s="837"/>
      <c r="BI137" s="837"/>
      <c r="BJ137" s="837"/>
      <c r="BK137" s="837"/>
      <c r="BL137" s="837"/>
      <c r="BM137" s="837"/>
      <c r="BN137" s="837"/>
      <c r="BO137" s="837"/>
      <c r="BP137" s="823"/>
      <c r="BQ137" s="823"/>
      <c r="BR137" s="823"/>
      <c r="BS137" s="823"/>
    </row>
    <row r="138" spans="1:71" x14ac:dyDescent="0.2">
      <c r="A138" s="88"/>
      <c r="B138" s="88"/>
      <c r="C138" s="88"/>
      <c r="D138" s="739"/>
      <c r="E138" s="88"/>
      <c r="F138" s="835"/>
      <c r="G138" s="837"/>
      <c r="H138" s="835"/>
      <c r="I138" s="835"/>
      <c r="J138" s="835"/>
      <c r="K138" s="835"/>
      <c r="L138" s="835"/>
      <c r="M138" s="835"/>
      <c r="N138" s="837"/>
      <c r="O138" s="836"/>
      <c r="P138" s="836"/>
      <c r="Q138" s="836"/>
      <c r="R138" s="836"/>
      <c r="S138" s="836"/>
      <c r="T138" s="836"/>
      <c r="U138" s="836"/>
      <c r="V138" s="836"/>
      <c r="W138" s="836"/>
      <c r="X138" s="836"/>
      <c r="Y138" s="836"/>
      <c r="Z138" s="836"/>
      <c r="AA138" s="836"/>
      <c r="AB138" s="837"/>
      <c r="AC138" s="837"/>
      <c r="AD138" s="837"/>
      <c r="AE138" s="837"/>
      <c r="AF138" s="837"/>
      <c r="AG138" s="837"/>
      <c r="AH138" s="837"/>
      <c r="AI138" s="837"/>
      <c r="AJ138" s="837"/>
      <c r="AK138" s="837"/>
      <c r="AL138" s="837"/>
      <c r="AM138" s="837"/>
      <c r="AN138" s="837"/>
      <c r="AO138" s="837"/>
      <c r="AP138" s="837"/>
      <c r="AQ138" s="837"/>
      <c r="AR138" s="837"/>
      <c r="AS138" s="837"/>
      <c r="AT138" s="837"/>
      <c r="AU138" s="837"/>
      <c r="AV138" s="837"/>
      <c r="AW138" s="837"/>
      <c r="AX138" s="837"/>
      <c r="AY138" s="837"/>
      <c r="AZ138" s="837"/>
      <c r="BA138" s="837"/>
      <c r="BB138" s="837"/>
      <c r="BC138" s="837"/>
      <c r="BD138" s="837"/>
      <c r="BE138" s="837"/>
      <c r="BF138" s="837"/>
      <c r="BG138" s="837"/>
      <c r="BH138" s="837"/>
      <c r="BI138" s="837"/>
      <c r="BJ138" s="837"/>
      <c r="BK138" s="837"/>
      <c r="BL138" s="837"/>
      <c r="BM138" s="837"/>
      <c r="BN138" s="837"/>
      <c r="BO138" s="837"/>
      <c r="BP138" s="823"/>
      <c r="BQ138" s="823"/>
      <c r="BR138" s="823"/>
      <c r="BS138" s="823"/>
    </row>
    <row r="139" spans="1:71" x14ac:dyDescent="0.2">
      <c r="A139" s="88"/>
      <c r="B139" s="88"/>
      <c r="C139" s="88"/>
      <c r="D139" s="739"/>
      <c r="E139" s="88"/>
      <c r="F139" s="835"/>
      <c r="G139" s="837"/>
      <c r="H139" s="835"/>
      <c r="I139" s="835"/>
      <c r="J139" s="835"/>
      <c r="K139" s="835"/>
      <c r="L139" s="835"/>
      <c r="M139" s="835"/>
      <c r="N139" s="837"/>
      <c r="O139" s="836"/>
      <c r="P139" s="836"/>
      <c r="Q139" s="836"/>
      <c r="R139" s="836"/>
      <c r="S139" s="836"/>
      <c r="T139" s="836"/>
      <c r="U139" s="836"/>
      <c r="V139" s="836"/>
      <c r="W139" s="836"/>
      <c r="X139" s="836"/>
      <c r="Y139" s="836"/>
      <c r="Z139" s="836"/>
      <c r="AA139" s="836"/>
      <c r="AB139" s="837"/>
      <c r="AC139" s="837"/>
      <c r="AD139" s="837"/>
      <c r="AE139" s="837"/>
      <c r="AF139" s="837"/>
      <c r="AG139" s="837"/>
      <c r="AH139" s="837"/>
      <c r="AI139" s="837"/>
      <c r="AJ139" s="837"/>
      <c r="AK139" s="837"/>
      <c r="AL139" s="837"/>
      <c r="AM139" s="837"/>
      <c r="AN139" s="837"/>
      <c r="AO139" s="837"/>
      <c r="AP139" s="837"/>
      <c r="AQ139" s="837"/>
      <c r="AR139" s="837"/>
      <c r="AS139" s="837"/>
      <c r="AT139" s="837"/>
      <c r="AU139" s="837"/>
      <c r="AV139" s="837"/>
      <c r="AW139" s="837"/>
      <c r="AX139" s="837"/>
      <c r="AY139" s="837"/>
      <c r="AZ139" s="837"/>
      <c r="BA139" s="837"/>
      <c r="BB139" s="837"/>
      <c r="BC139" s="837"/>
      <c r="BD139" s="837"/>
      <c r="BE139" s="837"/>
      <c r="BF139" s="837"/>
      <c r="BG139" s="837"/>
      <c r="BH139" s="837"/>
      <c r="BI139" s="837"/>
      <c r="BJ139" s="837"/>
      <c r="BK139" s="837"/>
      <c r="BL139" s="837"/>
      <c r="BM139" s="837"/>
      <c r="BN139" s="837"/>
      <c r="BO139" s="837"/>
      <c r="BP139" s="823"/>
      <c r="BQ139" s="823"/>
      <c r="BR139" s="823"/>
      <c r="BS139" s="823"/>
    </row>
    <row r="140" spans="1:71" x14ac:dyDescent="0.2">
      <c r="A140" s="88"/>
      <c r="B140" s="88"/>
      <c r="C140" s="88"/>
      <c r="D140" s="739"/>
      <c r="E140" s="88"/>
      <c r="F140" s="835"/>
      <c r="G140" s="837"/>
      <c r="H140" s="835"/>
      <c r="I140" s="835"/>
      <c r="J140" s="835"/>
      <c r="K140" s="835"/>
      <c r="L140" s="835"/>
      <c r="M140" s="835"/>
      <c r="N140" s="837"/>
      <c r="O140" s="836"/>
      <c r="P140" s="836"/>
      <c r="Q140" s="836"/>
      <c r="R140" s="836"/>
      <c r="S140" s="836"/>
      <c r="T140" s="836"/>
      <c r="U140" s="836"/>
      <c r="V140" s="836"/>
      <c r="W140" s="836"/>
      <c r="X140" s="836"/>
      <c r="Y140" s="836"/>
      <c r="Z140" s="836"/>
      <c r="AA140" s="836"/>
      <c r="AB140" s="837"/>
      <c r="AC140" s="837"/>
      <c r="AD140" s="837"/>
      <c r="AE140" s="837"/>
      <c r="AF140" s="837"/>
      <c r="AG140" s="837"/>
      <c r="AH140" s="837"/>
      <c r="AI140" s="837"/>
      <c r="AJ140" s="837"/>
      <c r="AK140" s="837"/>
      <c r="AL140" s="837"/>
      <c r="AM140" s="837"/>
      <c r="AN140" s="837"/>
      <c r="AO140" s="837"/>
      <c r="AP140" s="837"/>
      <c r="AQ140" s="837"/>
      <c r="AR140" s="837"/>
      <c r="AS140" s="837"/>
      <c r="AT140" s="837"/>
      <c r="AU140" s="837"/>
      <c r="AV140" s="837"/>
      <c r="AW140" s="837"/>
      <c r="AX140" s="837"/>
      <c r="AY140" s="837"/>
      <c r="AZ140" s="837"/>
      <c r="BA140" s="837"/>
      <c r="BB140" s="837"/>
      <c r="BC140" s="837"/>
      <c r="BD140" s="837"/>
      <c r="BE140" s="837"/>
      <c r="BF140" s="837"/>
      <c r="BG140" s="837"/>
      <c r="BH140" s="837"/>
      <c r="BI140" s="837"/>
      <c r="BJ140" s="837"/>
      <c r="BK140" s="837"/>
      <c r="BL140" s="837"/>
      <c r="BM140" s="837"/>
      <c r="BN140" s="837"/>
      <c r="BO140" s="837"/>
      <c r="BP140" s="823"/>
      <c r="BQ140" s="823"/>
      <c r="BR140" s="823"/>
      <c r="BS140" s="823"/>
    </row>
    <row r="141" spans="1:71" x14ac:dyDescent="0.2">
      <c r="A141" s="88"/>
      <c r="B141" s="88"/>
      <c r="C141" s="88"/>
      <c r="D141" s="739"/>
      <c r="E141" s="88"/>
      <c r="F141" s="835"/>
      <c r="G141" s="837"/>
      <c r="H141" s="835"/>
      <c r="I141" s="835"/>
      <c r="J141" s="835"/>
      <c r="K141" s="835"/>
      <c r="L141" s="835"/>
      <c r="M141" s="835"/>
      <c r="N141" s="837"/>
      <c r="O141" s="836"/>
      <c r="P141" s="836"/>
      <c r="Q141" s="836"/>
      <c r="R141" s="836"/>
      <c r="S141" s="836"/>
      <c r="T141" s="836"/>
      <c r="U141" s="836"/>
      <c r="V141" s="836"/>
      <c r="W141" s="836"/>
      <c r="X141" s="836"/>
      <c r="Y141" s="836"/>
      <c r="Z141" s="836"/>
      <c r="AA141" s="836"/>
      <c r="AB141" s="837"/>
      <c r="AC141" s="837"/>
      <c r="AD141" s="837"/>
      <c r="AE141" s="837"/>
      <c r="AF141" s="837"/>
      <c r="AG141" s="837"/>
      <c r="AH141" s="837"/>
      <c r="AI141" s="837"/>
      <c r="AJ141" s="837"/>
      <c r="AK141" s="837"/>
      <c r="AL141" s="837"/>
      <c r="AM141" s="837"/>
      <c r="AN141" s="837"/>
      <c r="AO141" s="837"/>
      <c r="AP141" s="837"/>
      <c r="AQ141" s="837"/>
      <c r="AR141" s="837"/>
      <c r="AS141" s="837"/>
      <c r="AT141" s="837"/>
      <c r="AU141" s="837"/>
      <c r="AV141" s="837"/>
      <c r="AW141" s="837"/>
      <c r="AX141" s="837"/>
      <c r="AY141" s="837"/>
      <c r="AZ141" s="837"/>
      <c r="BA141" s="837"/>
      <c r="BB141" s="837"/>
      <c r="BC141" s="837"/>
      <c r="BD141" s="837"/>
      <c r="BE141" s="837"/>
      <c r="BF141" s="837"/>
      <c r="BG141" s="837"/>
      <c r="BH141" s="837"/>
      <c r="BI141" s="837"/>
      <c r="BJ141" s="837"/>
      <c r="BK141" s="837"/>
      <c r="BL141" s="837"/>
      <c r="BM141" s="837"/>
      <c r="BN141" s="837"/>
      <c r="BO141" s="837"/>
      <c r="BP141" s="823"/>
      <c r="BQ141" s="823"/>
      <c r="BR141" s="823"/>
      <c r="BS141" s="823"/>
    </row>
    <row r="142" spans="1:71" x14ac:dyDescent="0.2">
      <c r="A142" s="88"/>
      <c r="B142" s="88"/>
      <c r="C142" s="88"/>
      <c r="D142" s="739"/>
      <c r="E142" s="88"/>
      <c r="F142" s="835"/>
      <c r="G142" s="837"/>
      <c r="H142" s="835"/>
      <c r="I142" s="835"/>
      <c r="J142" s="835"/>
      <c r="K142" s="835"/>
      <c r="L142" s="835"/>
      <c r="M142" s="835"/>
      <c r="N142" s="837"/>
      <c r="O142" s="836"/>
      <c r="P142" s="836"/>
      <c r="Q142" s="836"/>
      <c r="R142" s="836"/>
      <c r="S142" s="836"/>
      <c r="T142" s="836"/>
      <c r="U142" s="836"/>
      <c r="V142" s="836"/>
      <c r="W142" s="836"/>
      <c r="X142" s="836"/>
      <c r="Y142" s="836"/>
      <c r="Z142" s="836"/>
      <c r="AA142" s="836"/>
      <c r="AB142" s="837"/>
      <c r="AC142" s="837"/>
      <c r="AD142" s="837"/>
      <c r="AE142" s="837"/>
      <c r="AF142" s="837"/>
      <c r="AG142" s="837"/>
      <c r="AH142" s="837"/>
      <c r="AI142" s="837"/>
      <c r="AJ142" s="837"/>
      <c r="AK142" s="837"/>
      <c r="AL142" s="837"/>
      <c r="AM142" s="837"/>
      <c r="AN142" s="837"/>
      <c r="AO142" s="837"/>
      <c r="AP142" s="837"/>
      <c r="AQ142" s="837"/>
      <c r="AR142" s="837"/>
      <c r="AS142" s="837"/>
      <c r="AT142" s="837"/>
      <c r="AU142" s="837"/>
      <c r="AV142" s="837"/>
      <c r="AW142" s="837"/>
      <c r="AX142" s="837"/>
      <c r="AY142" s="837"/>
      <c r="AZ142" s="837"/>
      <c r="BA142" s="837"/>
      <c r="BB142" s="837"/>
      <c r="BC142" s="837"/>
      <c r="BD142" s="837"/>
      <c r="BE142" s="837"/>
      <c r="BF142" s="837"/>
      <c r="BG142" s="837"/>
      <c r="BH142" s="837"/>
      <c r="BI142" s="837"/>
      <c r="BJ142" s="837"/>
      <c r="BK142" s="837"/>
      <c r="BL142" s="837"/>
      <c r="BM142" s="837"/>
      <c r="BN142" s="837"/>
      <c r="BO142" s="837"/>
      <c r="BP142" s="823"/>
      <c r="BQ142" s="823"/>
      <c r="BR142" s="823"/>
      <c r="BS142" s="823"/>
    </row>
    <row r="143" spans="1:71" x14ac:dyDescent="0.2">
      <c r="A143" s="88"/>
      <c r="B143" s="88"/>
      <c r="C143" s="88"/>
      <c r="D143" s="739"/>
      <c r="E143" s="88"/>
      <c r="F143" s="835"/>
      <c r="G143" s="837"/>
      <c r="H143" s="835"/>
      <c r="I143" s="835"/>
      <c r="J143" s="835"/>
      <c r="K143" s="835"/>
      <c r="L143" s="835"/>
      <c r="M143" s="835"/>
      <c r="N143" s="837"/>
      <c r="O143" s="836"/>
      <c r="P143" s="836"/>
      <c r="Q143" s="836"/>
      <c r="R143" s="836"/>
      <c r="S143" s="836"/>
      <c r="T143" s="836"/>
      <c r="U143" s="836"/>
      <c r="V143" s="836"/>
      <c r="W143" s="836"/>
      <c r="X143" s="836"/>
      <c r="Y143" s="836"/>
      <c r="Z143" s="836"/>
      <c r="AA143" s="836"/>
      <c r="AB143" s="837"/>
      <c r="AC143" s="837"/>
      <c r="AD143" s="837"/>
      <c r="AE143" s="837"/>
      <c r="AF143" s="837"/>
      <c r="AG143" s="837"/>
      <c r="AH143" s="837"/>
      <c r="AI143" s="837"/>
      <c r="AJ143" s="837"/>
      <c r="AK143" s="837"/>
      <c r="AL143" s="837"/>
      <c r="AM143" s="837"/>
      <c r="AN143" s="837"/>
      <c r="AO143" s="837"/>
      <c r="AP143" s="837"/>
      <c r="AQ143" s="837"/>
      <c r="AR143" s="837"/>
      <c r="AS143" s="837"/>
      <c r="AT143" s="837"/>
      <c r="AU143" s="837"/>
      <c r="AV143" s="837"/>
      <c r="AW143" s="837"/>
      <c r="AX143" s="837"/>
      <c r="AY143" s="837"/>
      <c r="AZ143" s="837"/>
      <c r="BA143" s="837"/>
      <c r="BB143" s="837"/>
      <c r="BC143" s="837"/>
      <c r="BD143" s="837"/>
      <c r="BE143" s="837"/>
      <c r="BF143" s="837"/>
      <c r="BG143" s="837"/>
      <c r="BH143" s="837"/>
      <c r="BI143" s="837"/>
      <c r="BJ143" s="837"/>
      <c r="BK143" s="837"/>
      <c r="BL143" s="837"/>
      <c r="BM143" s="837"/>
      <c r="BN143" s="837"/>
      <c r="BO143" s="837"/>
      <c r="BP143" s="823"/>
      <c r="BQ143" s="823"/>
      <c r="BR143" s="823"/>
      <c r="BS143" s="823"/>
    </row>
    <row r="144" spans="1:71" x14ac:dyDescent="0.2">
      <c r="A144" s="88"/>
      <c r="B144" s="88"/>
      <c r="C144" s="88"/>
      <c r="D144" s="739"/>
      <c r="E144" s="88"/>
      <c r="F144" s="835"/>
      <c r="G144" s="837"/>
      <c r="H144" s="835"/>
      <c r="I144" s="835"/>
      <c r="J144" s="835"/>
      <c r="K144" s="835"/>
      <c r="L144" s="835"/>
      <c r="M144" s="835"/>
      <c r="N144" s="837"/>
      <c r="O144" s="836"/>
      <c r="P144" s="836"/>
      <c r="Q144" s="836"/>
      <c r="R144" s="836"/>
      <c r="S144" s="836"/>
      <c r="T144" s="836"/>
      <c r="U144" s="836"/>
      <c r="V144" s="836"/>
      <c r="W144" s="836"/>
      <c r="X144" s="836"/>
      <c r="Y144" s="836"/>
      <c r="Z144" s="836"/>
      <c r="AA144" s="836"/>
      <c r="AB144" s="837"/>
      <c r="AC144" s="837"/>
      <c r="AD144" s="837"/>
      <c r="AE144" s="837"/>
      <c r="AF144" s="837"/>
      <c r="AG144" s="837"/>
      <c r="AH144" s="837"/>
      <c r="AI144" s="837"/>
      <c r="AJ144" s="837"/>
      <c r="AK144" s="837"/>
      <c r="AL144" s="837"/>
      <c r="AM144" s="837"/>
      <c r="AN144" s="837"/>
      <c r="AO144" s="837"/>
      <c r="AP144" s="837"/>
      <c r="AQ144" s="837"/>
      <c r="AR144" s="837"/>
      <c r="AS144" s="837"/>
      <c r="AT144" s="837"/>
      <c r="AU144" s="837"/>
      <c r="AV144" s="837"/>
      <c r="AW144" s="837"/>
      <c r="AX144" s="837"/>
      <c r="AY144" s="837"/>
      <c r="AZ144" s="837"/>
      <c r="BA144" s="837"/>
      <c r="BB144" s="837"/>
      <c r="BC144" s="837"/>
      <c r="BD144" s="837"/>
      <c r="BE144" s="837"/>
      <c r="BF144" s="837"/>
      <c r="BG144" s="837"/>
      <c r="BH144" s="837"/>
      <c r="BI144" s="837"/>
      <c r="BJ144" s="837"/>
      <c r="BK144" s="837"/>
      <c r="BL144" s="837"/>
      <c r="BM144" s="837"/>
      <c r="BN144" s="837"/>
      <c r="BO144" s="837"/>
      <c r="BP144" s="823"/>
      <c r="BQ144" s="823"/>
      <c r="BR144" s="823"/>
      <c r="BS144" s="823"/>
    </row>
    <row r="145" spans="1:71" x14ac:dyDescent="0.2">
      <c r="A145" s="88"/>
      <c r="B145" s="88"/>
      <c r="C145" s="88"/>
      <c r="D145" s="739"/>
      <c r="E145" s="88"/>
      <c r="F145" s="835"/>
      <c r="G145" s="837"/>
      <c r="H145" s="835"/>
      <c r="I145" s="835"/>
      <c r="J145" s="835"/>
      <c r="K145" s="835"/>
      <c r="L145" s="835"/>
      <c r="M145" s="835"/>
      <c r="N145" s="837"/>
      <c r="O145" s="836"/>
      <c r="P145" s="836"/>
      <c r="Q145" s="836"/>
      <c r="R145" s="836"/>
      <c r="S145" s="836"/>
      <c r="T145" s="836"/>
      <c r="U145" s="836"/>
      <c r="V145" s="836"/>
      <c r="W145" s="836"/>
      <c r="X145" s="836"/>
      <c r="Y145" s="836"/>
      <c r="Z145" s="836"/>
      <c r="AA145" s="836"/>
      <c r="AB145" s="837"/>
      <c r="AC145" s="837"/>
      <c r="AD145" s="837"/>
      <c r="AE145" s="837"/>
      <c r="AF145" s="837"/>
      <c r="AG145" s="837"/>
      <c r="AH145" s="837"/>
      <c r="AI145" s="837"/>
      <c r="AJ145" s="837"/>
      <c r="AK145" s="837"/>
      <c r="AL145" s="837"/>
      <c r="AM145" s="837"/>
      <c r="AN145" s="837"/>
      <c r="AO145" s="837"/>
      <c r="AP145" s="837"/>
      <c r="AQ145" s="837"/>
      <c r="AR145" s="837"/>
      <c r="AS145" s="837"/>
      <c r="AT145" s="837"/>
      <c r="AU145" s="837"/>
      <c r="AV145" s="837"/>
      <c r="AW145" s="837"/>
      <c r="AX145" s="837"/>
      <c r="AY145" s="837"/>
      <c r="AZ145" s="837"/>
      <c r="BA145" s="837"/>
      <c r="BB145" s="837"/>
      <c r="BC145" s="837"/>
      <c r="BD145" s="837"/>
      <c r="BE145" s="837"/>
      <c r="BF145" s="837"/>
      <c r="BG145" s="837"/>
      <c r="BH145" s="837"/>
      <c r="BI145" s="837"/>
      <c r="BJ145" s="837"/>
      <c r="BK145" s="837"/>
      <c r="BL145" s="837"/>
      <c r="BM145" s="837"/>
      <c r="BN145" s="837"/>
      <c r="BO145" s="837"/>
      <c r="BP145" s="823"/>
      <c r="BQ145" s="823"/>
      <c r="BR145" s="823"/>
      <c r="BS145" s="823"/>
    </row>
    <row r="146" spans="1:71" x14ac:dyDescent="0.2">
      <c r="A146" s="88"/>
      <c r="B146" s="88"/>
      <c r="C146" s="88"/>
      <c r="D146" s="739"/>
      <c r="E146" s="88"/>
      <c r="F146" s="835"/>
      <c r="G146" s="837"/>
      <c r="H146" s="835"/>
      <c r="I146" s="835"/>
      <c r="J146" s="835"/>
      <c r="K146" s="835"/>
      <c r="L146" s="835"/>
      <c r="M146" s="835"/>
      <c r="N146" s="837"/>
      <c r="O146" s="836"/>
      <c r="P146" s="836"/>
      <c r="Q146" s="836"/>
      <c r="R146" s="836"/>
      <c r="S146" s="836"/>
      <c r="T146" s="836"/>
      <c r="U146" s="836"/>
      <c r="V146" s="836"/>
      <c r="W146" s="836"/>
      <c r="X146" s="836"/>
      <c r="Y146" s="836"/>
      <c r="Z146" s="836"/>
      <c r="AA146" s="836"/>
      <c r="AB146" s="837"/>
      <c r="AC146" s="837"/>
      <c r="AD146" s="837"/>
      <c r="AE146" s="837"/>
      <c r="AF146" s="837"/>
      <c r="AG146" s="837"/>
      <c r="AH146" s="837"/>
      <c r="AI146" s="837"/>
      <c r="AJ146" s="837"/>
      <c r="AK146" s="837"/>
      <c r="AL146" s="837"/>
      <c r="AM146" s="837"/>
      <c r="AN146" s="837"/>
      <c r="AO146" s="837"/>
      <c r="AP146" s="837"/>
      <c r="AQ146" s="837"/>
      <c r="AR146" s="837"/>
      <c r="AS146" s="837"/>
      <c r="AT146" s="837"/>
      <c r="AU146" s="837"/>
      <c r="AV146" s="837"/>
      <c r="AW146" s="837"/>
      <c r="AX146" s="837"/>
      <c r="AY146" s="837"/>
      <c r="AZ146" s="837"/>
      <c r="BA146" s="837"/>
      <c r="BB146" s="837"/>
      <c r="BC146" s="837"/>
      <c r="BD146" s="837"/>
      <c r="BE146" s="837"/>
      <c r="BF146" s="837"/>
      <c r="BG146" s="837"/>
      <c r="BH146" s="837"/>
      <c r="BI146" s="837"/>
      <c r="BJ146" s="837"/>
      <c r="BK146" s="837"/>
      <c r="BL146" s="837"/>
      <c r="BM146" s="837"/>
      <c r="BN146" s="837"/>
      <c r="BO146" s="837"/>
      <c r="BP146" s="823"/>
      <c r="BQ146" s="823"/>
      <c r="BR146" s="823"/>
      <c r="BS146" s="823"/>
    </row>
    <row r="147" spans="1:71" x14ac:dyDescent="0.2">
      <c r="A147" s="88"/>
      <c r="B147" s="88"/>
      <c r="C147" s="88"/>
      <c r="D147" s="739"/>
      <c r="E147" s="88"/>
      <c r="F147" s="835"/>
      <c r="G147" s="837"/>
      <c r="H147" s="835"/>
      <c r="I147" s="835"/>
      <c r="J147" s="835"/>
      <c r="K147" s="835"/>
      <c r="L147" s="835"/>
      <c r="M147" s="835"/>
      <c r="N147" s="837"/>
      <c r="O147" s="836"/>
      <c r="P147" s="836"/>
      <c r="Q147" s="836"/>
      <c r="R147" s="836"/>
      <c r="S147" s="836"/>
      <c r="T147" s="836"/>
      <c r="U147" s="836"/>
      <c r="V147" s="836"/>
      <c r="W147" s="836"/>
      <c r="X147" s="836"/>
      <c r="Y147" s="836"/>
      <c r="Z147" s="836"/>
      <c r="AA147" s="836"/>
      <c r="AB147" s="837"/>
      <c r="AC147" s="837"/>
      <c r="AD147" s="837"/>
      <c r="AE147" s="837"/>
      <c r="AF147" s="837"/>
      <c r="AG147" s="837"/>
      <c r="AH147" s="837"/>
      <c r="AI147" s="837"/>
      <c r="AJ147" s="837"/>
      <c r="AK147" s="837"/>
      <c r="AL147" s="837"/>
      <c r="AM147" s="837"/>
      <c r="AN147" s="837"/>
      <c r="AO147" s="837"/>
      <c r="AP147" s="837"/>
      <c r="AQ147" s="837"/>
      <c r="AR147" s="837"/>
      <c r="AS147" s="837"/>
      <c r="AT147" s="837"/>
      <c r="AU147" s="837"/>
      <c r="AV147" s="837"/>
      <c r="AW147" s="837"/>
      <c r="AX147" s="837"/>
      <c r="AY147" s="837"/>
      <c r="AZ147" s="837"/>
      <c r="BA147" s="837"/>
      <c r="BB147" s="837"/>
      <c r="BC147" s="837"/>
      <c r="BD147" s="837"/>
      <c r="BE147" s="837"/>
      <c r="BF147" s="837"/>
      <c r="BG147" s="837"/>
      <c r="BH147" s="837"/>
      <c r="BI147" s="837"/>
      <c r="BJ147" s="837"/>
      <c r="BK147" s="837"/>
      <c r="BL147" s="837"/>
      <c r="BM147" s="837"/>
      <c r="BN147" s="837"/>
      <c r="BO147" s="837"/>
      <c r="BP147" s="823"/>
      <c r="BQ147" s="823"/>
      <c r="BR147" s="823"/>
      <c r="BS147" s="823"/>
    </row>
    <row r="148" spans="1:71" x14ac:dyDescent="0.2">
      <c r="A148" s="88"/>
      <c r="B148" s="88"/>
      <c r="C148" s="88"/>
      <c r="D148" s="739"/>
      <c r="E148" s="88"/>
      <c r="F148" s="835"/>
      <c r="G148" s="837"/>
      <c r="H148" s="835"/>
      <c r="I148" s="835"/>
      <c r="J148" s="835"/>
      <c r="K148" s="835"/>
      <c r="L148" s="835"/>
      <c r="M148" s="835"/>
      <c r="N148" s="837"/>
      <c r="O148" s="836"/>
      <c r="P148" s="836"/>
      <c r="Q148" s="836"/>
      <c r="R148" s="836"/>
      <c r="S148" s="836"/>
      <c r="T148" s="836"/>
      <c r="U148" s="836"/>
      <c r="V148" s="836"/>
      <c r="W148" s="836"/>
      <c r="X148" s="836"/>
      <c r="Y148" s="836"/>
      <c r="Z148" s="836"/>
      <c r="AA148" s="836"/>
      <c r="AB148" s="837"/>
      <c r="AC148" s="837"/>
      <c r="AD148" s="837"/>
      <c r="AE148" s="837"/>
      <c r="AF148" s="837"/>
      <c r="AG148" s="837"/>
      <c r="AH148" s="837"/>
      <c r="AI148" s="837"/>
      <c r="AJ148" s="837"/>
      <c r="AK148" s="837"/>
      <c r="AL148" s="837"/>
      <c r="AM148" s="837"/>
      <c r="AN148" s="837"/>
      <c r="AO148" s="837"/>
      <c r="AP148" s="837"/>
      <c r="AQ148" s="837"/>
      <c r="AR148" s="837"/>
      <c r="AS148" s="837"/>
      <c r="AT148" s="837"/>
      <c r="AU148" s="837"/>
      <c r="AV148" s="837"/>
      <c r="AW148" s="837"/>
      <c r="AX148" s="837"/>
      <c r="AY148" s="837"/>
      <c r="AZ148" s="837"/>
      <c r="BA148" s="837"/>
      <c r="BB148" s="837"/>
      <c r="BC148" s="837"/>
      <c r="BD148" s="837"/>
      <c r="BE148" s="837"/>
      <c r="BF148" s="837"/>
      <c r="BG148" s="837"/>
      <c r="BH148" s="837"/>
      <c r="BI148" s="837"/>
      <c r="BJ148" s="837"/>
      <c r="BK148" s="837"/>
      <c r="BL148" s="837"/>
      <c r="BM148" s="837"/>
      <c r="BN148" s="837"/>
      <c r="BO148" s="837"/>
      <c r="BP148" s="823"/>
      <c r="BQ148" s="823"/>
      <c r="BR148" s="823"/>
      <c r="BS148" s="823"/>
    </row>
    <row r="149" spans="1:71" x14ac:dyDescent="0.2">
      <c r="A149" s="88"/>
      <c r="B149" s="88"/>
      <c r="C149" s="88"/>
      <c r="D149" s="739"/>
      <c r="E149" s="88"/>
      <c r="F149" s="835"/>
      <c r="G149" s="837"/>
      <c r="H149" s="835"/>
      <c r="I149" s="835"/>
      <c r="J149" s="835"/>
      <c r="K149" s="835"/>
      <c r="L149" s="835"/>
      <c r="M149" s="835"/>
      <c r="N149" s="837"/>
      <c r="O149" s="836"/>
      <c r="P149" s="836"/>
      <c r="Q149" s="836"/>
      <c r="R149" s="836"/>
      <c r="S149" s="836"/>
      <c r="T149" s="836"/>
      <c r="U149" s="836"/>
      <c r="V149" s="836"/>
      <c r="W149" s="836"/>
      <c r="X149" s="836"/>
      <c r="Y149" s="836"/>
      <c r="Z149" s="836"/>
      <c r="AA149" s="836"/>
      <c r="AB149" s="837"/>
      <c r="AC149" s="837"/>
      <c r="AD149" s="837"/>
      <c r="AE149" s="837"/>
      <c r="AF149" s="837"/>
      <c r="AG149" s="837"/>
      <c r="AH149" s="837"/>
      <c r="AI149" s="837"/>
      <c r="AJ149" s="837"/>
      <c r="AK149" s="837"/>
      <c r="AL149" s="837"/>
      <c r="AM149" s="837"/>
      <c r="AN149" s="837"/>
      <c r="AO149" s="837"/>
      <c r="AP149" s="837"/>
      <c r="AQ149" s="837"/>
      <c r="AR149" s="837"/>
      <c r="AS149" s="837"/>
      <c r="AT149" s="837"/>
      <c r="AU149" s="837"/>
      <c r="AV149" s="837"/>
      <c r="AW149" s="837"/>
      <c r="AX149" s="837"/>
      <c r="AY149" s="837"/>
      <c r="AZ149" s="837"/>
      <c r="BA149" s="837"/>
      <c r="BB149" s="837"/>
      <c r="BC149" s="837"/>
      <c r="BD149" s="837"/>
      <c r="BE149" s="837"/>
      <c r="BF149" s="837"/>
      <c r="BG149" s="837"/>
      <c r="BH149" s="837"/>
      <c r="BI149" s="837"/>
      <c r="BJ149" s="837"/>
      <c r="BK149" s="837"/>
      <c r="BL149" s="837"/>
      <c r="BM149" s="837"/>
      <c r="BN149" s="837"/>
      <c r="BO149" s="837"/>
      <c r="BP149" s="823"/>
      <c r="BQ149" s="823"/>
      <c r="BR149" s="823"/>
      <c r="BS149" s="823"/>
    </row>
    <row r="150" spans="1:71" x14ac:dyDescent="0.2">
      <c r="A150" s="88"/>
      <c r="B150" s="88"/>
      <c r="C150" s="88"/>
      <c r="D150" s="739"/>
      <c r="E150" s="88"/>
      <c r="F150" s="835"/>
      <c r="G150" s="837"/>
      <c r="H150" s="835"/>
      <c r="I150" s="835"/>
      <c r="J150" s="835"/>
      <c r="K150" s="835"/>
      <c r="L150" s="835"/>
      <c r="M150" s="835"/>
      <c r="N150" s="837"/>
      <c r="O150" s="836"/>
      <c r="P150" s="836"/>
      <c r="Q150" s="836"/>
      <c r="R150" s="836"/>
      <c r="S150" s="836"/>
      <c r="T150" s="836"/>
      <c r="U150" s="836"/>
      <c r="V150" s="836"/>
      <c r="W150" s="836"/>
      <c r="X150" s="836"/>
      <c r="Y150" s="836"/>
      <c r="Z150" s="836"/>
      <c r="AA150" s="836"/>
      <c r="AB150" s="837"/>
      <c r="AC150" s="837"/>
      <c r="AD150" s="837"/>
      <c r="AE150" s="837"/>
      <c r="AF150" s="837"/>
      <c r="AG150" s="837"/>
      <c r="AH150" s="837"/>
      <c r="AI150" s="837"/>
      <c r="AJ150" s="837"/>
      <c r="AK150" s="837"/>
      <c r="AL150" s="837"/>
      <c r="AM150" s="837"/>
      <c r="AN150" s="837"/>
      <c r="AO150" s="837"/>
      <c r="AP150" s="837"/>
      <c r="AQ150" s="837"/>
      <c r="AR150" s="837"/>
      <c r="AS150" s="837"/>
      <c r="AT150" s="837"/>
      <c r="AU150" s="837"/>
      <c r="AV150" s="837"/>
      <c r="AW150" s="837"/>
      <c r="AX150" s="837"/>
      <c r="AY150" s="837"/>
      <c r="AZ150" s="837"/>
      <c r="BA150" s="837"/>
      <c r="BB150" s="837"/>
      <c r="BC150" s="837"/>
      <c r="BD150" s="837"/>
      <c r="BE150" s="837"/>
      <c r="BF150" s="837"/>
      <c r="BG150" s="837"/>
      <c r="BH150" s="837"/>
      <c r="BI150" s="837"/>
      <c r="BJ150" s="837"/>
      <c r="BK150" s="837"/>
      <c r="BL150" s="837"/>
      <c r="BM150" s="837"/>
      <c r="BN150" s="837"/>
      <c r="BO150" s="837"/>
      <c r="BP150" s="823"/>
      <c r="BQ150" s="823"/>
      <c r="BR150" s="823"/>
      <c r="BS150" s="823"/>
    </row>
    <row r="151" spans="1:71" x14ac:dyDescent="0.2">
      <c r="A151" s="88"/>
      <c r="B151" s="88"/>
      <c r="C151" s="88"/>
      <c r="D151" s="739"/>
      <c r="E151" s="88"/>
      <c r="F151" s="835"/>
      <c r="G151" s="837"/>
      <c r="H151" s="835"/>
      <c r="I151" s="835"/>
      <c r="J151" s="835"/>
      <c r="K151" s="835"/>
      <c r="L151" s="835"/>
      <c r="M151" s="835"/>
      <c r="N151" s="837"/>
      <c r="O151" s="836"/>
      <c r="P151" s="836"/>
      <c r="Q151" s="836"/>
      <c r="R151" s="836"/>
      <c r="S151" s="836"/>
      <c r="T151" s="836"/>
      <c r="U151" s="836"/>
      <c r="V151" s="836"/>
      <c r="W151" s="836"/>
      <c r="X151" s="836"/>
      <c r="Y151" s="836"/>
      <c r="Z151" s="836"/>
      <c r="AA151" s="836"/>
      <c r="AB151" s="837"/>
      <c r="AC151" s="837"/>
      <c r="AD151" s="837"/>
      <c r="AE151" s="837"/>
      <c r="AF151" s="837"/>
      <c r="AG151" s="837"/>
      <c r="AH151" s="837"/>
      <c r="AI151" s="837"/>
      <c r="AJ151" s="837"/>
      <c r="AK151" s="837"/>
      <c r="AL151" s="837"/>
      <c r="AM151" s="837"/>
      <c r="AN151" s="837"/>
      <c r="AO151" s="837"/>
      <c r="AP151" s="837"/>
      <c r="AQ151" s="837"/>
      <c r="AR151" s="837"/>
      <c r="AS151" s="837"/>
      <c r="AT151" s="837"/>
      <c r="AU151" s="837"/>
      <c r="AV151" s="837"/>
      <c r="AW151" s="837"/>
      <c r="AX151" s="837"/>
      <c r="AY151" s="837"/>
      <c r="AZ151" s="837"/>
      <c r="BA151" s="837"/>
      <c r="BB151" s="837"/>
      <c r="BC151" s="837"/>
      <c r="BD151" s="837"/>
      <c r="BE151" s="837"/>
      <c r="BF151" s="837"/>
      <c r="BG151" s="837"/>
      <c r="BH151" s="837"/>
      <c r="BI151" s="837"/>
      <c r="BJ151" s="837"/>
      <c r="BK151" s="837"/>
      <c r="BL151" s="837"/>
      <c r="BM151" s="837"/>
      <c r="BN151" s="837"/>
      <c r="BO151" s="837"/>
      <c r="BP151" s="823"/>
      <c r="BQ151" s="823"/>
      <c r="BR151" s="823"/>
      <c r="BS151" s="823"/>
    </row>
    <row r="152" spans="1:71" x14ac:dyDescent="0.2">
      <c r="A152" s="88"/>
      <c r="B152" s="88"/>
      <c r="C152" s="88"/>
      <c r="D152" s="739"/>
      <c r="E152" s="88"/>
      <c r="F152" s="835"/>
      <c r="G152" s="837"/>
      <c r="H152" s="835"/>
      <c r="I152" s="835"/>
      <c r="J152" s="835"/>
      <c r="K152" s="835"/>
      <c r="L152" s="835"/>
      <c r="M152" s="835"/>
      <c r="N152" s="837"/>
      <c r="O152" s="836"/>
      <c r="P152" s="836"/>
      <c r="Q152" s="836"/>
      <c r="R152" s="836"/>
      <c r="S152" s="836"/>
      <c r="T152" s="836"/>
      <c r="U152" s="836"/>
      <c r="V152" s="836"/>
      <c r="W152" s="836"/>
      <c r="X152" s="836"/>
      <c r="Y152" s="836"/>
      <c r="Z152" s="836"/>
      <c r="AA152" s="836"/>
      <c r="AB152" s="837"/>
      <c r="AC152" s="837"/>
      <c r="AD152" s="837"/>
      <c r="AE152" s="837"/>
      <c r="AF152" s="837"/>
      <c r="AG152" s="837"/>
      <c r="AH152" s="837"/>
      <c r="AI152" s="837"/>
      <c r="AJ152" s="837"/>
      <c r="AK152" s="837"/>
      <c r="AL152" s="837"/>
      <c r="AM152" s="837"/>
      <c r="AN152" s="837"/>
      <c r="AO152" s="837"/>
      <c r="AP152" s="837"/>
      <c r="AQ152" s="837"/>
      <c r="AR152" s="837"/>
      <c r="AS152" s="837"/>
      <c r="AT152" s="837"/>
      <c r="AU152" s="837"/>
      <c r="AV152" s="837"/>
      <c r="AW152" s="837"/>
      <c r="AX152" s="837"/>
      <c r="AY152" s="837"/>
      <c r="AZ152" s="837"/>
      <c r="BA152" s="837"/>
      <c r="BB152" s="837"/>
      <c r="BC152" s="837"/>
      <c r="BD152" s="837"/>
      <c r="BE152" s="837"/>
      <c r="BF152" s="837"/>
      <c r="BG152" s="837"/>
      <c r="BH152" s="837"/>
      <c r="BI152" s="837"/>
      <c r="BJ152" s="837"/>
      <c r="BK152" s="837"/>
      <c r="BL152" s="837"/>
      <c r="BM152" s="837"/>
      <c r="BN152" s="837"/>
      <c r="BO152" s="837"/>
      <c r="BP152" s="823"/>
      <c r="BQ152" s="823"/>
      <c r="BR152" s="823"/>
      <c r="BS152" s="823"/>
    </row>
    <row r="153" spans="1:71" x14ac:dyDescent="0.2">
      <c r="A153" s="88"/>
      <c r="B153" s="88"/>
      <c r="C153" s="88"/>
      <c r="D153" s="739"/>
      <c r="E153" s="88"/>
      <c r="F153" s="835"/>
      <c r="G153" s="837"/>
      <c r="H153" s="835"/>
      <c r="I153" s="835"/>
      <c r="J153" s="835"/>
      <c r="K153" s="835"/>
      <c r="L153" s="835"/>
      <c r="M153" s="835"/>
      <c r="N153" s="837"/>
      <c r="O153" s="836"/>
      <c r="P153" s="836"/>
      <c r="Q153" s="836"/>
      <c r="R153" s="836"/>
      <c r="S153" s="836"/>
      <c r="T153" s="836"/>
      <c r="U153" s="836"/>
      <c r="V153" s="836"/>
      <c r="W153" s="836"/>
      <c r="X153" s="836"/>
      <c r="Y153" s="836"/>
      <c r="Z153" s="836"/>
      <c r="AA153" s="836"/>
      <c r="AB153" s="837"/>
      <c r="AC153" s="837"/>
      <c r="AD153" s="837"/>
      <c r="AE153" s="837"/>
      <c r="AF153" s="837"/>
      <c r="AG153" s="837"/>
      <c r="AH153" s="837"/>
      <c r="AI153" s="837"/>
      <c r="AJ153" s="837"/>
      <c r="AK153" s="837"/>
      <c r="AL153" s="837"/>
      <c r="AM153" s="837"/>
      <c r="AN153" s="837"/>
      <c r="AO153" s="837"/>
      <c r="AP153" s="837"/>
      <c r="AQ153" s="837"/>
      <c r="AR153" s="837"/>
      <c r="AS153" s="837"/>
      <c r="AT153" s="837"/>
      <c r="AU153" s="837"/>
      <c r="AV153" s="837"/>
      <c r="AW153" s="837"/>
      <c r="AX153" s="837"/>
      <c r="AY153" s="837"/>
      <c r="AZ153" s="837"/>
      <c r="BA153" s="837"/>
      <c r="BB153" s="837"/>
      <c r="BC153" s="837"/>
      <c r="BD153" s="837"/>
      <c r="BE153" s="837"/>
      <c r="BF153" s="837"/>
      <c r="BG153" s="837"/>
      <c r="BH153" s="837"/>
      <c r="BI153" s="837"/>
      <c r="BJ153" s="837"/>
      <c r="BK153" s="837"/>
      <c r="BL153" s="837"/>
      <c r="BM153" s="837"/>
      <c r="BN153" s="837"/>
      <c r="BO153" s="837"/>
      <c r="BP153" s="823"/>
      <c r="BQ153" s="823"/>
      <c r="BR153" s="823"/>
      <c r="BS153" s="823"/>
    </row>
    <row r="154" spans="1:71" x14ac:dyDescent="0.2">
      <c r="A154" s="88"/>
      <c r="B154" s="88"/>
      <c r="C154" s="88"/>
      <c r="D154" s="739"/>
      <c r="E154" s="88"/>
      <c r="F154" s="835"/>
      <c r="G154" s="837"/>
      <c r="H154" s="835"/>
      <c r="I154" s="835"/>
      <c r="J154" s="835"/>
      <c r="K154" s="835"/>
      <c r="L154" s="835"/>
      <c r="M154" s="835"/>
      <c r="N154" s="837"/>
      <c r="O154" s="836"/>
      <c r="P154" s="836"/>
      <c r="Q154" s="836"/>
      <c r="R154" s="836"/>
      <c r="S154" s="836"/>
      <c r="T154" s="836"/>
      <c r="U154" s="836"/>
      <c r="V154" s="836"/>
      <c r="W154" s="836"/>
      <c r="X154" s="836"/>
      <c r="Y154" s="836"/>
      <c r="Z154" s="836"/>
      <c r="AA154" s="836"/>
      <c r="AB154" s="837"/>
      <c r="AC154" s="837"/>
      <c r="AD154" s="837"/>
      <c r="AE154" s="837"/>
      <c r="AF154" s="837"/>
      <c r="AG154" s="837"/>
      <c r="AH154" s="837"/>
      <c r="AI154" s="837"/>
      <c r="AJ154" s="837"/>
      <c r="AK154" s="837"/>
      <c r="AL154" s="837"/>
      <c r="AM154" s="837"/>
      <c r="AN154" s="837"/>
      <c r="AO154" s="837"/>
      <c r="AP154" s="837"/>
      <c r="AQ154" s="837"/>
      <c r="AR154" s="837"/>
      <c r="AS154" s="837"/>
      <c r="AT154" s="837"/>
      <c r="AU154" s="837"/>
      <c r="AV154" s="837"/>
      <c r="AW154" s="837"/>
      <c r="AX154" s="837"/>
      <c r="AY154" s="837"/>
      <c r="AZ154" s="837"/>
      <c r="BA154" s="837"/>
      <c r="BB154" s="837"/>
      <c r="BC154" s="837"/>
      <c r="BD154" s="837"/>
      <c r="BE154" s="837"/>
      <c r="BF154" s="837"/>
      <c r="BG154" s="837"/>
      <c r="BH154" s="837"/>
      <c r="BI154" s="837"/>
      <c r="BJ154" s="837"/>
      <c r="BK154" s="837"/>
      <c r="BL154" s="837"/>
      <c r="BM154" s="837"/>
      <c r="BN154" s="837"/>
      <c r="BO154" s="837"/>
      <c r="BP154" s="823"/>
      <c r="BQ154" s="823"/>
      <c r="BR154" s="823"/>
      <c r="BS154" s="823"/>
    </row>
    <row r="155" spans="1:71" x14ac:dyDescent="0.2">
      <c r="A155" s="88"/>
      <c r="B155" s="88"/>
      <c r="C155" s="88"/>
      <c r="D155" s="739"/>
      <c r="E155" s="88"/>
      <c r="F155" s="835"/>
      <c r="G155" s="837"/>
      <c r="H155" s="835"/>
      <c r="I155" s="835"/>
      <c r="J155" s="835"/>
      <c r="K155" s="835"/>
      <c r="L155" s="835"/>
      <c r="M155" s="835"/>
      <c r="N155" s="837"/>
      <c r="O155" s="836"/>
      <c r="P155" s="836"/>
      <c r="Q155" s="836"/>
      <c r="R155" s="836"/>
      <c r="S155" s="836"/>
      <c r="T155" s="836"/>
      <c r="U155" s="836"/>
      <c r="V155" s="836"/>
      <c r="W155" s="836"/>
      <c r="X155" s="836"/>
      <c r="Y155" s="836"/>
      <c r="Z155" s="836"/>
      <c r="AA155" s="836"/>
      <c r="AB155" s="837"/>
      <c r="AC155" s="837"/>
      <c r="AD155" s="837"/>
      <c r="AE155" s="837"/>
      <c r="AF155" s="837"/>
      <c r="AG155" s="837"/>
      <c r="AH155" s="837"/>
      <c r="AI155" s="837"/>
      <c r="AJ155" s="837"/>
      <c r="AK155" s="837"/>
      <c r="AL155" s="837"/>
      <c r="AM155" s="837"/>
      <c r="AN155" s="837"/>
      <c r="AO155" s="837"/>
      <c r="AP155" s="837"/>
      <c r="AQ155" s="837"/>
      <c r="AR155" s="837"/>
      <c r="AS155" s="837"/>
      <c r="AT155" s="837"/>
      <c r="AU155" s="837"/>
      <c r="AV155" s="837"/>
      <c r="AW155" s="837"/>
      <c r="AX155" s="837"/>
      <c r="AY155" s="837"/>
      <c r="AZ155" s="837"/>
      <c r="BA155" s="837"/>
      <c r="BB155" s="837"/>
      <c r="BC155" s="837"/>
      <c r="BD155" s="837"/>
      <c r="BE155" s="837"/>
      <c r="BF155" s="837"/>
      <c r="BG155" s="837"/>
      <c r="BH155" s="837"/>
      <c r="BI155" s="837"/>
      <c r="BJ155" s="837"/>
      <c r="BK155" s="837"/>
      <c r="BL155" s="837"/>
      <c r="BM155" s="837"/>
      <c r="BN155" s="837"/>
      <c r="BO155" s="837"/>
      <c r="BP155" s="823"/>
      <c r="BQ155" s="823"/>
      <c r="BR155" s="823"/>
      <c r="BS155" s="823"/>
    </row>
    <row r="156" spans="1:71" x14ac:dyDescent="0.2">
      <c r="A156" s="88"/>
      <c r="B156" s="88"/>
      <c r="C156" s="88"/>
      <c r="D156" s="739"/>
      <c r="E156" s="88"/>
      <c r="F156" s="835"/>
      <c r="G156" s="837"/>
      <c r="H156" s="835"/>
      <c r="I156" s="835"/>
      <c r="J156" s="835"/>
      <c r="K156" s="835"/>
      <c r="L156" s="835"/>
      <c r="M156" s="835"/>
      <c r="N156" s="837"/>
      <c r="O156" s="836"/>
      <c r="P156" s="836"/>
      <c r="Q156" s="836"/>
      <c r="R156" s="836"/>
      <c r="S156" s="836"/>
      <c r="T156" s="836"/>
      <c r="U156" s="836"/>
      <c r="V156" s="836"/>
      <c r="W156" s="836"/>
      <c r="X156" s="836"/>
      <c r="Y156" s="836"/>
      <c r="Z156" s="836"/>
      <c r="AA156" s="836"/>
      <c r="AB156" s="837"/>
      <c r="AC156" s="837"/>
      <c r="AD156" s="837"/>
      <c r="AE156" s="837"/>
      <c r="AF156" s="837"/>
      <c r="AG156" s="837"/>
      <c r="AH156" s="837"/>
      <c r="AI156" s="837"/>
      <c r="AJ156" s="837"/>
      <c r="AK156" s="837"/>
      <c r="AL156" s="837"/>
      <c r="AM156" s="837"/>
      <c r="AN156" s="837"/>
      <c r="AO156" s="837"/>
      <c r="AP156" s="837"/>
      <c r="AQ156" s="837"/>
      <c r="AR156" s="837"/>
      <c r="AS156" s="837"/>
      <c r="AT156" s="837"/>
      <c r="AU156" s="837"/>
      <c r="AV156" s="837"/>
      <c r="AW156" s="837"/>
      <c r="AX156" s="837"/>
      <c r="AY156" s="837"/>
      <c r="AZ156" s="837"/>
      <c r="BA156" s="837"/>
      <c r="BB156" s="837"/>
      <c r="BC156" s="837"/>
      <c r="BD156" s="837"/>
      <c r="BE156" s="837"/>
      <c r="BF156" s="837"/>
      <c r="BG156" s="837"/>
      <c r="BH156" s="837"/>
      <c r="BI156" s="837"/>
      <c r="BJ156" s="837"/>
      <c r="BK156" s="837"/>
      <c r="BL156" s="837"/>
      <c r="BM156" s="837"/>
      <c r="BN156" s="837"/>
      <c r="BO156" s="837"/>
      <c r="BP156" s="823"/>
      <c r="BQ156" s="823"/>
      <c r="BR156" s="823"/>
      <c r="BS156" s="823"/>
    </row>
    <row r="157" spans="1:71" x14ac:dyDescent="0.2">
      <c r="A157" s="88"/>
      <c r="B157" s="88"/>
      <c r="C157" s="88"/>
      <c r="D157" s="739"/>
      <c r="E157" s="88"/>
      <c r="F157" s="835"/>
      <c r="G157" s="837"/>
      <c r="H157" s="835"/>
      <c r="I157" s="835"/>
      <c r="J157" s="835"/>
      <c r="K157" s="835"/>
      <c r="L157" s="835"/>
      <c r="M157" s="835"/>
      <c r="N157" s="837"/>
      <c r="O157" s="836"/>
      <c r="P157" s="836"/>
      <c r="Q157" s="836"/>
      <c r="R157" s="836"/>
      <c r="S157" s="836"/>
      <c r="T157" s="836"/>
      <c r="U157" s="836"/>
      <c r="V157" s="836"/>
      <c r="W157" s="836"/>
      <c r="X157" s="836"/>
      <c r="Y157" s="836"/>
      <c r="Z157" s="836"/>
      <c r="AA157" s="836"/>
      <c r="AB157" s="837"/>
      <c r="AC157" s="837"/>
      <c r="AD157" s="837"/>
      <c r="AE157" s="837"/>
      <c r="AF157" s="837"/>
      <c r="AG157" s="837"/>
      <c r="AH157" s="837"/>
      <c r="AI157" s="837"/>
      <c r="AJ157" s="837"/>
      <c r="AK157" s="837"/>
      <c r="AL157" s="837"/>
      <c r="AM157" s="837"/>
      <c r="AN157" s="837"/>
      <c r="AO157" s="837"/>
      <c r="AP157" s="837"/>
      <c r="AQ157" s="837"/>
      <c r="AR157" s="837"/>
      <c r="AS157" s="837"/>
      <c r="AT157" s="837"/>
      <c r="AU157" s="837"/>
      <c r="AV157" s="837"/>
      <c r="AW157" s="837"/>
      <c r="AX157" s="837"/>
      <c r="AY157" s="837"/>
      <c r="AZ157" s="837"/>
      <c r="BA157" s="837"/>
      <c r="BB157" s="837"/>
      <c r="BC157" s="837"/>
      <c r="BD157" s="837"/>
      <c r="BE157" s="837"/>
      <c r="BF157" s="837"/>
      <c r="BG157" s="837"/>
      <c r="BH157" s="837"/>
      <c r="BI157" s="837"/>
      <c r="BJ157" s="837"/>
      <c r="BK157" s="837"/>
      <c r="BL157" s="837"/>
      <c r="BM157" s="837"/>
      <c r="BN157" s="837"/>
      <c r="BO157" s="837"/>
      <c r="BP157" s="823"/>
      <c r="BQ157" s="823"/>
      <c r="BR157" s="823"/>
      <c r="BS157" s="823"/>
    </row>
    <row r="158" spans="1:71" x14ac:dyDescent="0.2">
      <c r="A158" s="88"/>
      <c r="B158" s="88"/>
      <c r="C158" s="88"/>
      <c r="D158" s="739"/>
      <c r="E158" s="88"/>
      <c r="F158" s="835"/>
      <c r="G158" s="837"/>
      <c r="H158" s="835"/>
      <c r="I158" s="835"/>
      <c r="J158" s="835"/>
      <c r="K158" s="835"/>
      <c r="L158" s="835"/>
      <c r="M158" s="835"/>
      <c r="N158" s="837"/>
      <c r="O158" s="836"/>
      <c r="P158" s="836"/>
      <c r="Q158" s="836"/>
      <c r="R158" s="836"/>
      <c r="S158" s="836"/>
      <c r="T158" s="836"/>
      <c r="U158" s="836"/>
      <c r="V158" s="836"/>
      <c r="W158" s="836"/>
      <c r="X158" s="836"/>
      <c r="Y158" s="836"/>
      <c r="Z158" s="836"/>
      <c r="AA158" s="836"/>
      <c r="AB158" s="837"/>
      <c r="AC158" s="837"/>
      <c r="AD158" s="837"/>
      <c r="AE158" s="837"/>
      <c r="AF158" s="837"/>
      <c r="AG158" s="837"/>
      <c r="AH158" s="837"/>
      <c r="AI158" s="837"/>
      <c r="AJ158" s="837"/>
      <c r="AK158" s="837"/>
      <c r="AL158" s="837"/>
      <c r="AM158" s="837"/>
      <c r="AN158" s="837"/>
      <c r="AO158" s="837"/>
      <c r="AP158" s="837"/>
      <c r="AQ158" s="837"/>
      <c r="AR158" s="837"/>
      <c r="AS158" s="837"/>
      <c r="AT158" s="837"/>
      <c r="AU158" s="837"/>
      <c r="AV158" s="837"/>
      <c r="AW158" s="837"/>
      <c r="AX158" s="837"/>
      <c r="AY158" s="837"/>
      <c r="AZ158" s="837"/>
      <c r="BA158" s="837"/>
      <c r="BB158" s="837"/>
      <c r="BC158" s="837"/>
      <c r="BD158" s="837"/>
      <c r="BE158" s="837"/>
      <c r="BF158" s="837"/>
      <c r="BG158" s="837"/>
      <c r="BH158" s="837"/>
      <c r="BI158" s="837"/>
      <c r="BJ158" s="837"/>
      <c r="BK158" s="837"/>
      <c r="BL158" s="837"/>
      <c r="BM158" s="837"/>
      <c r="BN158" s="837"/>
      <c r="BO158" s="837"/>
      <c r="BP158" s="823"/>
      <c r="BQ158" s="823"/>
      <c r="BR158" s="823"/>
      <c r="BS158" s="823"/>
    </row>
    <row r="159" spans="1:71" x14ac:dyDescent="0.2">
      <c r="A159" s="88"/>
      <c r="B159" s="88"/>
      <c r="C159" s="88"/>
      <c r="D159" s="88"/>
      <c r="E159" s="88"/>
      <c r="F159" s="88"/>
      <c r="G159" s="88"/>
      <c r="H159" s="88"/>
      <c r="I159" s="88"/>
      <c r="J159" s="88"/>
      <c r="K159" s="88"/>
      <c r="L159" s="88"/>
      <c r="M159" s="88"/>
      <c r="N159" s="88"/>
      <c r="O159" s="745"/>
      <c r="P159" s="745"/>
      <c r="Q159" s="745"/>
      <c r="R159" s="745"/>
      <c r="S159" s="745"/>
      <c r="T159" s="745"/>
      <c r="U159" s="745"/>
      <c r="V159" s="745"/>
      <c r="W159" s="745"/>
      <c r="X159" s="745"/>
      <c r="Y159" s="745"/>
      <c r="Z159" s="745"/>
      <c r="AA159" s="745"/>
      <c r="AB159" s="88"/>
      <c r="AC159" s="88"/>
      <c r="AD159" s="88"/>
      <c r="AE159" s="88"/>
      <c r="AF159" s="88"/>
      <c r="AG159" s="88"/>
      <c r="AH159" s="88"/>
      <c r="AI159" s="88"/>
      <c r="AJ159" s="88"/>
      <c r="AK159" s="88"/>
      <c r="AL159" s="88"/>
      <c r="AM159" s="88"/>
      <c r="AN159" s="88"/>
      <c r="AO159" s="88"/>
      <c r="AP159" s="88"/>
      <c r="AQ159" s="88"/>
      <c r="AR159" s="88"/>
      <c r="AS159" s="88"/>
      <c r="AT159" s="88"/>
      <c r="AU159" s="88"/>
      <c r="AV159" s="88"/>
      <c r="AW159" s="88"/>
      <c r="AX159" s="88"/>
      <c r="AY159" s="88"/>
      <c r="AZ159" s="88"/>
      <c r="BA159" s="88"/>
      <c r="BB159" s="88"/>
      <c r="BC159" s="88"/>
      <c r="BD159" s="88"/>
      <c r="BE159" s="88"/>
      <c r="BF159" s="88"/>
      <c r="BG159" s="88"/>
      <c r="BH159" s="88"/>
      <c r="BI159" s="88"/>
      <c r="BJ159" s="88"/>
      <c r="BK159" s="88"/>
      <c r="BL159" s="88"/>
      <c r="BM159" s="88"/>
      <c r="BN159" s="88"/>
      <c r="BO159" s="88"/>
    </row>
    <row r="160" spans="1:71" x14ac:dyDescent="0.2">
      <c r="A160" s="88"/>
      <c r="B160" s="88"/>
      <c r="C160" s="88"/>
      <c r="D160" s="88"/>
      <c r="E160" s="88"/>
      <c r="F160" s="88"/>
      <c r="G160" s="88"/>
      <c r="H160" s="88"/>
      <c r="I160" s="88"/>
      <c r="J160" s="88"/>
      <c r="K160" s="88"/>
      <c r="L160" s="88"/>
      <c r="M160" s="88"/>
      <c r="N160" s="88"/>
      <c r="O160" s="745"/>
      <c r="P160" s="745"/>
      <c r="Q160" s="745"/>
      <c r="R160" s="745"/>
      <c r="S160" s="745"/>
      <c r="T160" s="745"/>
      <c r="U160" s="745"/>
      <c r="V160" s="745"/>
      <c r="W160" s="745"/>
      <c r="X160" s="745"/>
      <c r="Y160" s="745"/>
      <c r="Z160" s="745"/>
      <c r="AA160" s="745"/>
      <c r="AB160" s="88"/>
      <c r="AC160" s="88"/>
      <c r="AD160" s="88"/>
      <c r="AE160" s="88"/>
      <c r="AF160" s="88"/>
      <c r="AG160" s="88"/>
      <c r="AH160" s="88"/>
      <c r="AI160" s="88"/>
      <c r="AJ160" s="88"/>
      <c r="AK160" s="88"/>
      <c r="AL160" s="88"/>
      <c r="AM160" s="88"/>
      <c r="AN160" s="88"/>
      <c r="AO160" s="88"/>
      <c r="AP160" s="88"/>
      <c r="AQ160" s="88"/>
      <c r="AR160" s="88"/>
      <c r="AS160" s="88"/>
      <c r="AT160" s="88"/>
      <c r="AU160" s="88"/>
      <c r="AV160" s="88"/>
      <c r="AW160" s="88"/>
      <c r="AX160" s="88"/>
      <c r="AY160" s="88"/>
      <c r="AZ160" s="88"/>
      <c r="BA160" s="88"/>
      <c r="BB160" s="88"/>
      <c r="BC160" s="88"/>
      <c r="BD160" s="88"/>
      <c r="BE160" s="88"/>
      <c r="BF160" s="88"/>
      <c r="BG160" s="88"/>
      <c r="BH160" s="88"/>
      <c r="BI160" s="88"/>
      <c r="BJ160" s="88"/>
      <c r="BK160" s="88"/>
      <c r="BL160" s="88"/>
      <c r="BM160" s="88"/>
      <c r="BN160" s="88"/>
      <c r="BO160" s="88"/>
    </row>
    <row r="161" spans="1:67" x14ac:dyDescent="0.2">
      <c r="A161" s="88"/>
      <c r="B161" s="88"/>
      <c r="C161" s="88"/>
      <c r="D161" s="88"/>
      <c r="E161" s="88"/>
      <c r="F161" s="88"/>
      <c r="G161" s="88"/>
      <c r="H161" s="88"/>
      <c r="I161" s="88"/>
      <c r="J161" s="88"/>
      <c r="K161" s="88"/>
      <c r="L161" s="88"/>
      <c r="M161" s="88"/>
      <c r="N161" s="88"/>
      <c r="O161" s="745"/>
      <c r="P161" s="745"/>
      <c r="Q161" s="745"/>
      <c r="R161" s="745"/>
      <c r="S161" s="745"/>
      <c r="T161" s="745"/>
      <c r="U161" s="745"/>
      <c r="V161" s="745"/>
      <c r="W161" s="745"/>
      <c r="X161" s="745"/>
      <c r="Y161" s="745"/>
      <c r="Z161" s="745"/>
      <c r="AA161" s="745"/>
      <c r="AB161" s="88"/>
      <c r="AC161" s="88"/>
      <c r="AD161" s="88"/>
      <c r="AE161" s="88"/>
      <c r="AF161" s="88"/>
      <c r="AG161" s="88"/>
      <c r="AH161" s="88"/>
      <c r="AI161" s="88"/>
      <c r="AJ161" s="88"/>
      <c r="AK161" s="88"/>
      <c r="AL161" s="88"/>
      <c r="AM161" s="88"/>
      <c r="AN161" s="88"/>
      <c r="AO161" s="88"/>
      <c r="AP161" s="88"/>
      <c r="AQ161" s="88"/>
      <c r="AR161" s="88"/>
      <c r="AS161" s="88"/>
      <c r="AT161" s="88"/>
      <c r="AU161" s="88"/>
      <c r="AV161" s="88"/>
      <c r="AW161" s="88"/>
      <c r="AX161" s="88"/>
      <c r="AY161" s="88"/>
      <c r="AZ161" s="88"/>
      <c r="BA161" s="88"/>
      <c r="BB161" s="88"/>
      <c r="BC161" s="88"/>
      <c r="BD161" s="88"/>
      <c r="BE161" s="88"/>
      <c r="BF161" s="88"/>
      <c r="BG161" s="88"/>
      <c r="BH161" s="88"/>
      <c r="BI161" s="88"/>
      <c r="BJ161" s="88"/>
      <c r="BK161" s="88"/>
      <c r="BL161" s="88"/>
      <c r="BM161" s="88"/>
      <c r="BN161" s="88"/>
      <c r="BO161" s="88"/>
    </row>
    <row r="162" spans="1:67" x14ac:dyDescent="0.2">
      <c r="A162" s="88"/>
      <c r="B162" s="88"/>
      <c r="C162" s="88"/>
      <c r="D162" s="88"/>
      <c r="E162" s="88"/>
      <c r="F162" s="88"/>
      <c r="G162" s="88"/>
      <c r="H162" s="88"/>
      <c r="I162" s="88"/>
      <c r="J162" s="88"/>
      <c r="K162" s="88"/>
      <c r="L162" s="88"/>
      <c r="M162" s="88"/>
      <c r="N162" s="88"/>
      <c r="O162" s="745"/>
      <c r="P162" s="745"/>
      <c r="Q162" s="745"/>
      <c r="R162" s="745"/>
      <c r="S162" s="745"/>
      <c r="T162" s="745"/>
      <c r="U162" s="745"/>
      <c r="V162" s="745"/>
      <c r="W162" s="745"/>
      <c r="X162" s="745"/>
      <c r="Y162" s="745"/>
      <c r="Z162" s="745"/>
      <c r="AA162" s="745"/>
      <c r="AB162" s="88"/>
      <c r="AC162" s="88"/>
      <c r="AD162" s="88"/>
      <c r="AE162" s="88"/>
      <c r="AF162" s="88"/>
      <c r="AG162" s="88"/>
      <c r="AH162" s="88"/>
      <c r="AI162" s="88"/>
      <c r="AJ162" s="88"/>
      <c r="AK162" s="88"/>
      <c r="AL162" s="88"/>
      <c r="AM162" s="88"/>
      <c r="AN162" s="88"/>
      <c r="AO162" s="88"/>
      <c r="AP162" s="88"/>
      <c r="AQ162" s="88"/>
      <c r="AR162" s="88"/>
      <c r="AS162" s="88"/>
      <c r="AT162" s="88"/>
      <c r="AU162" s="88"/>
      <c r="AV162" s="88"/>
      <c r="AW162" s="88"/>
      <c r="AX162" s="88"/>
      <c r="AY162" s="88"/>
      <c r="AZ162" s="88"/>
      <c r="BA162" s="88"/>
      <c r="BB162" s="88"/>
      <c r="BC162" s="88"/>
      <c r="BD162" s="88"/>
      <c r="BE162" s="88"/>
      <c r="BF162" s="88"/>
      <c r="BG162" s="88"/>
      <c r="BH162" s="88"/>
      <c r="BI162" s="88"/>
      <c r="BJ162" s="88"/>
      <c r="BK162" s="88"/>
      <c r="BL162" s="88"/>
      <c r="BM162" s="88"/>
      <c r="BN162" s="88"/>
      <c r="BO162" s="88"/>
    </row>
    <row r="163" spans="1:67" x14ac:dyDescent="0.2">
      <c r="A163" s="88"/>
      <c r="B163" s="88"/>
      <c r="C163" s="88"/>
      <c r="D163" s="88"/>
      <c r="E163" s="88"/>
      <c r="F163" s="88"/>
      <c r="G163" s="88"/>
      <c r="H163" s="88"/>
      <c r="I163" s="88"/>
      <c r="J163" s="88"/>
      <c r="K163" s="88"/>
      <c r="L163" s="88"/>
      <c r="M163" s="88"/>
      <c r="N163" s="88"/>
      <c r="O163" s="745"/>
      <c r="P163" s="745"/>
      <c r="Q163" s="745"/>
      <c r="R163" s="745"/>
      <c r="S163" s="745"/>
      <c r="T163" s="745"/>
      <c r="U163" s="745"/>
      <c r="V163" s="745"/>
      <c r="W163" s="745"/>
      <c r="X163" s="745"/>
      <c r="Y163" s="745"/>
      <c r="Z163" s="745"/>
      <c r="AA163" s="745"/>
      <c r="AB163" s="88"/>
      <c r="AC163" s="88"/>
      <c r="AD163" s="88"/>
      <c r="AE163" s="88"/>
      <c r="AF163" s="88"/>
      <c r="AG163" s="88"/>
      <c r="AH163" s="88"/>
      <c r="AI163" s="88"/>
      <c r="AJ163" s="88"/>
      <c r="AK163" s="88"/>
      <c r="AL163" s="88"/>
      <c r="AM163" s="88"/>
      <c r="AN163" s="88"/>
      <c r="AO163" s="88"/>
      <c r="AP163" s="88"/>
      <c r="AQ163" s="88"/>
      <c r="AR163" s="88"/>
      <c r="AS163" s="88"/>
      <c r="AT163" s="88"/>
      <c r="AU163" s="88"/>
      <c r="AV163" s="88"/>
      <c r="AW163" s="88"/>
      <c r="AX163" s="88"/>
      <c r="AY163" s="88"/>
      <c r="AZ163" s="88"/>
      <c r="BA163" s="88"/>
      <c r="BB163" s="88"/>
      <c r="BC163" s="88"/>
      <c r="BD163" s="88"/>
      <c r="BE163" s="88"/>
      <c r="BF163" s="88"/>
      <c r="BG163" s="88"/>
      <c r="BH163" s="88"/>
      <c r="BI163" s="88"/>
      <c r="BJ163" s="88"/>
      <c r="BK163" s="88"/>
      <c r="BL163" s="88"/>
      <c r="BM163" s="88"/>
      <c r="BN163" s="88"/>
      <c r="BO163" s="88"/>
    </row>
    <row r="164" spans="1:67" x14ac:dyDescent="0.2">
      <c r="A164" s="88"/>
      <c r="B164" s="88"/>
      <c r="C164" s="88"/>
      <c r="D164" s="88"/>
      <c r="E164" s="88"/>
      <c r="F164" s="88"/>
      <c r="G164" s="88"/>
      <c r="H164" s="88"/>
      <c r="I164" s="88"/>
      <c r="J164" s="88"/>
      <c r="K164" s="88"/>
      <c r="L164" s="88"/>
      <c r="M164" s="88"/>
      <c r="N164" s="88"/>
      <c r="O164" s="745"/>
      <c r="P164" s="745"/>
      <c r="Q164" s="745"/>
      <c r="R164" s="745"/>
      <c r="S164" s="745"/>
      <c r="T164" s="745"/>
      <c r="U164" s="745"/>
      <c r="V164" s="745"/>
      <c r="W164" s="745"/>
      <c r="X164" s="745"/>
      <c r="Y164" s="745"/>
      <c r="Z164" s="745"/>
      <c r="AA164" s="745"/>
      <c r="AB164" s="88"/>
      <c r="AC164" s="88"/>
      <c r="AD164" s="88"/>
      <c r="AE164" s="88"/>
      <c r="AF164" s="88"/>
      <c r="AG164" s="88"/>
      <c r="AH164" s="88"/>
      <c r="AI164" s="88"/>
      <c r="AJ164" s="88"/>
      <c r="AK164" s="88"/>
      <c r="AL164" s="88"/>
      <c r="AM164" s="88"/>
      <c r="AN164" s="88"/>
      <c r="AO164" s="88"/>
      <c r="AP164" s="88"/>
      <c r="AQ164" s="88"/>
      <c r="AR164" s="88"/>
      <c r="AS164" s="88"/>
      <c r="AT164" s="88"/>
      <c r="AU164" s="88"/>
      <c r="AV164" s="88"/>
      <c r="AW164" s="88"/>
      <c r="AX164" s="88"/>
      <c r="AY164" s="88"/>
      <c r="AZ164" s="88"/>
      <c r="BA164" s="88"/>
      <c r="BB164" s="88"/>
      <c r="BC164" s="88"/>
      <c r="BD164" s="88"/>
      <c r="BE164" s="88"/>
      <c r="BF164" s="88"/>
      <c r="BG164" s="88"/>
      <c r="BH164" s="88"/>
      <c r="BI164" s="88"/>
      <c r="BJ164" s="88"/>
      <c r="BK164" s="88"/>
      <c r="BL164" s="88"/>
      <c r="BM164" s="88"/>
      <c r="BN164" s="88"/>
      <c r="BO164" s="88"/>
    </row>
    <row r="165" spans="1:67" x14ac:dyDescent="0.2">
      <c r="A165" s="88"/>
      <c r="B165" s="88"/>
      <c r="C165" s="88"/>
      <c r="D165" s="88"/>
      <c r="E165" s="88"/>
      <c r="F165" s="88"/>
      <c r="G165" s="88"/>
      <c r="H165" s="88"/>
      <c r="I165" s="88"/>
      <c r="J165" s="88"/>
      <c r="K165" s="88"/>
      <c r="L165" s="88"/>
      <c r="M165" s="88"/>
      <c r="N165" s="88"/>
      <c r="O165" s="745"/>
      <c r="P165" s="745"/>
      <c r="Q165" s="745"/>
      <c r="R165" s="745"/>
      <c r="S165" s="745"/>
      <c r="T165" s="745"/>
      <c r="U165" s="745"/>
      <c r="V165" s="745"/>
      <c r="W165" s="745"/>
      <c r="X165" s="745"/>
      <c r="Y165" s="745"/>
      <c r="Z165" s="745"/>
      <c r="AA165" s="745"/>
      <c r="AB165" s="88"/>
      <c r="AC165" s="88"/>
      <c r="AD165" s="88"/>
      <c r="AE165" s="88"/>
      <c r="AF165" s="88"/>
      <c r="AG165" s="88"/>
      <c r="AH165" s="88"/>
      <c r="AI165" s="88"/>
      <c r="AJ165" s="88"/>
      <c r="AK165" s="88"/>
      <c r="AL165" s="88"/>
      <c r="AM165" s="88"/>
      <c r="AN165" s="88"/>
      <c r="AO165" s="88"/>
      <c r="AP165" s="88"/>
      <c r="AQ165" s="88"/>
      <c r="AR165" s="88"/>
      <c r="AS165" s="88"/>
      <c r="AT165" s="88"/>
      <c r="AU165" s="88"/>
      <c r="AV165" s="88"/>
      <c r="AW165" s="88"/>
      <c r="AX165" s="88"/>
      <c r="AY165" s="88"/>
      <c r="AZ165" s="88"/>
      <c r="BA165" s="88"/>
      <c r="BB165" s="88"/>
      <c r="BC165" s="88"/>
      <c r="BD165" s="88"/>
      <c r="BE165" s="88"/>
      <c r="BF165" s="88"/>
      <c r="BG165" s="88"/>
      <c r="BH165" s="88"/>
      <c r="BI165" s="88"/>
      <c r="BJ165" s="88"/>
      <c r="BK165" s="88"/>
      <c r="BL165" s="88"/>
      <c r="BM165" s="88"/>
      <c r="BN165" s="88"/>
      <c r="BO165" s="88"/>
    </row>
    <row r="166" spans="1:67" x14ac:dyDescent="0.2">
      <c r="A166" s="88"/>
      <c r="B166" s="88"/>
      <c r="C166" s="88"/>
      <c r="D166" s="88"/>
      <c r="E166" s="88"/>
      <c r="F166" s="88"/>
      <c r="G166" s="88"/>
      <c r="H166" s="88"/>
      <c r="I166" s="88"/>
      <c r="J166" s="88"/>
      <c r="K166" s="88"/>
      <c r="L166" s="88"/>
      <c r="M166" s="88"/>
      <c r="N166" s="88"/>
      <c r="O166" s="745"/>
      <c r="P166" s="745"/>
      <c r="Q166" s="745"/>
      <c r="R166" s="745"/>
      <c r="S166" s="745"/>
      <c r="T166" s="745"/>
      <c r="U166" s="745"/>
      <c r="V166" s="745"/>
      <c r="W166" s="745"/>
      <c r="X166" s="745"/>
      <c r="Y166" s="745"/>
      <c r="Z166" s="745"/>
      <c r="AA166" s="745"/>
      <c r="AB166" s="88"/>
      <c r="AC166" s="88"/>
      <c r="AD166" s="88"/>
      <c r="AE166" s="88"/>
      <c r="AF166" s="88"/>
      <c r="AG166" s="88"/>
      <c r="AH166" s="88"/>
      <c r="AI166" s="88"/>
      <c r="AJ166" s="88"/>
      <c r="AK166" s="88"/>
      <c r="AL166" s="88"/>
      <c r="AM166" s="88"/>
      <c r="AN166" s="88"/>
      <c r="AO166" s="88"/>
      <c r="AP166" s="88"/>
      <c r="AQ166" s="88"/>
      <c r="AR166" s="88"/>
      <c r="AS166" s="88"/>
      <c r="AT166" s="88"/>
      <c r="AU166" s="88"/>
      <c r="AV166" s="88"/>
      <c r="AW166" s="88"/>
      <c r="AX166" s="88"/>
      <c r="AY166" s="88"/>
      <c r="AZ166" s="88"/>
      <c r="BA166" s="88"/>
      <c r="BB166" s="88"/>
      <c r="BC166" s="88"/>
      <c r="BD166" s="88"/>
      <c r="BE166" s="88"/>
      <c r="BF166" s="88"/>
      <c r="BG166" s="88"/>
      <c r="BH166" s="88"/>
      <c r="BI166" s="88"/>
      <c r="BJ166" s="88"/>
      <c r="BK166" s="88"/>
      <c r="BL166" s="88"/>
      <c r="BM166" s="88"/>
      <c r="BN166" s="88"/>
      <c r="BO166" s="88"/>
    </row>
    <row r="167" spans="1:67" x14ac:dyDescent="0.2">
      <c r="A167" s="88"/>
      <c r="B167" s="88"/>
      <c r="C167" s="88"/>
      <c r="D167" s="88"/>
      <c r="E167" s="88"/>
      <c r="F167" s="88"/>
      <c r="G167" s="88"/>
      <c r="H167" s="88"/>
      <c r="I167" s="88"/>
      <c r="J167" s="88"/>
      <c r="K167" s="88"/>
      <c r="L167" s="88"/>
      <c r="M167" s="88"/>
      <c r="N167" s="88"/>
      <c r="O167" s="745"/>
      <c r="P167" s="745"/>
      <c r="Q167" s="745"/>
      <c r="R167" s="745"/>
      <c r="S167" s="745"/>
      <c r="T167" s="745"/>
      <c r="U167" s="745"/>
      <c r="V167" s="745"/>
      <c r="W167" s="745"/>
      <c r="X167" s="745"/>
      <c r="Y167" s="745"/>
      <c r="Z167" s="745"/>
      <c r="AA167" s="745"/>
      <c r="AB167" s="88"/>
      <c r="AC167" s="88"/>
      <c r="AD167" s="88"/>
      <c r="AE167" s="88"/>
      <c r="AF167" s="88"/>
      <c r="AG167" s="88"/>
      <c r="AH167" s="88"/>
      <c r="AI167" s="88"/>
      <c r="AJ167" s="88"/>
      <c r="AK167" s="88"/>
      <c r="AL167" s="88"/>
      <c r="AM167" s="88"/>
      <c r="AN167" s="88"/>
      <c r="AO167" s="88"/>
      <c r="AP167" s="88"/>
      <c r="AQ167" s="88"/>
      <c r="AR167" s="88"/>
      <c r="AS167" s="88"/>
      <c r="AT167" s="88"/>
      <c r="AU167" s="88"/>
      <c r="AV167" s="88"/>
      <c r="AW167" s="88"/>
      <c r="AX167" s="88"/>
      <c r="AY167" s="88"/>
      <c r="AZ167" s="88"/>
      <c r="BA167" s="88"/>
      <c r="BB167" s="88"/>
      <c r="BC167" s="88"/>
      <c r="BD167" s="88"/>
      <c r="BE167" s="88"/>
      <c r="BF167" s="88"/>
      <c r="BG167" s="88"/>
      <c r="BH167" s="88"/>
      <c r="BI167" s="88"/>
      <c r="BJ167" s="88"/>
      <c r="BK167" s="88"/>
      <c r="BL167" s="88"/>
      <c r="BM167" s="88"/>
      <c r="BN167" s="88"/>
      <c r="BO167" s="88"/>
    </row>
    <row r="168" spans="1:67" x14ac:dyDescent="0.2">
      <c r="A168" s="88"/>
      <c r="B168" s="88"/>
      <c r="C168" s="88"/>
      <c r="D168" s="88"/>
      <c r="E168" s="88"/>
      <c r="F168" s="88"/>
      <c r="G168" s="88"/>
      <c r="H168" s="88"/>
      <c r="I168" s="88"/>
      <c r="J168" s="88"/>
      <c r="K168" s="88"/>
      <c r="L168" s="88"/>
      <c r="M168" s="88"/>
      <c r="N168" s="88"/>
      <c r="O168" s="745"/>
      <c r="P168" s="745"/>
      <c r="Q168" s="745"/>
      <c r="R168" s="745"/>
      <c r="S168" s="745"/>
      <c r="T168" s="745"/>
      <c r="U168" s="745"/>
      <c r="V168" s="745"/>
      <c r="W168" s="745"/>
      <c r="X168" s="745"/>
      <c r="Y168" s="745"/>
      <c r="Z168" s="745"/>
      <c r="AA168" s="745"/>
      <c r="AB168" s="88"/>
      <c r="AC168" s="88"/>
      <c r="AD168" s="88"/>
      <c r="AE168" s="88"/>
      <c r="AF168" s="88"/>
      <c r="AG168" s="88"/>
      <c r="AH168" s="88"/>
      <c r="AI168" s="88"/>
      <c r="AJ168" s="88"/>
      <c r="AK168" s="88"/>
      <c r="AL168" s="88"/>
      <c r="AM168" s="88"/>
      <c r="AN168" s="88"/>
      <c r="AO168" s="88"/>
      <c r="AP168" s="88"/>
      <c r="AQ168" s="88"/>
      <c r="AR168" s="88"/>
      <c r="AS168" s="88"/>
      <c r="AT168" s="88"/>
      <c r="AU168" s="88"/>
      <c r="AV168" s="88"/>
      <c r="AW168" s="88"/>
      <c r="AX168" s="88"/>
      <c r="AY168" s="88"/>
      <c r="AZ168" s="88"/>
      <c r="BA168" s="88"/>
      <c r="BB168" s="88"/>
      <c r="BC168" s="88"/>
      <c r="BD168" s="88"/>
      <c r="BE168" s="88"/>
      <c r="BF168" s="88"/>
      <c r="BG168" s="88"/>
      <c r="BH168" s="88"/>
      <c r="BI168" s="88"/>
      <c r="BJ168" s="88"/>
      <c r="BK168" s="88"/>
      <c r="BL168" s="88"/>
      <c r="BM168" s="88"/>
      <c r="BN168" s="88"/>
      <c r="BO168" s="88"/>
    </row>
    <row r="169" spans="1:67" x14ac:dyDescent="0.2">
      <c r="A169" s="88"/>
      <c r="B169" s="88"/>
      <c r="C169" s="88"/>
      <c r="D169" s="88"/>
      <c r="E169" s="88"/>
      <c r="F169" s="88"/>
      <c r="G169" s="88"/>
      <c r="H169" s="88"/>
      <c r="I169" s="88"/>
      <c r="J169" s="88"/>
      <c r="K169" s="88"/>
      <c r="L169" s="88"/>
      <c r="M169" s="88"/>
      <c r="N169" s="88"/>
      <c r="O169" s="745"/>
      <c r="P169" s="745"/>
      <c r="Q169" s="745"/>
      <c r="R169" s="745"/>
      <c r="S169" s="745"/>
      <c r="T169" s="745"/>
      <c r="U169" s="745"/>
      <c r="V169" s="745"/>
      <c r="W169" s="745"/>
      <c r="X169" s="745"/>
      <c r="Y169" s="745"/>
      <c r="Z169" s="745"/>
      <c r="AA169" s="745"/>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8"/>
      <c r="AY169" s="88"/>
      <c r="AZ169" s="88"/>
      <c r="BA169" s="88"/>
      <c r="BB169" s="88"/>
      <c r="BC169" s="88"/>
      <c r="BD169" s="88"/>
      <c r="BE169" s="88"/>
      <c r="BF169" s="88"/>
      <c r="BG169" s="88"/>
      <c r="BH169" s="88"/>
      <c r="BI169" s="88"/>
      <c r="BJ169" s="88"/>
      <c r="BK169" s="88"/>
      <c r="BL169" s="88"/>
      <c r="BM169" s="88"/>
      <c r="BN169" s="88"/>
      <c r="BO169" s="88"/>
    </row>
    <row r="170" spans="1:67" x14ac:dyDescent="0.2">
      <c r="A170" s="88"/>
      <c r="B170" s="88"/>
      <c r="C170" s="88"/>
      <c r="D170" s="88"/>
      <c r="E170" s="88"/>
      <c r="F170" s="88"/>
      <c r="G170" s="88"/>
      <c r="H170" s="88"/>
      <c r="I170" s="88"/>
      <c r="J170" s="88"/>
      <c r="K170" s="88"/>
      <c r="L170" s="88"/>
      <c r="M170" s="88"/>
      <c r="N170" s="88"/>
      <c r="O170" s="745"/>
      <c r="P170" s="745"/>
      <c r="Q170" s="745"/>
      <c r="R170" s="745"/>
      <c r="S170" s="745"/>
      <c r="T170" s="745"/>
      <c r="U170" s="745"/>
      <c r="V170" s="745"/>
      <c r="W170" s="745"/>
      <c r="X170" s="745"/>
      <c r="Y170" s="745"/>
      <c r="Z170" s="745"/>
      <c r="AA170" s="745"/>
      <c r="AB170" s="88"/>
      <c r="AC170" s="88"/>
      <c r="AD170" s="88"/>
      <c r="AE170" s="88"/>
      <c r="AF170" s="88"/>
      <c r="AG170" s="88"/>
      <c r="AH170" s="88"/>
      <c r="AI170" s="88"/>
      <c r="AJ170" s="88"/>
      <c r="AK170" s="88"/>
      <c r="AL170" s="88"/>
      <c r="AM170" s="88"/>
      <c r="AN170" s="88"/>
      <c r="AO170" s="88"/>
      <c r="AP170" s="88"/>
      <c r="AQ170" s="88"/>
      <c r="AR170" s="88"/>
      <c r="AS170" s="88"/>
      <c r="AT170" s="88"/>
      <c r="AU170" s="88"/>
      <c r="AV170" s="88"/>
      <c r="AW170" s="88"/>
      <c r="AX170" s="88"/>
      <c r="AY170" s="88"/>
      <c r="AZ170" s="88"/>
      <c r="BA170" s="88"/>
      <c r="BB170" s="88"/>
      <c r="BC170" s="88"/>
      <c r="BD170" s="88"/>
      <c r="BE170" s="88"/>
      <c r="BF170" s="88"/>
      <c r="BG170" s="88"/>
      <c r="BH170" s="88"/>
      <c r="BI170" s="88"/>
      <c r="BJ170" s="88"/>
      <c r="BK170" s="88"/>
      <c r="BL170" s="88"/>
      <c r="BM170" s="88"/>
      <c r="BN170" s="88"/>
      <c r="BO170" s="88"/>
    </row>
    <row r="171" spans="1:67" x14ac:dyDescent="0.2">
      <c r="A171" s="88"/>
      <c r="B171" s="88"/>
      <c r="C171" s="88"/>
      <c r="D171" s="88"/>
      <c r="E171" s="88"/>
      <c r="F171" s="88"/>
      <c r="G171" s="88"/>
      <c r="H171" s="88"/>
      <c r="I171" s="88"/>
      <c r="J171" s="88"/>
      <c r="K171" s="88"/>
      <c r="L171" s="88"/>
      <c r="M171" s="88"/>
      <c r="N171" s="88"/>
      <c r="O171" s="745"/>
      <c r="P171" s="745"/>
      <c r="Q171" s="745"/>
      <c r="R171" s="745"/>
      <c r="S171" s="745"/>
      <c r="T171" s="745"/>
      <c r="U171" s="745"/>
      <c r="V171" s="745"/>
      <c r="W171" s="745"/>
      <c r="X171" s="745"/>
      <c r="Y171" s="745"/>
      <c r="Z171" s="745"/>
      <c r="AA171" s="745"/>
      <c r="AB171" s="88"/>
      <c r="AC171" s="88"/>
      <c r="AD171" s="88"/>
      <c r="AE171" s="88"/>
      <c r="AF171" s="88"/>
      <c r="AG171" s="88"/>
      <c r="AH171" s="88"/>
      <c r="AI171" s="88"/>
      <c r="AJ171" s="88"/>
      <c r="AK171" s="88"/>
      <c r="AL171" s="88"/>
      <c r="AM171" s="88"/>
      <c r="AN171" s="88"/>
      <c r="AO171" s="88"/>
      <c r="AP171" s="88"/>
      <c r="AQ171" s="88"/>
      <c r="AR171" s="88"/>
      <c r="AS171" s="88"/>
      <c r="AT171" s="88"/>
      <c r="AU171" s="88"/>
      <c r="AV171" s="88"/>
      <c r="AW171" s="88"/>
      <c r="AX171" s="88"/>
      <c r="AY171" s="88"/>
      <c r="AZ171" s="88"/>
      <c r="BA171" s="88"/>
      <c r="BB171" s="88"/>
      <c r="BC171" s="88"/>
      <c r="BD171" s="88"/>
      <c r="BE171" s="88"/>
      <c r="BF171" s="88"/>
      <c r="BG171" s="88"/>
      <c r="BH171" s="88"/>
      <c r="BI171" s="88"/>
      <c r="BJ171" s="88"/>
      <c r="BK171" s="88"/>
      <c r="BL171" s="88"/>
      <c r="BM171" s="88"/>
      <c r="BN171" s="88"/>
      <c r="BO171" s="88"/>
    </row>
    <row r="172" spans="1:67" x14ac:dyDescent="0.2">
      <c r="A172" s="88"/>
      <c r="B172" s="88"/>
      <c r="C172" s="88"/>
      <c r="D172" s="88"/>
      <c r="E172" s="88"/>
      <c r="F172" s="88"/>
      <c r="G172" s="88"/>
      <c r="H172" s="88"/>
      <c r="I172" s="88"/>
      <c r="J172" s="88"/>
      <c r="K172" s="88"/>
      <c r="L172" s="88"/>
      <c r="M172" s="88"/>
      <c r="N172" s="88"/>
      <c r="O172" s="745"/>
      <c r="P172" s="745"/>
      <c r="Q172" s="745"/>
      <c r="R172" s="745"/>
      <c r="S172" s="745"/>
      <c r="T172" s="745"/>
      <c r="U172" s="745"/>
      <c r="V172" s="745"/>
      <c r="W172" s="745"/>
      <c r="X172" s="745"/>
      <c r="Y172" s="745"/>
      <c r="Z172" s="745"/>
      <c r="AA172" s="745"/>
      <c r="AB172" s="88"/>
      <c r="AC172" s="88"/>
      <c r="AD172" s="88"/>
      <c r="AE172" s="88"/>
      <c r="AF172" s="88"/>
      <c r="AG172" s="88"/>
      <c r="AH172" s="88"/>
      <c r="AI172" s="88"/>
      <c r="AJ172" s="88"/>
      <c r="AK172" s="88"/>
      <c r="AL172" s="88"/>
      <c r="AM172" s="88"/>
      <c r="AN172" s="88"/>
      <c r="AO172" s="88"/>
      <c r="AP172" s="88"/>
      <c r="AQ172" s="88"/>
      <c r="AR172" s="88"/>
      <c r="AS172" s="88"/>
      <c r="AT172" s="88"/>
      <c r="AU172" s="88"/>
      <c r="AV172" s="88"/>
      <c r="AW172" s="88"/>
      <c r="AX172" s="88"/>
      <c r="AY172" s="88"/>
      <c r="AZ172" s="88"/>
      <c r="BA172" s="88"/>
      <c r="BB172" s="88"/>
      <c r="BC172" s="88"/>
      <c r="BD172" s="88"/>
      <c r="BE172" s="88"/>
      <c r="BF172" s="88"/>
      <c r="BG172" s="88"/>
      <c r="BH172" s="88"/>
      <c r="BI172" s="88"/>
      <c r="BJ172" s="88"/>
      <c r="BK172" s="88"/>
      <c r="BL172" s="88"/>
      <c r="BM172" s="88"/>
      <c r="BN172" s="88"/>
      <c r="BO172" s="88"/>
    </row>
    <row r="173" spans="1:67" x14ac:dyDescent="0.2">
      <c r="A173" s="88"/>
      <c r="B173" s="88"/>
      <c r="C173" s="88"/>
      <c r="D173" s="88"/>
      <c r="E173" s="88"/>
      <c r="F173" s="88"/>
      <c r="G173" s="88"/>
      <c r="H173" s="88"/>
      <c r="I173" s="88"/>
      <c r="J173" s="88"/>
      <c r="K173" s="88"/>
      <c r="L173" s="88"/>
      <c r="M173" s="88"/>
      <c r="N173" s="88"/>
      <c r="O173" s="745"/>
      <c r="P173" s="745"/>
      <c r="Q173" s="745"/>
      <c r="R173" s="745"/>
      <c r="S173" s="745"/>
      <c r="T173" s="745"/>
      <c r="U173" s="745"/>
      <c r="V173" s="745"/>
      <c r="W173" s="745"/>
      <c r="X173" s="745"/>
      <c r="Y173" s="745"/>
      <c r="Z173" s="745"/>
      <c r="AA173" s="745"/>
      <c r="AB173" s="88"/>
      <c r="AC173" s="88"/>
      <c r="AD173" s="88"/>
      <c r="AE173" s="88"/>
      <c r="AF173" s="88"/>
      <c r="AG173" s="88"/>
      <c r="AH173" s="88"/>
      <c r="AI173" s="88"/>
      <c r="AJ173" s="88"/>
      <c r="AK173" s="88"/>
      <c r="AL173" s="88"/>
      <c r="AM173" s="88"/>
      <c r="AN173" s="88"/>
      <c r="AO173" s="88"/>
      <c r="AP173" s="88"/>
      <c r="AQ173" s="88"/>
      <c r="AR173" s="88"/>
      <c r="AS173" s="88"/>
      <c r="AT173" s="88"/>
      <c r="AU173" s="88"/>
      <c r="AV173" s="88"/>
      <c r="AW173" s="88"/>
      <c r="AX173" s="88"/>
      <c r="AY173" s="88"/>
      <c r="AZ173" s="88"/>
      <c r="BA173" s="88"/>
      <c r="BB173" s="88"/>
      <c r="BC173" s="88"/>
      <c r="BD173" s="88"/>
      <c r="BE173" s="88"/>
      <c r="BF173" s="88"/>
      <c r="BG173" s="88"/>
      <c r="BH173" s="88"/>
      <c r="BI173" s="88"/>
      <c r="BJ173" s="88"/>
      <c r="BK173" s="88"/>
      <c r="BL173" s="88"/>
      <c r="BM173" s="88"/>
      <c r="BN173" s="88"/>
      <c r="BO173" s="88"/>
    </row>
    <row r="174" spans="1:67" x14ac:dyDescent="0.2">
      <c r="A174" s="88"/>
      <c r="B174" s="88"/>
      <c r="C174" s="88"/>
      <c r="D174" s="88"/>
      <c r="E174" s="88"/>
      <c r="F174" s="88"/>
      <c r="G174" s="88"/>
      <c r="H174" s="88"/>
      <c r="I174" s="88"/>
      <c r="J174" s="88"/>
      <c r="K174" s="88"/>
      <c r="L174" s="88"/>
      <c r="M174" s="88"/>
      <c r="N174" s="88"/>
      <c r="O174" s="745"/>
      <c r="P174" s="745"/>
      <c r="Q174" s="745"/>
      <c r="R174" s="745"/>
      <c r="S174" s="745"/>
      <c r="T174" s="745"/>
      <c r="U174" s="745"/>
      <c r="V174" s="745"/>
      <c r="W174" s="745"/>
      <c r="X174" s="745"/>
      <c r="Y174" s="745"/>
      <c r="Z174" s="745"/>
      <c r="AA174" s="745"/>
      <c r="AB174" s="88"/>
      <c r="AC174" s="88"/>
      <c r="AD174" s="88"/>
      <c r="AE174" s="88"/>
      <c r="AF174" s="88"/>
      <c r="AG174" s="88"/>
      <c r="AH174" s="88"/>
      <c r="AI174" s="88"/>
      <c r="AJ174" s="88"/>
      <c r="AK174" s="88"/>
      <c r="AL174" s="88"/>
      <c r="AM174" s="88"/>
      <c r="AN174" s="88"/>
      <c r="AO174" s="88"/>
      <c r="AP174" s="88"/>
      <c r="AQ174" s="88"/>
      <c r="AR174" s="88"/>
      <c r="AS174" s="88"/>
      <c r="AT174" s="88"/>
      <c r="AU174" s="88"/>
      <c r="AV174" s="88"/>
      <c r="AW174" s="88"/>
      <c r="AX174" s="88"/>
      <c r="AY174" s="88"/>
      <c r="AZ174" s="88"/>
      <c r="BA174" s="88"/>
      <c r="BB174" s="88"/>
      <c r="BC174" s="88"/>
      <c r="BD174" s="88"/>
      <c r="BE174" s="88"/>
      <c r="BF174" s="88"/>
      <c r="BG174" s="88"/>
      <c r="BH174" s="88"/>
      <c r="BI174" s="88"/>
      <c r="BJ174" s="88"/>
      <c r="BK174" s="88"/>
      <c r="BL174" s="88"/>
      <c r="BM174" s="88"/>
      <c r="BN174" s="88"/>
      <c r="BO174" s="88"/>
    </row>
    <row r="175" spans="1:67" x14ac:dyDescent="0.2">
      <c r="A175" s="88"/>
      <c r="B175" s="88"/>
      <c r="C175" s="88"/>
      <c r="D175" s="88"/>
      <c r="E175" s="88"/>
      <c r="F175" s="88"/>
      <c r="G175" s="88"/>
      <c r="H175" s="88"/>
      <c r="I175" s="88"/>
      <c r="J175" s="88"/>
      <c r="K175" s="88"/>
      <c r="L175" s="88"/>
      <c r="M175" s="88"/>
      <c r="N175" s="88"/>
      <c r="O175" s="745"/>
      <c r="P175" s="745"/>
      <c r="Q175" s="745"/>
      <c r="R175" s="745"/>
      <c r="S175" s="745"/>
      <c r="T175" s="745"/>
      <c r="U175" s="745"/>
      <c r="V175" s="745"/>
      <c r="W175" s="745"/>
      <c r="X175" s="745"/>
      <c r="Y175" s="745"/>
      <c r="Z175" s="745"/>
      <c r="AA175" s="745"/>
      <c r="AB175" s="88"/>
      <c r="AC175" s="88"/>
      <c r="AD175" s="88"/>
      <c r="AE175" s="88"/>
      <c r="AF175" s="88"/>
      <c r="AG175" s="88"/>
      <c r="AH175" s="88"/>
      <c r="AI175" s="88"/>
      <c r="AJ175" s="88"/>
      <c r="AK175" s="88"/>
      <c r="AL175" s="88"/>
      <c r="AM175" s="88"/>
      <c r="AN175" s="88"/>
      <c r="AO175" s="88"/>
      <c r="AP175" s="88"/>
      <c r="AQ175" s="88"/>
      <c r="AR175" s="88"/>
      <c r="AS175" s="88"/>
      <c r="AT175" s="88"/>
      <c r="AU175" s="88"/>
      <c r="AV175" s="88"/>
      <c r="AW175" s="88"/>
      <c r="AX175" s="88"/>
      <c r="AY175" s="88"/>
      <c r="AZ175" s="88"/>
      <c r="BA175" s="88"/>
      <c r="BB175" s="88"/>
      <c r="BC175" s="88"/>
      <c r="BD175" s="88"/>
      <c r="BE175" s="88"/>
      <c r="BF175" s="88"/>
      <c r="BG175" s="88"/>
      <c r="BH175" s="88"/>
      <c r="BI175" s="88"/>
      <c r="BJ175" s="88"/>
      <c r="BK175" s="88"/>
      <c r="BL175" s="88"/>
      <c r="BM175" s="88"/>
      <c r="BN175" s="88"/>
      <c r="BO175" s="88"/>
    </row>
    <row r="176" spans="1:67" x14ac:dyDescent="0.2">
      <c r="A176" s="88"/>
      <c r="B176" s="88"/>
      <c r="C176" s="88"/>
      <c r="D176" s="88"/>
      <c r="E176" s="88"/>
      <c r="F176" s="88"/>
      <c r="G176" s="88"/>
      <c r="H176" s="88"/>
      <c r="I176" s="88"/>
      <c r="J176" s="88"/>
      <c r="K176" s="88"/>
      <c r="L176" s="88"/>
      <c r="M176" s="88"/>
      <c r="N176" s="88"/>
      <c r="O176" s="745"/>
      <c r="P176" s="745"/>
      <c r="Q176" s="745"/>
      <c r="R176" s="745"/>
      <c r="S176" s="745"/>
      <c r="T176" s="745"/>
      <c r="U176" s="745"/>
      <c r="V176" s="745"/>
      <c r="W176" s="745"/>
      <c r="X176" s="745"/>
      <c r="Y176" s="745"/>
      <c r="Z176" s="745"/>
      <c r="AA176" s="745"/>
      <c r="AB176" s="88"/>
      <c r="AC176" s="88"/>
      <c r="AD176" s="88"/>
      <c r="AE176" s="88"/>
      <c r="AF176" s="88"/>
      <c r="AG176" s="88"/>
      <c r="AH176" s="88"/>
      <c r="AI176" s="88"/>
      <c r="AJ176" s="88"/>
      <c r="AK176" s="88"/>
      <c r="AL176" s="88"/>
      <c r="AM176" s="88"/>
      <c r="AN176" s="88"/>
      <c r="AO176" s="88"/>
      <c r="AP176" s="88"/>
      <c r="AQ176" s="88"/>
      <c r="AR176" s="88"/>
      <c r="AS176" s="88"/>
      <c r="AT176" s="88"/>
      <c r="AU176" s="88"/>
      <c r="AV176" s="88"/>
      <c r="AW176" s="88"/>
      <c r="AX176" s="88"/>
      <c r="AY176" s="88"/>
      <c r="AZ176" s="88"/>
      <c r="BA176" s="88"/>
      <c r="BB176" s="88"/>
      <c r="BC176" s="88"/>
      <c r="BD176" s="88"/>
      <c r="BE176" s="88"/>
      <c r="BF176" s="88"/>
      <c r="BG176" s="88"/>
      <c r="BH176" s="88"/>
      <c r="BI176" s="88"/>
      <c r="BJ176" s="88"/>
      <c r="BK176" s="88"/>
      <c r="BL176" s="88"/>
      <c r="BM176" s="88"/>
      <c r="BN176" s="88"/>
      <c r="BO176" s="88"/>
    </row>
    <row r="177" spans="1:67" x14ac:dyDescent="0.2">
      <c r="A177" s="88"/>
      <c r="B177" s="88"/>
      <c r="C177" s="88"/>
      <c r="D177" s="88"/>
      <c r="E177" s="88"/>
      <c r="F177" s="88"/>
      <c r="G177" s="88"/>
      <c r="H177" s="88"/>
      <c r="I177" s="88"/>
      <c r="J177" s="88"/>
      <c r="K177" s="88"/>
      <c r="L177" s="88"/>
      <c r="M177" s="88"/>
      <c r="N177" s="88"/>
      <c r="O177" s="745"/>
      <c r="P177" s="745"/>
      <c r="Q177" s="745"/>
      <c r="R177" s="745"/>
      <c r="S177" s="745"/>
      <c r="T177" s="745"/>
      <c r="U177" s="745"/>
      <c r="V177" s="745"/>
      <c r="W177" s="745"/>
      <c r="X177" s="745"/>
      <c r="Y177" s="745"/>
      <c r="Z177" s="745"/>
      <c r="AA177" s="745"/>
      <c r="AB177" s="88"/>
      <c r="AC177" s="88"/>
      <c r="AD177" s="88"/>
      <c r="AE177" s="88"/>
      <c r="AF177" s="88"/>
      <c r="AG177" s="88"/>
      <c r="AH177" s="88"/>
      <c r="AI177" s="88"/>
      <c r="AJ177" s="88"/>
      <c r="AK177" s="88"/>
      <c r="AL177" s="88"/>
      <c r="AM177" s="88"/>
      <c r="AN177" s="88"/>
      <c r="AO177" s="88"/>
      <c r="AP177" s="88"/>
      <c r="AQ177" s="88"/>
      <c r="AR177" s="88"/>
      <c r="AS177" s="88"/>
      <c r="AT177" s="88"/>
      <c r="AU177" s="88"/>
      <c r="AV177" s="88"/>
      <c r="AW177" s="88"/>
      <c r="AX177" s="88"/>
      <c r="AY177" s="88"/>
      <c r="AZ177" s="88"/>
      <c r="BA177" s="88"/>
      <c r="BB177" s="88"/>
      <c r="BC177" s="88"/>
      <c r="BD177" s="88"/>
      <c r="BE177" s="88"/>
      <c r="BF177" s="88"/>
      <c r="BG177" s="88"/>
      <c r="BH177" s="88"/>
      <c r="BI177" s="88"/>
      <c r="BJ177" s="88"/>
      <c r="BK177" s="88"/>
      <c r="BL177" s="88"/>
      <c r="BM177" s="88"/>
      <c r="BN177" s="88"/>
      <c r="BO177" s="88"/>
    </row>
    <row r="178" spans="1:67" x14ac:dyDescent="0.2">
      <c r="A178" s="88"/>
      <c r="B178" s="88"/>
      <c r="C178" s="88"/>
      <c r="D178" s="88"/>
      <c r="E178" s="88"/>
      <c r="F178" s="88"/>
      <c r="G178" s="88"/>
      <c r="H178" s="88"/>
      <c r="I178" s="88"/>
      <c r="J178" s="88"/>
      <c r="K178" s="88"/>
      <c r="L178" s="88"/>
      <c r="M178" s="88"/>
      <c r="N178" s="88"/>
      <c r="O178" s="745"/>
      <c r="P178" s="745"/>
      <c r="Q178" s="745"/>
      <c r="R178" s="745"/>
      <c r="S178" s="745"/>
      <c r="T178" s="745"/>
      <c r="U178" s="745"/>
      <c r="V178" s="745"/>
      <c r="W178" s="745"/>
      <c r="X178" s="745"/>
      <c r="Y178" s="745"/>
      <c r="Z178" s="745"/>
      <c r="AA178" s="745"/>
      <c r="AB178" s="88"/>
      <c r="AC178" s="88"/>
      <c r="AD178" s="88"/>
      <c r="AE178" s="88"/>
      <c r="AF178" s="88"/>
      <c r="AG178" s="88"/>
      <c r="AH178" s="88"/>
      <c r="AI178" s="88"/>
      <c r="AJ178" s="88"/>
      <c r="AK178" s="88"/>
      <c r="AL178" s="88"/>
      <c r="AM178" s="88"/>
      <c r="AN178" s="88"/>
      <c r="AO178" s="88"/>
      <c r="AP178" s="88"/>
      <c r="AQ178" s="88"/>
      <c r="AR178" s="88"/>
      <c r="AS178" s="88"/>
      <c r="AT178" s="88"/>
      <c r="AU178" s="88"/>
      <c r="AV178" s="88"/>
      <c r="AW178" s="88"/>
      <c r="AX178" s="88"/>
      <c r="AY178" s="88"/>
      <c r="AZ178" s="88"/>
      <c r="BA178" s="88"/>
      <c r="BB178" s="88"/>
      <c r="BC178" s="88"/>
      <c r="BD178" s="88"/>
      <c r="BE178" s="88"/>
      <c r="BF178" s="88"/>
      <c r="BG178" s="88"/>
      <c r="BH178" s="88"/>
      <c r="BI178" s="88"/>
      <c r="BJ178" s="88"/>
      <c r="BK178" s="88"/>
      <c r="BL178" s="88"/>
      <c r="BM178" s="88"/>
      <c r="BN178" s="88"/>
      <c r="BO178" s="88"/>
    </row>
    <row r="179" spans="1:67" x14ac:dyDescent="0.2">
      <c r="A179" s="88"/>
      <c r="B179" s="88"/>
      <c r="C179" s="88"/>
      <c r="D179" s="88"/>
      <c r="E179" s="88"/>
      <c r="F179" s="88"/>
      <c r="G179" s="88"/>
      <c r="H179" s="88"/>
      <c r="I179" s="88"/>
      <c r="J179" s="88"/>
      <c r="K179" s="88"/>
      <c r="L179" s="88"/>
      <c r="M179" s="88"/>
      <c r="N179" s="88"/>
      <c r="O179" s="745"/>
      <c r="P179" s="745"/>
      <c r="Q179" s="745"/>
      <c r="R179" s="745"/>
      <c r="S179" s="745"/>
      <c r="T179" s="745"/>
      <c r="U179" s="745"/>
      <c r="V179" s="745"/>
      <c r="W179" s="745"/>
      <c r="X179" s="745"/>
      <c r="Y179" s="745"/>
      <c r="Z179" s="745"/>
      <c r="AA179" s="745"/>
      <c r="AB179" s="88"/>
      <c r="AC179" s="88"/>
      <c r="AD179" s="88"/>
      <c r="AE179" s="88"/>
      <c r="AF179" s="88"/>
      <c r="AG179" s="88"/>
      <c r="AH179" s="88"/>
      <c r="AI179" s="88"/>
      <c r="AJ179" s="88"/>
      <c r="AK179" s="88"/>
      <c r="AL179" s="88"/>
      <c r="AM179" s="88"/>
      <c r="AN179" s="88"/>
      <c r="AO179" s="88"/>
      <c r="AP179" s="88"/>
      <c r="AQ179" s="88"/>
      <c r="AR179" s="88"/>
      <c r="AS179" s="88"/>
      <c r="AT179" s="88"/>
      <c r="AU179" s="88"/>
      <c r="AV179" s="88"/>
      <c r="AW179" s="88"/>
      <c r="AX179" s="88"/>
      <c r="AY179" s="88"/>
      <c r="AZ179" s="88"/>
      <c r="BA179" s="88"/>
      <c r="BB179" s="88"/>
      <c r="BC179" s="88"/>
      <c r="BD179" s="88"/>
      <c r="BE179" s="88"/>
      <c r="BF179" s="88"/>
      <c r="BG179" s="88"/>
      <c r="BH179" s="88"/>
      <c r="BI179" s="88"/>
      <c r="BJ179" s="88"/>
      <c r="BK179" s="88"/>
      <c r="BL179" s="88"/>
      <c r="BM179" s="88"/>
      <c r="BN179" s="88"/>
      <c r="BO179" s="88"/>
    </row>
    <row r="180" spans="1:67" x14ac:dyDescent="0.2">
      <c r="A180" s="88"/>
      <c r="B180" s="88"/>
      <c r="C180" s="88"/>
      <c r="D180" s="88"/>
      <c r="E180" s="88"/>
      <c r="F180" s="88"/>
      <c r="G180" s="88"/>
      <c r="H180" s="88"/>
      <c r="I180" s="88"/>
      <c r="J180" s="88"/>
      <c r="K180" s="88"/>
      <c r="L180" s="88"/>
      <c r="M180" s="88"/>
      <c r="N180" s="88"/>
      <c r="O180" s="745"/>
      <c r="P180" s="745"/>
      <c r="Q180" s="745"/>
      <c r="R180" s="745"/>
      <c r="S180" s="745"/>
      <c r="T180" s="745"/>
      <c r="U180" s="745"/>
      <c r="V180" s="745"/>
      <c r="W180" s="745"/>
      <c r="X180" s="745"/>
      <c r="Y180" s="745"/>
      <c r="Z180" s="745"/>
      <c r="AA180" s="745"/>
      <c r="AB180" s="88"/>
      <c r="AC180" s="88"/>
      <c r="AD180" s="88"/>
      <c r="AE180" s="88"/>
      <c r="AF180" s="88"/>
      <c r="AG180" s="88"/>
      <c r="AH180" s="88"/>
      <c r="AI180" s="88"/>
      <c r="AJ180" s="88"/>
      <c r="AK180" s="88"/>
      <c r="AL180" s="88"/>
      <c r="AM180" s="88"/>
      <c r="AN180" s="88"/>
      <c r="AO180" s="88"/>
      <c r="AP180" s="88"/>
      <c r="AQ180" s="88"/>
      <c r="AR180" s="88"/>
      <c r="AS180" s="88"/>
      <c r="AT180" s="88"/>
      <c r="AU180" s="88"/>
      <c r="AV180" s="88"/>
      <c r="AW180" s="88"/>
      <c r="AX180" s="88"/>
      <c r="AY180" s="88"/>
      <c r="AZ180" s="88"/>
      <c r="BA180" s="88"/>
      <c r="BB180" s="88"/>
      <c r="BC180" s="88"/>
      <c r="BD180" s="88"/>
      <c r="BE180" s="88"/>
      <c r="BF180" s="88"/>
      <c r="BG180" s="88"/>
      <c r="BH180" s="88"/>
      <c r="BI180" s="88"/>
      <c r="BJ180" s="88"/>
      <c r="BK180" s="88"/>
      <c r="BL180" s="88"/>
      <c r="BM180" s="88"/>
      <c r="BN180" s="88"/>
      <c r="BO180" s="88"/>
    </row>
    <row r="181" spans="1:67" x14ac:dyDescent="0.2">
      <c r="A181" s="88"/>
      <c r="B181" s="88"/>
      <c r="C181" s="88"/>
      <c r="D181" s="88"/>
      <c r="E181" s="88"/>
      <c r="F181" s="88"/>
      <c r="G181" s="88"/>
      <c r="H181" s="88"/>
      <c r="I181" s="88"/>
      <c r="J181" s="88"/>
      <c r="K181" s="88"/>
      <c r="L181" s="88"/>
      <c r="M181" s="88"/>
      <c r="N181" s="88"/>
      <c r="O181" s="745"/>
      <c r="P181" s="745"/>
      <c r="Q181" s="745"/>
      <c r="R181" s="745"/>
      <c r="S181" s="745"/>
      <c r="T181" s="745"/>
      <c r="U181" s="745"/>
      <c r="V181" s="745"/>
      <c r="W181" s="745"/>
      <c r="X181" s="745"/>
      <c r="Y181" s="745"/>
      <c r="Z181" s="745"/>
      <c r="AA181" s="745"/>
      <c r="AB181" s="88"/>
      <c r="AC181" s="88"/>
      <c r="AD181" s="88"/>
      <c r="AE181" s="88"/>
      <c r="AF181" s="88"/>
      <c r="AG181" s="88"/>
      <c r="AH181" s="88"/>
      <c r="AI181" s="88"/>
      <c r="AJ181" s="88"/>
      <c r="AK181" s="88"/>
      <c r="AL181" s="88"/>
      <c r="AM181" s="88"/>
      <c r="AN181" s="88"/>
      <c r="AO181" s="88"/>
      <c r="AP181" s="88"/>
      <c r="AQ181" s="88"/>
      <c r="AR181" s="88"/>
      <c r="AS181" s="88"/>
      <c r="AT181" s="88"/>
      <c r="AU181" s="88"/>
      <c r="AV181" s="88"/>
      <c r="AW181" s="88"/>
      <c r="AX181" s="88"/>
      <c r="AY181" s="88"/>
      <c r="AZ181" s="88"/>
      <c r="BA181" s="88"/>
      <c r="BB181" s="88"/>
      <c r="BC181" s="88"/>
      <c r="BD181" s="88"/>
      <c r="BE181" s="88"/>
      <c r="BF181" s="88"/>
      <c r="BG181" s="88"/>
      <c r="BH181" s="88"/>
      <c r="BI181" s="88"/>
      <c r="BJ181" s="88"/>
      <c r="BK181" s="88"/>
      <c r="BL181" s="88"/>
      <c r="BM181" s="88"/>
      <c r="BN181" s="88"/>
      <c r="BO181" s="88"/>
    </row>
    <row r="182" spans="1:67" x14ac:dyDescent="0.2">
      <c r="A182" s="88"/>
      <c r="B182" s="88"/>
      <c r="C182" s="88"/>
      <c r="D182" s="88"/>
      <c r="E182" s="88"/>
      <c r="F182" s="88"/>
      <c r="G182" s="88"/>
      <c r="H182" s="88"/>
      <c r="I182" s="88"/>
      <c r="J182" s="88"/>
      <c r="K182" s="88"/>
      <c r="L182" s="88"/>
      <c r="M182" s="88"/>
      <c r="N182" s="88"/>
      <c r="O182" s="745"/>
      <c r="P182" s="745"/>
      <c r="Q182" s="745"/>
      <c r="R182" s="745"/>
      <c r="S182" s="745"/>
      <c r="T182" s="745"/>
      <c r="U182" s="745"/>
      <c r="V182" s="745"/>
      <c r="W182" s="745"/>
      <c r="X182" s="745"/>
      <c r="Y182" s="745"/>
      <c r="Z182" s="745"/>
      <c r="AA182" s="745"/>
      <c r="AB182" s="88"/>
      <c r="AC182" s="88"/>
      <c r="AD182" s="88"/>
      <c r="AE182" s="88"/>
      <c r="AF182" s="88"/>
      <c r="AG182" s="88"/>
      <c r="AH182" s="88"/>
      <c r="AI182" s="88"/>
      <c r="AJ182" s="88"/>
      <c r="AK182" s="88"/>
      <c r="AL182" s="88"/>
      <c r="AM182" s="88"/>
      <c r="AN182" s="88"/>
      <c r="AO182" s="88"/>
      <c r="AP182" s="88"/>
      <c r="AQ182" s="88"/>
      <c r="AR182" s="88"/>
      <c r="AS182" s="88"/>
      <c r="AT182" s="88"/>
      <c r="AU182" s="88"/>
      <c r="AV182" s="88"/>
      <c r="AW182" s="88"/>
      <c r="AX182" s="88"/>
      <c r="AY182" s="88"/>
      <c r="AZ182" s="88"/>
      <c r="BA182" s="88"/>
      <c r="BB182" s="88"/>
      <c r="BC182" s="88"/>
      <c r="BD182" s="88"/>
      <c r="BE182" s="88"/>
      <c r="BF182" s="88"/>
      <c r="BG182" s="88"/>
      <c r="BH182" s="88"/>
      <c r="BI182" s="88"/>
      <c r="BJ182" s="88"/>
      <c r="BK182" s="88"/>
      <c r="BL182" s="88"/>
      <c r="BM182" s="88"/>
      <c r="BN182" s="88"/>
      <c r="BO182" s="88"/>
    </row>
    <row r="183" spans="1:67" x14ac:dyDescent="0.2">
      <c r="A183" s="88"/>
      <c r="B183" s="88"/>
      <c r="C183" s="88"/>
      <c r="D183" s="88"/>
      <c r="E183" s="88"/>
      <c r="F183" s="88"/>
      <c r="G183" s="88"/>
      <c r="H183" s="88"/>
      <c r="I183" s="88"/>
      <c r="J183" s="88"/>
      <c r="K183" s="88"/>
      <c r="L183" s="88"/>
      <c r="M183" s="88"/>
      <c r="N183" s="88"/>
      <c r="O183" s="745"/>
      <c r="P183" s="745"/>
      <c r="Q183" s="745"/>
      <c r="R183" s="745"/>
      <c r="S183" s="745"/>
      <c r="T183" s="745"/>
      <c r="U183" s="745"/>
      <c r="V183" s="745"/>
      <c r="W183" s="745"/>
      <c r="X183" s="745"/>
      <c r="Y183" s="745"/>
      <c r="Z183" s="745"/>
      <c r="AA183" s="745"/>
      <c r="AB183" s="88"/>
      <c r="AC183" s="88"/>
      <c r="AD183" s="88"/>
      <c r="AE183" s="88"/>
      <c r="AF183" s="88"/>
      <c r="AG183" s="88"/>
      <c r="AH183" s="88"/>
      <c r="AI183" s="88"/>
      <c r="AJ183" s="88"/>
      <c r="AK183" s="88"/>
      <c r="AL183" s="88"/>
      <c r="AM183" s="88"/>
      <c r="AN183" s="88"/>
      <c r="AO183" s="88"/>
      <c r="AP183" s="88"/>
      <c r="AQ183" s="88"/>
      <c r="AR183" s="88"/>
      <c r="AS183" s="88"/>
      <c r="AT183" s="88"/>
      <c r="AU183" s="88"/>
      <c r="AV183" s="88"/>
      <c r="AW183" s="88"/>
      <c r="AX183" s="88"/>
      <c r="AY183" s="88"/>
      <c r="AZ183" s="88"/>
      <c r="BA183" s="88"/>
      <c r="BB183" s="88"/>
      <c r="BC183" s="88"/>
      <c r="BD183" s="88"/>
      <c r="BE183" s="88"/>
      <c r="BF183" s="88"/>
      <c r="BG183" s="88"/>
      <c r="BH183" s="88"/>
      <c r="BI183" s="88"/>
      <c r="BJ183" s="88"/>
      <c r="BK183" s="88"/>
      <c r="BL183" s="88"/>
      <c r="BM183" s="88"/>
      <c r="BN183" s="88"/>
      <c r="BO183" s="88"/>
    </row>
    <row r="184" spans="1:67" x14ac:dyDescent="0.2">
      <c r="A184" s="88"/>
      <c r="B184" s="88"/>
      <c r="C184" s="88"/>
      <c r="D184" s="88"/>
      <c r="E184" s="88"/>
      <c r="F184" s="88"/>
      <c r="G184" s="88"/>
      <c r="H184" s="88"/>
      <c r="I184" s="88"/>
      <c r="J184" s="88"/>
      <c r="K184" s="88"/>
      <c r="L184" s="88"/>
      <c r="M184" s="88"/>
      <c r="N184" s="88"/>
      <c r="O184" s="745"/>
      <c r="P184" s="745"/>
      <c r="Q184" s="745"/>
      <c r="R184" s="745"/>
      <c r="S184" s="745"/>
      <c r="T184" s="745"/>
      <c r="U184" s="745"/>
      <c r="V184" s="745"/>
      <c r="W184" s="745"/>
      <c r="X184" s="745"/>
      <c r="Y184" s="745"/>
      <c r="Z184" s="745"/>
      <c r="AA184" s="745"/>
      <c r="AB184" s="88"/>
      <c r="AC184" s="88"/>
      <c r="AD184" s="88"/>
      <c r="AE184" s="88"/>
      <c r="AF184" s="88"/>
      <c r="AG184" s="88"/>
      <c r="AH184" s="88"/>
      <c r="AI184" s="88"/>
      <c r="AJ184" s="88"/>
      <c r="AK184" s="88"/>
      <c r="AL184" s="88"/>
      <c r="AM184" s="88"/>
      <c r="AN184" s="88"/>
      <c r="AO184" s="88"/>
      <c r="AP184" s="88"/>
      <c r="AQ184" s="88"/>
      <c r="AR184" s="88"/>
      <c r="AS184" s="88"/>
      <c r="AT184" s="88"/>
      <c r="AU184" s="88"/>
      <c r="AV184" s="88"/>
      <c r="AW184" s="88"/>
      <c r="AX184" s="88"/>
      <c r="AY184" s="88"/>
      <c r="AZ184" s="88"/>
      <c r="BA184" s="88"/>
      <c r="BB184" s="88"/>
      <c r="BC184" s="88"/>
      <c r="BD184" s="88"/>
      <c r="BE184" s="88"/>
      <c r="BF184" s="88"/>
      <c r="BG184" s="88"/>
      <c r="BH184" s="88"/>
      <c r="BI184" s="88"/>
      <c r="BJ184" s="88"/>
      <c r="BK184" s="88"/>
      <c r="BL184" s="88"/>
      <c r="BM184" s="88"/>
      <c r="BN184" s="88"/>
      <c r="BO184" s="88"/>
    </row>
    <row r="185" spans="1:67" x14ac:dyDescent="0.2">
      <c r="A185" s="88"/>
      <c r="B185" s="88"/>
      <c r="C185" s="88"/>
      <c r="D185" s="88"/>
      <c r="E185" s="88"/>
      <c r="F185" s="88"/>
      <c r="G185" s="88"/>
      <c r="H185" s="88"/>
      <c r="I185" s="88"/>
      <c r="J185" s="88"/>
      <c r="K185" s="88"/>
      <c r="L185" s="88"/>
      <c r="M185" s="88"/>
      <c r="N185" s="88"/>
      <c r="O185" s="745"/>
      <c r="P185" s="745"/>
      <c r="Q185" s="745"/>
      <c r="R185" s="745"/>
      <c r="S185" s="745"/>
      <c r="T185" s="745"/>
      <c r="U185" s="745"/>
      <c r="V185" s="745"/>
      <c r="W185" s="745"/>
      <c r="X185" s="745"/>
      <c r="Y185" s="745"/>
      <c r="Z185" s="745"/>
      <c r="AA185" s="745"/>
      <c r="AB185" s="88"/>
      <c r="AC185" s="88"/>
      <c r="AD185" s="88"/>
      <c r="AE185" s="88"/>
      <c r="AF185" s="88"/>
      <c r="AG185" s="88"/>
      <c r="AH185" s="88"/>
      <c r="AI185" s="88"/>
      <c r="AJ185" s="88"/>
      <c r="AK185" s="88"/>
      <c r="AL185" s="88"/>
      <c r="AM185" s="88"/>
      <c r="AN185" s="88"/>
      <c r="AO185" s="88"/>
      <c r="AP185" s="88"/>
      <c r="AQ185" s="88"/>
      <c r="AR185" s="88"/>
      <c r="AS185" s="88"/>
      <c r="AT185" s="88"/>
      <c r="AU185" s="88"/>
      <c r="AV185" s="88"/>
      <c r="AW185" s="88"/>
      <c r="AX185" s="88"/>
      <c r="AY185" s="88"/>
      <c r="AZ185" s="88"/>
      <c r="BA185" s="88"/>
      <c r="BB185" s="88"/>
      <c r="BC185" s="88"/>
      <c r="BD185" s="88"/>
      <c r="BE185" s="88"/>
      <c r="BF185" s="88"/>
      <c r="BG185" s="88"/>
      <c r="BH185" s="88"/>
      <c r="BI185" s="88"/>
      <c r="BJ185" s="88"/>
      <c r="BK185" s="88"/>
      <c r="BL185" s="88"/>
      <c r="BM185" s="88"/>
      <c r="BN185" s="88"/>
      <c r="BO185" s="88"/>
    </row>
    <row r="186" spans="1:67" x14ac:dyDescent="0.2">
      <c r="A186" s="88"/>
      <c r="B186" s="88"/>
      <c r="C186" s="88"/>
      <c r="D186" s="88"/>
      <c r="E186" s="88"/>
      <c r="F186" s="88"/>
      <c r="G186" s="88"/>
      <c r="H186" s="88"/>
      <c r="I186" s="88"/>
      <c r="J186" s="88"/>
      <c r="K186" s="88"/>
      <c r="L186" s="88"/>
      <c r="M186" s="88"/>
      <c r="N186" s="88"/>
      <c r="O186" s="745"/>
      <c r="P186" s="745"/>
      <c r="Q186" s="745"/>
      <c r="R186" s="745"/>
      <c r="S186" s="745"/>
      <c r="T186" s="745"/>
      <c r="U186" s="745"/>
      <c r="V186" s="745"/>
      <c r="W186" s="745"/>
      <c r="X186" s="745"/>
      <c r="Y186" s="745"/>
      <c r="Z186" s="745"/>
      <c r="AA186" s="745"/>
      <c r="AB186" s="88"/>
      <c r="AC186" s="88"/>
      <c r="AD186" s="88"/>
      <c r="AE186" s="88"/>
      <c r="AF186" s="88"/>
      <c r="AG186" s="88"/>
      <c r="AH186" s="88"/>
      <c r="AI186" s="88"/>
      <c r="AJ186" s="88"/>
      <c r="AK186" s="88"/>
      <c r="AL186" s="88"/>
      <c r="AM186" s="88"/>
      <c r="AN186" s="88"/>
      <c r="AO186" s="88"/>
      <c r="AP186" s="88"/>
      <c r="AQ186" s="88"/>
      <c r="AR186" s="88"/>
      <c r="AS186" s="88"/>
      <c r="AT186" s="88"/>
      <c r="AU186" s="88"/>
      <c r="AV186" s="88"/>
      <c r="AW186" s="88"/>
      <c r="AX186" s="88"/>
      <c r="AY186" s="88"/>
      <c r="AZ186" s="88"/>
      <c r="BA186" s="88"/>
      <c r="BB186" s="88"/>
      <c r="BC186" s="88"/>
      <c r="BD186" s="88"/>
      <c r="BE186" s="88"/>
      <c r="BF186" s="88"/>
      <c r="BG186" s="88"/>
      <c r="BH186" s="88"/>
      <c r="BI186" s="88"/>
      <c r="BJ186" s="88"/>
      <c r="BK186" s="88"/>
      <c r="BL186" s="88"/>
      <c r="BM186" s="88"/>
      <c r="BN186" s="88"/>
      <c r="BO186" s="88"/>
    </row>
    <row r="187" spans="1:67" x14ac:dyDescent="0.2">
      <c r="A187" s="88"/>
      <c r="B187" s="88"/>
      <c r="C187" s="88"/>
      <c r="D187" s="88"/>
      <c r="E187" s="88"/>
      <c r="F187" s="88"/>
      <c r="G187" s="88"/>
      <c r="H187" s="88"/>
      <c r="I187" s="88"/>
      <c r="J187" s="88"/>
      <c r="K187" s="88"/>
      <c r="L187" s="88"/>
      <c r="M187" s="88"/>
      <c r="N187" s="88"/>
      <c r="O187" s="745"/>
      <c r="P187" s="745"/>
      <c r="Q187" s="745"/>
      <c r="R187" s="745"/>
      <c r="S187" s="745"/>
      <c r="T187" s="745"/>
      <c r="U187" s="745"/>
      <c r="V187" s="745"/>
      <c r="W187" s="745"/>
      <c r="X187" s="745"/>
      <c r="Y187" s="745"/>
      <c r="Z187" s="745"/>
      <c r="AA187" s="745"/>
      <c r="AB187" s="88"/>
      <c r="AC187" s="88"/>
      <c r="AD187" s="88"/>
      <c r="AE187" s="88"/>
      <c r="AF187" s="88"/>
      <c r="AG187" s="88"/>
      <c r="AH187" s="88"/>
      <c r="AI187" s="88"/>
      <c r="AJ187" s="88"/>
      <c r="AK187" s="88"/>
      <c r="AL187" s="88"/>
      <c r="AM187" s="88"/>
      <c r="AN187" s="88"/>
      <c r="AO187" s="88"/>
      <c r="AP187" s="88"/>
      <c r="AQ187" s="88"/>
      <c r="AR187" s="88"/>
      <c r="AS187" s="88"/>
      <c r="AT187" s="88"/>
      <c r="AU187" s="88"/>
      <c r="AV187" s="88"/>
      <c r="AW187" s="88"/>
      <c r="AX187" s="88"/>
      <c r="AY187" s="88"/>
      <c r="AZ187" s="88"/>
      <c r="BA187" s="88"/>
      <c r="BB187" s="88"/>
      <c r="BC187" s="88"/>
      <c r="BD187" s="88"/>
      <c r="BE187" s="88"/>
      <c r="BF187" s="88"/>
      <c r="BG187" s="88"/>
      <c r="BH187" s="88"/>
      <c r="BI187" s="88"/>
      <c r="BJ187" s="88"/>
      <c r="BK187" s="88"/>
      <c r="BL187" s="88"/>
      <c r="BM187" s="88"/>
      <c r="BN187" s="88"/>
      <c r="BO187" s="88"/>
    </row>
    <row r="188" spans="1:67" x14ac:dyDescent="0.2">
      <c r="A188" s="88"/>
      <c r="B188" s="88"/>
      <c r="C188" s="88"/>
      <c r="D188" s="88"/>
      <c r="E188" s="88"/>
      <c r="F188" s="88"/>
      <c r="G188" s="88"/>
      <c r="H188" s="88"/>
      <c r="I188" s="88"/>
      <c r="J188" s="88"/>
      <c r="K188" s="88"/>
      <c r="L188" s="88"/>
      <c r="M188" s="88"/>
      <c r="N188" s="88"/>
      <c r="O188" s="745"/>
      <c r="P188" s="745"/>
      <c r="Q188" s="745"/>
      <c r="R188" s="745"/>
      <c r="S188" s="745"/>
      <c r="T188" s="745"/>
      <c r="U188" s="745"/>
      <c r="V188" s="745"/>
      <c r="W188" s="745"/>
      <c r="X188" s="745"/>
      <c r="Y188" s="745"/>
      <c r="Z188" s="745"/>
      <c r="AA188" s="745"/>
      <c r="AB188" s="88"/>
      <c r="AC188" s="88"/>
      <c r="AD188" s="88"/>
      <c r="AE188" s="88"/>
      <c r="AF188" s="88"/>
      <c r="AG188" s="88"/>
      <c r="AH188" s="88"/>
      <c r="AI188" s="88"/>
      <c r="AJ188" s="88"/>
      <c r="AK188" s="88"/>
      <c r="AL188" s="88"/>
      <c r="AM188" s="88"/>
      <c r="AN188" s="88"/>
      <c r="AO188" s="88"/>
      <c r="AP188" s="88"/>
      <c r="AQ188" s="88"/>
      <c r="AR188" s="88"/>
      <c r="AS188" s="88"/>
      <c r="AT188" s="88"/>
      <c r="AU188" s="88"/>
      <c r="AV188" s="88"/>
      <c r="AW188" s="88"/>
      <c r="AX188" s="88"/>
      <c r="AY188" s="88"/>
      <c r="AZ188" s="88"/>
      <c r="BA188" s="88"/>
      <c r="BB188" s="88"/>
      <c r="BC188" s="88"/>
      <c r="BD188" s="88"/>
      <c r="BE188" s="88"/>
      <c r="BF188" s="88"/>
      <c r="BG188" s="88"/>
      <c r="BH188" s="88"/>
      <c r="BI188" s="88"/>
      <c r="BJ188" s="88"/>
      <c r="BK188" s="88"/>
      <c r="BL188" s="88"/>
      <c r="BM188" s="88"/>
      <c r="BN188" s="88"/>
      <c r="BO188" s="88"/>
    </row>
    <row r="189" spans="1:67" x14ac:dyDescent="0.2">
      <c r="A189" s="88"/>
      <c r="B189" s="88"/>
      <c r="C189" s="88"/>
      <c r="D189" s="88"/>
      <c r="E189" s="88"/>
      <c r="F189" s="88"/>
      <c r="G189" s="88"/>
      <c r="H189" s="88"/>
      <c r="I189" s="88"/>
      <c r="J189" s="88"/>
      <c r="K189" s="88"/>
      <c r="L189" s="88"/>
      <c r="M189" s="88"/>
      <c r="N189" s="88"/>
      <c r="O189" s="745"/>
      <c r="P189" s="745"/>
      <c r="Q189" s="745"/>
      <c r="R189" s="745"/>
      <c r="S189" s="745"/>
      <c r="T189" s="745"/>
      <c r="U189" s="745"/>
      <c r="V189" s="745"/>
      <c r="W189" s="745"/>
      <c r="X189" s="745"/>
      <c r="Y189" s="745"/>
      <c r="Z189" s="745"/>
      <c r="AA189" s="745"/>
      <c r="AB189" s="88"/>
      <c r="AC189" s="88"/>
      <c r="AD189" s="88"/>
      <c r="AE189" s="88"/>
      <c r="AF189" s="88"/>
      <c r="AG189" s="88"/>
      <c r="AH189" s="88"/>
      <c r="AI189" s="88"/>
      <c r="AJ189" s="88"/>
      <c r="AK189" s="88"/>
      <c r="AL189" s="88"/>
      <c r="AM189" s="88"/>
      <c r="AN189" s="88"/>
      <c r="AO189" s="88"/>
      <c r="AP189" s="88"/>
      <c r="AQ189" s="88"/>
      <c r="AR189" s="88"/>
      <c r="AS189" s="88"/>
      <c r="AT189" s="88"/>
      <c r="AU189" s="88"/>
      <c r="AV189" s="88"/>
      <c r="AW189" s="88"/>
      <c r="AX189" s="88"/>
      <c r="AY189" s="88"/>
      <c r="AZ189" s="88"/>
      <c r="BA189" s="88"/>
      <c r="BB189" s="88"/>
      <c r="BC189" s="88"/>
      <c r="BD189" s="88"/>
      <c r="BE189" s="88"/>
      <c r="BF189" s="88"/>
      <c r="BG189" s="88"/>
      <c r="BH189" s="88"/>
      <c r="BI189" s="88"/>
      <c r="BJ189" s="88"/>
      <c r="BK189" s="88"/>
      <c r="BL189" s="88"/>
      <c r="BM189" s="88"/>
      <c r="BN189" s="88"/>
      <c r="BO189" s="88"/>
    </row>
    <row r="190" spans="1:67" x14ac:dyDescent="0.2">
      <c r="A190" s="88"/>
      <c r="B190" s="88"/>
      <c r="C190" s="88"/>
      <c r="D190" s="88"/>
      <c r="E190" s="88"/>
      <c r="F190" s="88"/>
      <c r="G190" s="88"/>
      <c r="H190" s="88"/>
      <c r="I190" s="88"/>
      <c r="J190" s="88"/>
      <c r="K190" s="88"/>
      <c r="L190" s="88"/>
      <c r="M190" s="88"/>
      <c r="N190" s="88"/>
      <c r="O190" s="745"/>
      <c r="P190" s="745"/>
      <c r="Q190" s="745"/>
      <c r="R190" s="745"/>
      <c r="S190" s="745"/>
      <c r="T190" s="745"/>
      <c r="U190" s="745"/>
      <c r="V190" s="745"/>
      <c r="W190" s="745"/>
      <c r="X190" s="745"/>
      <c r="Y190" s="745"/>
      <c r="Z190" s="745"/>
      <c r="AA190" s="745"/>
      <c r="AB190" s="88"/>
      <c r="AC190" s="88"/>
      <c r="AD190" s="88"/>
      <c r="AE190" s="88"/>
      <c r="AF190" s="88"/>
      <c r="AG190" s="88"/>
      <c r="AH190" s="88"/>
      <c r="AI190" s="88"/>
      <c r="AJ190" s="88"/>
      <c r="AK190" s="88"/>
      <c r="AL190" s="88"/>
      <c r="AM190" s="88"/>
      <c r="AN190" s="88"/>
      <c r="AO190" s="88"/>
      <c r="AP190" s="88"/>
      <c r="AQ190" s="88"/>
      <c r="AR190" s="88"/>
      <c r="AS190" s="88"/>
      <c r="AT190" s="88"/>
      <c r="AU190" s="88"/>
      <c r="AV190" s="88"/>
      <c r="AW190" s="88"/>
      <c r="AX190" s="88"/>
      <c r="AY190" s="88"/>
      <c r="AZ190" s="88"/>
      <c r="BA190" s="88"/>
      <c r="BB190" s="88"/>
      <c r="BC190" s="88"/>
      <c r="BD190" s="88"/>
      <c r="BE190" s="88"/>
      <c r="BF190" s="88"/>
      <c r="BG190" s="88"/>
      <c r="BH190" s="88"/>
      <c r="BI190" s="88"/>
      <c r="BJ190" s="88"/>
      <c r="BK190" s="88"/>
      <c r="BL190" s="88"/>
      <c r="BM190" s="88"/>
      <c r="BN190" s="88"/>
      <c r="BO190" s="88"/>
    </row>
    <row r="191" spans="1:67" x14ac:dyDescent="0.2">
      <c r="A191" s="88"/>
      <c r="B191" s="88"/>
      <c r="C191" s="88"/>
      <c r="D191" s="88"/>
      <c r="E191" s="88"/>
      <c r="F191" s="88"/>
      <c r="G191" s="88"/>
      <c r="H191" s="88"/>
      <c r="I191" s="88"/>
      <c r="J191" s="88"/>
      <c r="K191" s="88"/>
      <c r="L191" s="88"/>
      <c r="M191" s="88"/>
      <c r="N191" s="88"/>
      <c r="O191" s="745"/>
      <c r="P191" s="745"/>
      <c r="Q191" s="745"/>
      <c r="R191" s="745"/>
      <c r="S191" s="745"/>
      <c r="T191" s="745"/>
      <c r="U191" s="745"/>
      <c r="V191" s="745"/>
      <c r="W191" s="745"/>
      <c r="X191" s="745"/>
      <c r="Y191" s="745"/>
      <c r="Z191" s="745"/>
      <c r="AA191" s="745"/>
      <c r="AB191" s="88"/>
      <c r="AC191" s="88"/>
      <c r="AD191" s="88"/>
      <c r="AE191" s="88"/>
      <c r="AF191" s="88"/>
      <c r="AG191" s="88"/>
      <c r="AH191" s="88"/>
      <c r="AI191" s="88"/>
      <c r="AJ191" s="88"/>
      <c r="AK191" s="88"/>
      <c r="AL191" s="88"/>
      <c r="AM191" s="88"/>
      <c r="AN191" s="88"/>
      <c r="AO191" s="88"/>
      <c r="AP191" s="88"/>
      <c r="AQ191" s="88"/>
      <c r="AR191" s="88"/>
      <c r="AS191" s="88"/>
      <c r="AT191" s="88"/>
      <c r="AU191" s="88"/>
      <c r="AV191" s="88"/>
      <c r="AW191" s="88"/>
      <c r="AX191" s="88"/>
      <c r="AY191" s="88"/>
      <c r="AZ191" s="88"/>
      <c r="BA191" s="88"/>
      <c r="BB191" s="88"/>
      <c r="BC191" s="88"/>
      <c r="BD191" s="88"/>
      <c r="BE191" s="88"/>
      <c r="BF191" s="88"/>
      <c r="BG191" s="88"/>
      <c r="BH191" s="88"/>
      <c r="BI191" s="88"/>
      <c r="BJ191" s="88"/>
      <c r="BK191" s="88"/>
      <c r="BL191" s="88"/>
      <c r="BM191" s="88"/>
      <c r="BN191" s="88"/>
      <c r="BO191" s="88"/>
    </row>
    <row r="192" spans="1:67" x14ac:dyDescent="0.2">
      <c r="A192" s="88"/>
      <c r="B192" s="88"/>
      <c r="C192" s="88"/>
      <c r="D192" s="88"/>
      <c r="E192" s="88"/>
      <c r="F192" s="88"/>
      <c r="G192" s="88"/>
      <c r="H192" s="88"/>
      <c r="I192" s="88"/>
      <c r="J192" s="88"/>
      <c r="K192" s="88"/>
      <c r="L192" s="88"/>
      <c r="M192" s="88"/>
      <c r="N192" s="88"/>
      <c r="O192" s="745"/>
      <c r="P192" s="745"/>
      <c r="Q192" s="745"/>
      <c r="R192" s="745"/>
      <c r="S192" s="745"/>
      <c r="T192" s="745"/>
      <c r="U192" s="745"/>
      <c r="V192" s="745"/>
      <c r="W192" s="745"/>
      <c r="X192" s="745"/>
      <c r="Y192" s="745"/>
      <c r="Z192" s="745"/>
      <c r="AA192" s="745"/>
      <c r="AB192" s="88"/>
      <c r="AC192" s="88"/>
      <c r="AD192" s="88"/>
      <c r="AE192" s="88"/>
      <c r="AF192" s="88"/>
      <c r="AG192" s="88"/>
      <c r="AH192" s="88"/>
      <c r="AI192" s="88"/>
      <c r="AJ192" s="88"/>
      <c r="AK192" s="88"/>
      <c r="AL192" s="88"/>
      <c r="AM192" s="88"/>
      <c r="AN192" s="88"/>
      <c r="AO192" s="88"/>
      <c r="AP192" s="88"/>
      <c r="AQ192" s="88"/>
      <c r="AR192" s="88"/>
      <c r="AS192" s="88"/>
      <c r="AT192" s="88"/>
      <c r="AU192" s="88"/>
      <c r="AV192" s="88"/>
      <c r="AW192" s="88"/>
      <c r="AX192" s="88"/>
      <c r="AY192" s="88"/>
      <c r="AZ192" s="88"/>
      <c r="BA192" s="88"/>
      <c r="BB192" s="88"/>
      <c r="BC192" s="88"/>
      <c r="BD192" s="88"/>
      <c r="BE192" s="88"/>
      <c r="BF192" s="88"/>
      <c r="BG192" s="88"/>
      <c r="BH192" s="88"/>
      <c r="BI192" s="88"/>
      <c r="BJ192" s="88"/>
      <c r="BK192" s="88"/>
      <c r="BL192" s="88"/>
      <c r="BM192" s="88"/>
      <c r="BN192" s="88"/>
      <c r="BO192" s="88"/>
    </row>
    <row r="193" spans="1:67" x14ac:dyDescent="0.2">
      <c r="A193" s="88"/>
      <c r="B193" s="88"/>
      <c r="C193" s="88"/>
      <c r="D193" s="88"/>
      <c r="E193" s="88"/>
      <c r="F193" s="88"/>
      <c r="G193" s="88"/>
      <c r="H193" s="88"/>
      <c r="I193" s="88"/>
      <c r="J193" s="88"/>
      <c r="K193" s="88"/>
      <c r="L193" s="88"/>
      <c r="M193" s="88"/>
      <c r="N193" s="88"/>
      <c r="O193" s="745"/>
      <c r="P193" s="745"/>
      <c r="Q193" s="745"/>
      <c r="R193" s="745"/>
      <c r="S193" s="745"/>
      <c r="T193" s="745"/>
      <c r="U193" s="745"/>
      <c r="V193" s="745"/>
      <c r="W193" s="745"/>
      <c r="X193" s="745"/>
      <c r="Y193" s="745"/>
      <c r="Z193" s="745"/>
      <c r="AA193" s="745"/>
      <c r="AB193" s="88"/>
      <c r="AC193" s="88"/>
      <c r="AD193" s="88"/>
      <c r="AE193" s="88"/>
      <c r="AF193" s="88"/>
      <c r="AG193" s="88"/>
      <c r="AH193" s="88"/>
      <c r="AI193" s="88"/>
      <c r="AJ193" s="88"/>
      <c r="AK193" s="88"/>
      <c r="AL193" s="88"/>
      <c r="AM193" s="88"/>
      <c r="AN193" s="88"/>
      <c r="AO193" s="88"/>
      <c r="AP193" s="88"/>
      <c r="AQ193" s="88"/>
      <c r="AR193" s="88"/>
      <c r="AS193" s="88"/>
      <c r="AT193" s="88"/>
      <c r="AU193" s="88"/>
      <c r="AV193" s="88"/>
      <c r="AW193" s="88"/>
      <c r="AX193" s="88"/>
      <c r="AY193" s="88"/>
      <c r="AZ193" s="88"/>
      <c r="BA193" s="88"/>
      <c r="BB193" s="88"/>
      <c r="BC193" s="88"/>
      <c r="BD193" s="88"/>
      <c r="BE193" s="88"/>
      <c r="BF193" s="88"/>
      <c r="BG193" s="88"/>
      <c r="BH193" s="88"/>
      <c r="BI193" s="88"/>
      <c r="BJ193" s="88"/>
      <c r="BK193" s="88"/>
      <c r="BL193" s="88"/>
      <c r="BM193" s="88"/>
      <c r="BN193" s="88"/>
      <c r="BO193" s="88"/>
    </row>
    <row r="194" spans="1:67" x14ac:dyDescent="0.2">
      <c r="A194" s="88"/>
      <c r="B194" s="88"/>
      <c r="C194" s="88"/>
      <c r="D194" s="88"/>
      <c r="E194" s="88"/>
      <c r="F194" s="88"/>
      <c r="G194" s="88"/>
      <c r="H194" s="88"/>
      <c r="I194" s="88"/>
      <c r="J194" s="88"/>
      <c r="K194" s="88"/>
      <c r="L194" s="88"/>
      <c r="M194" s="88"/>
      <c r="N194" s="88"/>
      <c r="O194" s="745"/>
      <c r="P194" s="745"/>
      <c r="Q194" s="745"/>
      <c r="R194" s="745"/>
      <c r="S194" s="745"/>
      <c r="T194" s="745"/>
      <c r="U194" s="745"/>
      <c r="V194" s="745"/>
      <c r="W194" s="745"/>
      <c r="X194" s="745"/>
      <c r="Y194" s="745"/>
      <c r="Z194" s="745"/>
      <c r="AA194" s="745"/>
      <c r="AB194" s="88"/>
      <c r="AC194" s="88"/>
      <c r="AD194" s="88"/>
      <c r="AE194" s="88"/>
      <c r="AF194" s="88"/>
      <c r="AG194" s="88"/>
      <c r="AH194" s="88"/>
      <c r="AI194" s="88"/>
      <c r="AJ194" s="88"/>
      <c r="AK194" s="88"/>
      <c r="AL194" s="88"/>
      <c r="AM194" s="88"/>
      <c r="AN194" s="88"/>
      <c r="AO194" s="88"/>
      <c r="AP194" s="88"/>
      <c r="AQ194" s="88"/>
      <c r="AR194" s="88"/>
      <c r="AS194" s="88"/>
      <c r="AT194" s="88"/>
      <c r="AU194" s="88"/>
      <c r="AV194" s="88"/>
      <c r="AW194" s="88"/>
      <c r="AX194" s="88"/>
      <c r="AY194" s="88"/>
      <c r="AZ194" s="88"/>
      <c r="BA194" s="88"/>
      <c r="BB194" s="88"/>
      <c r="BC194" s="88"/>
      <c r="BD194" s="88"/>
      <c r="BE194" s="88"/>
      <c r="BF194" s="88"/>
      <c r="BG194" s="88"/>
      <c r="BH194" s="88"/>
      <c r="BI194" s="88"/>
      <c r="BJ194" s="88"/>
      <c r="BK194" s="88"/>
      <c r="BL194" s="88"/>
      <c r="BM194" s="88"/>
      <c r="BN194" s="88"/>
      <c r="BO194" s="88"/>
    </row>
    <row r="195" spans="1:67" x14ac:dyDescent="0.2">
      <c r="A195" s="88"/>
      <c r="B195" s="88"/>
      <c r="C195" s="88"/>
      <c r="D195" s="88"/>
      <c r="E195" s="88"/>
      <c r="F195" s="88"/>
      <c r="G195" s="88"/>
      <c r="H195" s="88"/>
      <c r="I195" s="88"/>
      <c r="J195" s="88"/>
      <c r="K195" s="88"/>
      <c r="L195" s="88"/>
      <c r="M195" s="88"/>
      <c r="N195" s="88"/>
      <c r="O195" s="745"/>
      <c r="P195" s="745"/>
      <c r="Q195" s="745"/>
      <c r="R195" s="745"/>
      <c r="S195" s="745"/>
      <c r="T195" s="745"/>
      <c r="U195" s="745"/>
      <c r="V195" s="745"/>
      <c r="W195" s="745"/>
      <c r="X195" s="745"/>
      <c r="Y195" s="745"/>
      <c r="Z195" s="745"/>
      <c r="AA195" s="745"/>
      <c r="AB195" s="88"/>
      <c r="AC195" s="88"/>
      <c r="AD195" s="88"/>
      <c r="AE195" s="88"/>
      <c r="AF195" s="88"/>
      <c r="AG195" s="88"/>
      <c r="AH195" s="88"/>
      <c r="AI195" s="88"/>
      <c r="AJ195" s="88"/>
      <c r="AK195" s="88"/>
      <c r="AL195" s="88"/>
      <c r="AM195" s="88"/>
      <c r="AN195" s="88"/>
      <c r="AO195" s="88"/>
      <c r="AP195" s="88"/>
      <c r="AQ195" s="88"/>
      <c r="AR195" s="88"/>
      <c r="AS195" s="88"/>
      <c r="AT195" s="88"/>
      <c r="AU195" s="88"/>
      <c r="AV195" s="88"/>
      <c r="AW195" s="88"/>
      <c r="AX195" s="88"/>
      <c r="AY195" s="88"/>
      <c r="AZ195" s="88"/>
      <c r="BA195" s="88"/>
      <c r="BB195" s="88"/>
      <c r="BC195" s="88"/>
      <c r="BD195" s="88"/>
      <c r="BE195" s="88"/>
      <c r="BF195" s="88"/>
      <c r="BG195" s="88"/>
      <c r="BH195" s="88"/>
      <c r="BI195" s="88"/>
      <c r="BJ195" s="88"/>
      <c r="BK195" s="88"/>
      <c r="BL195" s="88"/>
      <c r="BM195" s="88"/>
      <c r="BN195" s="88"/>
      <c r="BO195" s="88"/>
    </row>
    <row r="196" spans="1:67" x14ac:dyDescent="0.2">
      <c r="A196" s="88"/>
      <c r="B196" s="88"/>
      <c r="C196" s="88"/>
      <c r="D196" s="88"/>
      <c r="E196" s="88"/>
      <c r="F196" s="88"/>
      <c r="G196" s="88"/>
      <c r="H196" s="88"/>
      <c r="I196" s="88"/>
      <c r="J196" s="88"/>
      <c r="K196" s="88"/>
      <c r="L196" s="88"/>
      <c r="M196" s="88"/>
      <c r="N196" s="88"/>
      <c r="O196" s="745"/>
      <c r="P196" s="745"/>
      <c r="Q196" s="745"/>
      <c r="R196" s="745"/>
      <c r="S196" s="745"/>
      <c r="T196" s="745"/>
      <c r="U196" s="745"/>
      <c r="V196" s="745"/>
      <c r="W196" s="745"/>
      <c r="X196" s="745"/>
      <c r="Y196" s="745"/>
      <c r="Z196" s="745"/>
      <c r="AA196" s="745"/>
      <c r="AB196" s="88"/>
      <c r="AC196" s="88"/>
      <c r="AD196" s="88"/>
      <c r="AE196" s="88"/>
      <c r="AF196" s="88"/>
      <c r="AG196" s="88"/>
      <c r="AH196" s="88"/>
      <c r="AI196" s="88"/>
      <c r="AJ196" s="88"/>
      <c r="AK196" s="88"/>
      <c r="AL196" s="88"/>
      <c r="AM196" s="88"/>
      <c r="AN196" s="88"/>
      <c r="AO196" s="88"/>
      <c r="AP196" s="88"/>
      <c r="AQ196" s="88"/>
      <c r="AR196" s="88"/>
      <c r="AS196" s="88"/>
      <c r="AT196" s="88"/>
      <c r="AU196" s="88"/>
      <c r="AV196" s="88"/>
      <c r="AW196" s="88"/>
      <c r="AX196" s="88"/>
      <c r="AY196" s="88"/>
      <c r="AZ196" s="88"/>
      <c r="BA196" s="88"/>
      <c r="BB196" s="88"/>
      <c r="BC196" s="88"/>
      <c r="BD196" s="88"/>
      <c r="BE196" s="88"/>
      <c r="BF196" s="88"/>
      <c r="BG196" s="88"/>
      <c r="BH196" s="88"/>
      <c r="BI196" s="88"/>
      <c r="BJ196" s="88"/>
      <c r="BK196" s="88"/>
      <c r="BL196" s="88"/>
      <c r="BM196" s="88"/>
      <c r="BN196" s="88"/>
      <c r="BO196" s="88"/>
    </row>
    <row r="197" spans="1:67" x14ac:dyDescent="0.2">
      <c r="A197" s="88"/>
      <c r="B197" s="88"/>
      <c r="C197" s="88"/>
      <c r="D197" s="88"/>
      <c r="E197" s="88"/>
      <c r="F197" s="88"/>
      <c r="G197" s="88"/>
      <c r="H197" s="88"/>
      <c r="I197" s="88"/>
      <c r="J197" s="88"/>
      <c r="K197" s="88"/>
      <c r="L197" s="88"/>
      <c r="M197" s="88"/>
      <c r="N197" s="88"/>
      <c r="O197" s="745"/>
      <c r="P197" s="745"/>
      <c r="Q197" s="745"/>
      <c r="R197" s="745"/>
      <c r="S197" s="745"/>
      <c r="T197" s="745"/>
      <c r="U197" s="745"/>
      <c r="V197" s="745"/>
      <c r="W197" s="745"/>
      <c r="X197" s="745"/>
      <c r="Y197" s="745"/>
      <c r="Z197" s="745"/>
      <c r="AA197" s="745"/>
      <c r="AB197" s="88"/>
      <c r="AC197" s="88"/>
      <c r="AD197" s="88"/>
      <c r="AE197" s="88"/>
      <c r="AF197" s="88"/>
      <c r="AG197" s="88"/>
      <c r="AH197" s="88"/>
      <c r="AI197" s="88"/>
      <c r="AJ197" s="88"/>
      <c r="AK197" s="88"/>
      <c r="AL197" s="88"/>
      <c r="AM197" s="88"/>
      <c r="AN197" s="88"/>
      <c r="AO197" s="88"/>
      <c r="AP197" s="88"/>
      <c r="AQ197" s="88"/>
      <c r="AR197" s="88"/>
      <c r="AS197" s="88"/>
      <c r="AT197" s="88"/>
      <c r="AU197" s="88"/>
      <c r="AV197" s="88"/>
      <c r="AW197" s="88"/>
      <c r="AX197" s="88"/>
      <c r="AY197" s="88"/>
      <c r="AZ197" s="88"/>
      <c r="BA197" s="88"/>
      <c r="BB197" s="88"/>
      <c r="BC197" s="88"/>
      <c r="BD197" s="88"/>
      <c r="BE197" s="88"/>
      <c r="BF197" s="88"/>
      <c r="BG197" s="88"/>
      <c r="BH197" s="88"/>
      <c r="BI197" s="88"/>
      <c r="BJ197" s="88"/>
      <c r="BK197" s="88"/>
      <c r="BL197" s="88"/>
      <c r="BM197" s="88"/>
      <c r="BN197" s="88"/>
      <c r="BO197" s="88"/>
    </row>
    <row r="198" spans="1:67" x14ac:dyDescent="0.2">
      <c r="A198" s="88"/>
      <c r="B198" s="88"/>
      <c r="C198" s="88"/>
      <c r="D198" s="88"/>
      <c r="E198" s="88"/>
      <c r="F198" s="88"/>
      <c r="G198" s="88"/>
      <c r="H198" s="88"/>
      <c r="I198" s="88"/>
      <c r="J198" s="88"/>
      <c r="K198" s="88"/>
      <c r="L198" s="88"/>
      <c r="M198" s="88"/>
      <c r="N198" s="88"/>
      <c r="O198" s="745"/>
      <c r="P198" s="745"/>
      <c r="Q198" s="745"/>
      <c r="R198" s="745"/>
      <c r="S198" s="745"/>
      <c r="T198" s="745"/>
      <c r="U198" s="745"/>
      <c r="V198" s="745"/>
      <c r="W198" s="745"/>
      <c r="X198" s="745"/>
      <c r="Y198" s="745"/>
      <c r="Z198" s="745"/>
      <c r="AA198" s="745"/>
      <c r="AB198" s="88"/>
      <c r="AC198" s="88"/>
      <c r="AD198" s="88"/>
      <c r="AE198" s="88"/>
      <c r="AF198" s="88"/>
      <c r="AG198" s="88"/>
      <c r="AH198" s="88"/>
      <c r="AI198" s="88"/>
      <c r="AJ198" s="88"/>
      <c r="AK198" s="88"/>
      <c r="AL198" s="88"/>
      <c r="AM198" s="88"/>
      <c r="AN198" s="88"/>
      <c r="AO198" s="88"/>
      <c r="AP198" s="88"/>
      <c r="AQ198" s="88"/>
      <c r="AR198" s="88"/>
      <c r="AS198" s="88"/>
      <c r="AT198" s="88"/>
      <c r="AU198" s="88"/>
      <c r="AV198" s="88"/>
      <c r="AW198" s="88"/>
      <c r="AX198" s="88"/>
      <c r="AY198" s="88"/>
      <c r="AZ198" s="88"/>
      <c r="BA198" s="88"/>
      <c r="BB198" s="88"/>
      <c r="BC198" s="88"/>
      <c r="BD198" s="88"/>
      <c r="BE198" s="88"/>
      <c r="BF198" s="88"/>
      <c r="BG198" s="88"/>
      <c r="BH198" s="88"/>
      <c r="BI198" s="88"/>
      <c r="BJ198" s="88"/>
      <c r="BK198" s="88"/>
      <c r="BL198" s="88"/>
      <c r="BM198" s="88"/>
      <c r="BN198" s="88"/>
      <c r="BO198" s="88"/>
    </row>
    <row r="199" spans="1:67" x14ac:dyDescent="0.2">
      <c r="A199" s="88"/>
      <c r="B199" s="88"/>
      <c r="C199" s="88"/>
      <c r="D199" s="88"/>
      <c r="E199" s="88"/>
      <c r="F199" s="88"/>
      <c r="G199" s="88"/>
      <c r="H199" s="88"/>
      <c r="I199" s="88"/>
      <c r="J199" s="88"/>
      <c r="K199" s="88"/>
      <c r="L199" s="88"/>
      <c r="M199" s="88"/>
      <c r="N199" s="88"/>
      <c r="O199" s="745"/>
      <c r="P199" s="745"/>
      <c r="Q199" s="745"/>
      <c r="R199" s="745"/>
      <c r="S199" s="745"/>
      <c r="T199" s="745"/>
      <c r="U199" s="745"/>
      <c r="V199" s="745"/>
      <c r="W199" s="745"/>
      <c r="X199" s="745"/>
      <c r="Y199" s="745"/>
      <c r="Z199" s="745"/>
      <c r="AA199" s="745"/>
      <c r="AB199" s="88"/>
      <c r="AC199" s="88"/>
      <c r="AD199" s="88"/>
      <c r="AE199" s="88"/>
      <c r="AF199" s="88"/>
      <c r="AG199" s="88"/>
      <c r="AH199" s="88"/>
      <c r="AI199" s="88"/>
      <c r="AJ199" s="88"/>
      <c r="AK199" s="88"/>
      <c r="AL199" s="88"/>
      <c r="AM199" s="88"/>
      <c r="AN199" s="88"/>
      <c r="AO199" s="88"/>
      <c r="AP199" s="88"/>
      <c r="AQ199" s="88"/>
      <c r="AR199" s="88"/>
      <c r="AS199" s="88"/>
      <c r="AT199" s="88"/>
      <c r="AU199" s="88"/>
      <c r="AV199" s="88"/>
      <c r="AW199" s="88"/>
      <c r="AX199" s="88"/>
      <c r="AY199" s="88"/>
      <c r="AZ199" s="88"/>
      <c r="BA199" s="88"/>
      <c r="BB199" s="88"/>
      <c r="BC199" s="88"/>
      <c r="BD199" s="88"/>
      <c r="BE199" s="88"/>
      <c r="BF199" s="88"/>
      <c r="BG199" s="88"/>
      <c r="BH199" s="88"/>
      <c r="BI199" s="88"/>
      <c r="BJ199" s="88"/>
      <c r="BK199" s="88"/>
      <c r="BL199" s="88"/>
      <c r="BM199" s="88"/>
      <c r="BN199" s="88"/>
      <c r="BO199" s="88"/>
    </row>
    <row r="200" spans="1:67" x14ac:dyDescent="0.2">
      <c r="A200" s="88"/>
      <c r="B200" s="88"/>
      <c r="C200" s="88"/>
      <c r="D200" s="88"/>
      <c r="E200" s="88"/>
      <c r="F200" s="88"/>
      <c r="G200" s="88"/>
      <c r="H200" s="88"/>
      <c r="I200" s="88"/>
      <c r="J200" s="88"/>
      <c r="K200" s="88"/>
      <c r="L200" s="88"/>
      <c r="M200" s="88"/>
      <c r="N200" s="88"/>
      <c r="O200" s="745"/>
      <c r="P200" s="745"/>
      <c r="Q200" s="745"/>
      <c r="R200" s="745"/>
      <c r="S200" s="745"/>
      <c r="T200" s="745"/>
      <c r="U200" s="745"/>
      <c r="V200" s="745"/>
      <c r="W200" s="745"/>
      <c r="X200" s="745"/>
      <c r="Y200" s="745"/>
      <c r="Z200" s="745"/>
      <c r="AA200" s="745"/>
      <c r="AB200" s="88"/>
      <c r="AC200" s="88"/>
      <c r="AD200" s="88"/>
      <c r="AE200" s="88"/>
      <c r="AF200" s="88"/>
      <c r="AG200" s="88"/>
      <c r="AH200" s="88"/>
      <c r="AI200" s="88"/>
      <c r="AJ200" s="88"/>
      <c r="AK200" s="88"/>
      <c r="AL200" s="88"/>
      <c r="AM200" s="88"/>
      <c r="AN200" s="88"/>
      <c r="AO200" s="88"/>
      <c r="AP200" s="88"/>
      <c r="AQ200" s="88"/>
      <c r="AR200" s="88"/>
      <c r="AS200" s="88"/>
      <c r="AT200" s="88"/>
      <c r="AU200" s="88"/>
      <c r="AV200" s="88"/>
      <c r="AW200" s="88"/>
      <c r="AX200" s="88"/>
      <c r="AY200" s="88"/>
      <c r="AZ200" s="88"/>
      <c r="BA200" s="88"/>
      <c r="BB200" s="88"/>
      <c r="BC200" s="88"/>
      <c r="BD200" s="88"/>
      <c r="BE200" s="88"/>
      <c r="BF200" s="88"/>
      <c r="BG200" s="88"/>
      <c r="BH200" s="88"/>
      <c r="BI200" s="88"/>
      <c r="BJ200" s="88"/>
      <c r="BK200" s="88"/>
      <c r="BL200" s="88"/>
      <c r="BM200" s="88"/>
      <c r="BN200" s="88"/>
      <c r="BO200" s="88"/>
    </row>
    <row r="201" spans="1:67" x14ac:dyDescent="0.2">
      <c r="A201" s="88"/>
      <c r="B201" s="88"/>
      <c r="C201" s="88"/>
      <c r="D201" s="88"/>
      <c r="E201" s="88"/>
      <c r="F201" s="88"/>
      <c r="G201" s="88"/>
      <c r="H201" s="88"/>
      <c r="I201" s="88"/>
      <c r="J201" s="88"/>
      <c r="K201" s="88"/>
      <c r="L201" s="88"/>
      <c r="M201" s="88"/>
      <c r="N201" s="88"/>
      <c r="O201" s="745"/>
      <c r="P201" s="745"/>
      <c r="Q201" s="745"/>
      <c r="R201" s="745"/>
      <c r="S201" s="745"/>
      <c r="T201" s="745"/>
      <c r="U201" s="745"/>
      <c r="V201" s="745"/>
      <c r="W201" s="745"/>
      <c r="X201" s="745"/>
      <c r="Y201" s="745"/>
      <c r="Z201" s="745"/>
      <c r="AA201" s="745"/>
      <c r="AB201" s="88"/>
      <c r="AC201" s="88"/>
      <c r="AD201" s="88"/>
      <c r="AE201" s="88"/>
      <c r="AF201" s="88"/>
      <c r="AG201" s="88"/>
      <c r="AH201" s="88"/>
      <c r="AI201" s="88"/>
      <c r="AJ201" s="88"/>
      <c r="AK201" s="88"/>
      <c r="AL201" s="88"/>
      <c r="AM201" s="88"/>
      <c r="AN201" s="88"/>
      <c r="AO201" s="88"/>
      <c r="AP201" s="88"/>
      <c r="AQ201" s="88"/>
      <c r="AR201" s="88"/>
      <c r="AS201" s="88"/>
      <c r="AT201" s="88"/>
      <c r="AU201" s="88"/>
      <c r="AV201" s="88"/>
      <c r="AW201" s="88"/>
      <c r="AX201" s="88"/>
      <c r="AY201" s="88"/>
      <c r="AZ201" s="88"/>
      <c r="BA201" s="88"/>
      <c r="BB201" s="88"/>
      <c r="BC201" s="88"/>
      <c r="BD201" s="88"/>
      <c r="BE201" s="88"/>
      <c r="BF201" s="88"/>
      <c r="BG201" s="88"/>
      <c r="BH201" s="88"/>
      <c r="BI201" s="88"/>
      <c r="BJ201" s="88"/>
      <c r="BK201" s="88"/>
      <c r="BL201" s="88"/>
      <c r="BM201" s="88"/>
      <c r="BN201" s="88"/>
      <c r="BO201" s="88"/>
    </row>
    <row r="202" spans="1:67" x14ac:dyDescent="0.2">
      <c r="A202" s="88"/>
      <c r="B202" s="88"/>
      <c r="C202" s="88"/>
      <c r="D202" s="88"/>
      <c r="E202" s="88"/>
      <c r="F202" s="88"/>
      <c r="G202" s="88"/>
      <c r="H202" s="88"/>
      <c r="I202" s="88"/>
      <c r="J202" s="88"/>
      <c r="K202" s="88"/>
      <c r="L202" s="88"/>
      <c r="M202" s="88"/>
      <c r="N202" s="88"/>
      <c r="O202" s="745"/>
      <c r="P202" s="745"/>
      <c r="Q202" s="745"/>
      <c r="R202" s="745"/>
      <c r="S202" s="745"/>
      <c r="T202" s="745"/>
      <c r="U202" s="745"/>
      <c r="V202" s="745"/>
      <c r="W202" s="745"/>
      <c r="X202" s="745"/>
      <c r="Y202" s="745"/>
      <c r="Z202" s="745"/>
      <c r="AA202" s="745"/>
      <c r="AB202" s="88"/>
      <c r="AC202" s="88"/>
      <c r="AD202" s="88"/>
      <c r="AE202" s="88"/>
      <c r="AF202" s="88"/>
      <c r="AG202" s="88"/>
      <c r="AH202" s="88"/>
      <c r="AI202" s="88"/>
      <c r="AJ202" s="88"/>
      <c r="AK202" s="88"/>
      <c r="AL202" s="88"/>
      <c r="AM202" s="88"/>
      <c r="AN202" s="88"/>
      <c r="AO202" s="88"/>
      <c r="AP202" s="88"/>
      <c r="AQ202" s="88"/>
      <c r="AR202" s="88"/>
      <c r="AS202" s="88"/>
      <c r="AT202" s="88"/>
      <c r="AU202" s="88"/>
      <c r="AV202" s="88"/>
      <c r="AW202" s="88"/>
      <c r="AX202" s="88"/>
      <c r="AY202" s="88"/>
      <c r="AZ202" s="88"/>
      <c r="BA202" s="88"/>
      <c r="BB202" s="88"/>
      <c r="BC202" s="88"/>
      <c r="BD202" s="88"/>
      <c r="BE202" s="88"/>
      <c r="BF202" s="88"/>
      <c r="BG202" s="88"/>
      <c r="BH202" s="88"/>
      <c r="BI202" s="88"/>
      <c r="BJ202" s="88"/>
      <c r="BK202" s="88"/>
      <c r="BL202" s="88"/>
      <c r="BM202" s="88"/>
      <c r="BN202" s="88"/>
      <c r="BO202" s="88"/>
    </row>
    <row r="203" spans="1:67" x14ac:dyDescent="0.2">
      <c r="A203" s="88"/>
      <c r="B203" s="88"/>
      <c r="C203" s="88"/>
      <c r="D203" s="88"/>
      <c r="E203" s="88"/>
      <c r="F203" s="88"/>
      <c r="G203" s="88"/>
      <c r="H203" s="88"/>
      <c r="I203" s="88"/>
      <c r="J203" s="88"/>
      <c r="K203" s="88"/>
      <c r="L203" s="88"/>
      <c r="M203" s="88"/>
      <c r="N203" s="88"/>
      <c r="O203" s="745"/>
      <c r="P203" s="745"/>
      <c r="Q203" s="745"/>
      <c r="R203" s="745"/>
      <c r="S203" s="745"/>
      <c r="T203" s="745"/>
      <c r="U203" s="745"/>
      <c r="V203" s="745"/>
      <c r="W203" s="745"/>
      <c r="X203" s="745"/>
      <c r="Y203" s="745"/>
      <c r="Z203" s="745"/>
      <c r="AA203" s="745"/>
      <c r="AB203" s="88"/>
      <c r="AC203" s="88"/>
      <c r="AD203" s="88"/>
      <c r="AE203" s="88"/>
      <c r="AF203" s="88"/>
      <c r="AG203" s="88"/>
      <c r="AH203" s="88"/>
      <c r="AI203" s="88"/>
      <c r="AJ203" s="88"/>
      <c r="AK203" s="88"/>
      <c r="AL203" s="88"/>
      <c r="AM203" s="88"/>
      <c r="AN203" s="88"/>
      <c r="AO203" s="88"/>
      <c r="AP203" s="88"/>
      <c r="AQ203" s="88"/>
      <c r="AR203" s="88"/>
      <c r="AS203" s="88"/>
      <c r="AT203" s="88"/>
      <c r="AU203" s="88"/>
      <c r="AV203" s="88"/>
      <c r="AW203" s="88"/>
      <c r="AX203" s="88"/>
      <c r="AY203" s="88"/>
      <c r="AZ203" s="88"/>
      <c r="BA203" s="88"/>
      <c r="BB203" s="88"/>
      <c r="BC203" s="88"/>
      <c r="BD203" s="88"/>
      <c r="BE203" s="88"/>
      <c r="BF203" s="88"/>
      <c r="BG203" s="88"/>
      <c r="BH203" s="88"/>
      <c r="BI203" s="88"/>
      <c r="BJ203" s="88"/>
      <c r="BK203" s="88"/>
      <c r="BL203" s="88"/>
      <c r="BM203" s="88"/>
      <c r="BN203" s="88"/>
      <c r="BO203" s="88"/>
    </row>
    <row r="204" spans="1:67" x14ac:dyDescent="0.2">
      <c r="A204" s="88"/>
      <c r="B204" s="88"/>
      <c r="C204" s="88"/>
      <c r="D204" s="88"/>
      <c r="E204" s="88"/>
      <c r="F204" s="88"/>
      <c r="G204" s="88"/>
      <c r="H204" s="88"/>
      <c r="I204" s="88"/>
      <c r="J204" s="88"/>
      <c r="K204" s="88"/>
      <c r="L204" s="88"/>
      <c r="M204" s="88"/>
      <c r="N204" s="88"/>
      <c r="O204" s="745"/>
      <c r="P204" s="745"/>
      <c r="Q204" s="745"/>
      <c r="R204" s="745"/>
      <c r="S204" s="745"/>
      <c r="T204" s="745"/>
      <c r="U204" s="745"/>
      <c r="V204" s="745"/>
      <c r="W204" s="745"/>
      <c r="X204" s="745"/>
      <c r="Y204" s="745"/>
      <c r="Z204" s="745"/>
      <c r="AA204" s="745"/>
      <c r="AB204" s="88"/>
      <c r="AC204" s="88"/>
      <c r="AD204" s="88"/>
      <c r="AE204" s="88"/>
      <c r="AF204" s="88"/>
      <c r="AG204" s="88"/>
      <c r="AH204" s="88"/>
      <c r="AI204" s="88"/>
      <c r="AJ204" s="88"/>
      <c r="AK204" s="88"/>
      <c r="AL204" s="88"/>
      <c r="AM204" s="88"/>
      <c r="AN204" s="88"/>
      <c r="AO204" s="88"/>
      <c r="AP204" s="88"/>
      <c r="AQ204" s="88"/>
      <c r="AR204" s="88"/>
      <c r="AS204" s="88"/>
      <c r="AT204" s="88"/>
      <c r="AU204" s="88"/>
      <c r="AV204" s="88"/>
      <c r="AW204" s="88"/>
      <c r="AX204" s="88"/>
      <c r="AY204" s="88"/>
      <c r="AZ204" s="88"/>
      <c r="BA204" s="88"/>
      <c r="BB204" s="88"/>
      <c r="BC204" s="88"/>
      <c r="BD204" s="88"/>
      <c r="BE204" s="88"/>
      <c r="BF204" s="88"/>
      <c r="BG204" s="88"/>
      <c r="BH204" s="88"/>
      <c r="BI204" s="88"/>
      <c r="BJ204" s="88"/>
      <c r="BK204" s="88"/>
      <c r="BL204" s="88"/>
      <c r="BM204" s="88"/>
      <c r="BN204" s="88"/>
      <c r="BO204" s="88"/>
    </row>
    <row r="205" spans="1:67" x14ac:dyDescent="0.2">
      <c r="A205" s="88"/>
      <c r="B205" s="88"/>
      <c r="C205" s="88"/>
      <c r="D205" s="88"/>
      <c r="E205" s="88"/>
      <c r="F205" s="88"/>
      <c r="G205" s="88"/>
      <c r="H205" s="88"/>
      <c r="I205" s="88"/>
      <c r="J205" s="88"/>
      <c r="K205" s="88"/>
      <c r="L205" s="88"/>
      <c r="M205" s="88"/>
      <c r="N205" s="88"/>
      <c r="O205" s="745"/>
      <c r="P205" s="745"/>
      <c r="Q205" s="745"/>
      <c r="R205" s="745"/>
      <c r="S205" s="745"/>
      <c r="T205" s="745"/>
      <c r="U205" s="745"/>
      <c r="V205" s="745"/>
      <c r="W205" s="745"/>
      <c r="X205" s="745"/>
      <c r="Y205" s="745"/>
      <c r="Z205" s="745"/>
      <c r="AA205" s="745"/>
      <c r="AB205" s="88"/>
      <c r="AC205" s="88"/>
      <c r="AD205" s="88"/>
      <c r="AE205" s="88"/>
      <c r="AF205" s="88"/>
      <c r="AG205" s="88"/>
      <c r="AH205" s="88"/>
      <c r="AI205" s="88"/>
      <c r="AJ205" s="88"/>
      <c r="AK205" s="88"/>
      <c r="AL205" s="88"/>
      <c r="AM205" s="88"/>
      <c r="AN205" s="88"/>
      <c r="AO205" s="88"/>
      <c r="AP205" s="88"/>
      <c r="AQ205" s="88"/>
      <c r="AR205" s="88"/>
      <c r="AS205" s="88"/>
      <c r="AT205" s="88"/>
      <c r="AU205" s="88"/>
      <c r="AV205" s="88"/>
      <c r="AW205" s="88"/>
      <c r="AX205" s="88"/>
      <c r="AY205" s="88"/>
      <c r="AZ205" s="88"/>
      <c r="BA205" s="88"/>
      <c r="BB205" s="88"/>
      <c r="BC205" s="88"/>
      <c r="BD205" s="88"/>
      <c r="BE205" s="88"/>
      <c r="BF205" s="88"/>
      <c r="BG205" s="88"/>
      <c r="BH205" s="88"/>
      <c r="BI205" s="88"/>
      <c r="BJ205" s="88"/>
      <c r="BK205" s="88"/>
      <c r="BL205" s="88"/>
      <c r="BM205" s="88"/>
      <c r="BN205" s="88"/>
      <c r="BO205" s="88"/>
    </row>
    <row r="206" spans="1:67" x14ac:dyDescent="0.2">
      <c r="A206" s="88"/>
      <c r="B206" s="88"/>
      <c r="C206" s="88"/>
      <c r="D206" s="88"/>
      <c r="E206" s="88"/>
      <c r="F206" s="88"/>
      <c r="G206" s="88"/>
      <c r="H206" s="88"/>
      <c r="I206" s="88"/>
      <c r="J206" s="88"/>
      <c r="K206" s="88"/>
      <c r="L206" s="88"/>
      <c r="M206" s="88"/>
      <c r="N206" s="88"/>
      <c r="O206" s="745"/>
      <c r="P206" s="745"/>
      <c r="Q206" s="745"/>
      <c r="R206" s="745"/>
      <c r="S206" s="745"/>
      <c r="T206" s="745"/>
      <c r="U206" s="745"/>
      <c r="V206" s="745"/>
      <c r="W206" s="745"/>
      <c r="X206" s="745"/>
      <c r="Y206" s="745"/>
      <c r="Z206" s="745"/>
      <c r="AA206" s="745"/>
      <c r="AB206" s="88"/>
      <c r="AC206" s="88"/>
      <c r="AD206" s="88"/>
      <c r="AE206" s="88"/>
      <c r="AF206" s="88"/>
      <c r="AG206" s="88"/>
      <c r="AH206" s="88"/>
      <c r="AI206" s="88"/>
      <c r="AJ206" s="88"/>
      <c r="AK206" s="88"/>
      <c r="AL206" s="88"/>
      <c r="AM206" s="88"/>
      <c r="AN206" s="88"/>
      <c r="AO206" s="88"/>
      <c r="AP206" s="88"/>
      <c r="AQ206" s="88"/>
      <c r="AR206" s="88"/>
      <c r="AS206" s="88"/>
      <c r="AT206" s="88"/>
      <c r="AU206" s="88"/>
      <c r="AV206" s="88"/>
      <c r="AW206" s="88"/>
      <c r="AX206" s="88"/>
      <c r="AY206" s="88"/>
      <c r="AZ206" s="88"/>
      <c r="BA206" s="88"/>
      <c r="BB206" s="88"/>
      <c r="BC206" s="88"/>
      <c r="BD206" s="88"/>
      <c r="BE206" s="88"/>
      <c r="BF206" s="88"/>
      <c r="BG206" s="88"/>
      <c r="BH206" s="88"/>
      <c r="BI206" s="88"/>
      <c r="BJ206" s="88"/>
      <c r="BK206" s="88"/>
      <c r="BL206" s="88"/>
      <c r="BM206" s="88"/>
      <c r="BN206" s="88"/>
      <c r="BO206" s="88"/>
    </row>
    <row r="207" spans="1:67" x14ac:dyDescent="0.2">
      <c r="A207" s="88"/>
      <c r="B207" s="88"/>
      <c r="C207" s="88"/>
      <c r="D207" s="88"/>
      <c r="E207" s="88"/>
      <c r="F207" s="88"/>
      <c r="G207" s="88"/>
      <c r="H207" s="88"/>
      <c r="I207" s="88"/>
      <c r="J207" s="88"/>
      <c r="K207" s="88"/>
      <c r="L207" s="88"/>
      <c r="M207" s="88"/>
      <c r="N207" s="88"/>
      <c r="O207" s="745"/>
      <c r="P207" s="745"/>
      <c r="Q207" s="745"/>
      <c r="R207" s="745"/>
      <c r="S207" s="745"/>
      <c r="T207" s="745"/>
      <c r="U207" s="745"/>
      <c r="V207" s="745"/>
      <c r="W207" s="745"/>
      <c r="X207" s="745"/>
      <c r="Y207" s="745"/>
      <c r="Z207" s="745"/>
      <c r="AA207" s="745"/>
      <c r="AB207" s="88"/>
      <c r="AC207" s="88"/>
      <c r="AD207" s="88"/>
      <c r="AE207" s="88"/>
      <c r="AF207" s="88"/>
      <c r="AG207" s="88"/>
      <c r="AH207" s="88"/>
      <c r="AI207" s="88"/>
      <c r="AJ207" s="88"/>
      <c r="AK207" s="88"/>
      <c r="AL207" s="88"/>
      <c r="AM207" s="88"/>
      <c r="AN207" s="88"/>
      <c r="AO207" s="88"/>
      <c r="AP207" s="88"/>
      <c r="AQ207" s="88"/>
      <c r="AR207" s="88"/>
      <c r="AS207" s="88"/>
      <c r="AT207" s="88"/>
      <c r="AU207" s="88"/>
      <c r="AV207" s="88"/>
      <c r="AW207" s="88"/>
      <c r="AX207" s="88"/>
      <c r="AY207" s="88"/>
      <c r="AZ207" s="88"/>
      <c r="BA207" s="88"/>
      <c r="BB207" s="88"/>
      <c r="BC207" s="88"/>
      <c r="BD207" s="88"/>
      <c r="BE207" s="88"/>
      <c r="BF207" s="88"/>
      <c r="BG207" s="88"/>
      <c r="BH207" s="88"/>
      <c r="BI207" s="88"/>
      <c r="BJ207" s="88"/>
      <c r="BK207" s="88"/>
      <c r="BL207" s="88"/>
      <c r="BM207" s="88"/>
      <c r="BN207" s="88"/>
      <c r="BO207" s="88"/>
    </row>
    <row r="208" spans="1:67" x14ac:dyDescent="0.2">
      <c r="A208" s="88"/>
      <c r="B208" s="88"/>
      <c r="C208" s="88"/>
      <c r="D208" s="88"/>
      <c r="E208" s="88"/>
      <c r="F208" s="88"/>
      <c r="G208" s="88"/>
      <c r="H208" s="88"/>
      <c r="I208" s="88"/>
      <c r="J208" s="88"/>
      <c r="K208" s="88"/>
      <c r="L208" s="88"/>
      <c r="M208" s="88"/>
      <c r="N208" s="88"/>
      <c r="O208" s="745"/>
      <c r="P208" s="745"/>
      <c r="Q208" s="745"/>
      <c r="R208" s="745"/>
      <c r="S208" s="745"/>
      <c r="T208" s="745"/>
      <c r="U208" s="745"/>
      <c r="V208" s="745"/>
      <c r="W208" s="745"/>
      <c r="X208" s="745"/>
      <c r="Y208" s="745"/>
      <c r="Z208" s="745"/>
      <c r="AA208" s="745"/>
      <c r="AB208" s="88"/>
      <c r="AC208" s="88"/>
      <c r="AD208" s="88"/>
      <c r="AE208" s="88"/>
      <c r="AF208" s="88"/>
      <c r="AG208" s="88"/>
      <c r="AH208" s="88"/>
      <c r="AI208" s="88"/>
      <c r="AJ208" s="88"/>
      <c r="AK208" s="88"/>
      <c r="AL208" s="88"/>
      <c r="AM208" s="88"/>
      <c r="AN208" s="88"/>
      <c r="AO208" s="88"/>
      <c r="AP208" s="88"/>
      <c r="AQ208" s="88"/>
      <c r="AR208" s="88"/>
      <c r="AS208" s="88"/>
      <c r="AT208" s="88"/>
      <c r="AU208" s="88"/>
      <c r="AV208" s="88"/>
      <c r="AW208" s="88"/>
      <c r="AX208" s="88"/>
      <c r="AY208" s="88"/>
      <c r="AZ208" s="88"/>
      <c r="BA208" s="88"/>
      <c r="BB208" s="88"/>
      <c r="BC208" s="88"/>
      <c r="BD208" s="88"/>
      <c r="BE208" s="88"/>
      <c r="BF208" s="88"/>
      <c r="BG208" s="88"/>
      <c r="BH208" s="88"/>
      <c r="BI208" s="88"/>
      <c r="BJ208" s="88"/>
      <c r="BK208" s="88"/>
      <c r="BL208" s="88"/>
      <c r="BM208" s="88"/>
      <c r="BN208" s="88"/>
      <c r="BO208" s="88"/>
    </row>
    <row r="209" spans="1:67" x14ac:dyDescent="0.2">
      <c r="A209" s="88"/>
      <c r="B209" s="88"/>
      <c r="C209" s="88"/>
      <c r="D209" s="88"/>
      <c r="E209" s="88"/>
      <c r="F209" s="88"/>
      <c r="G209" s="88"/>
      <c r="H209" s="88"/>
      <c r="I209" s="88"/>
      <c r="J209" s="88"/>
      <c r="K209" s="88"/>
      <c r="L209" s="88"/>
      <c r="M209" s="88"/>
      <c r="N209" s="88"/>
      <c r="O209" s="745"/>
      <c r="P209" s="745"/>
      <c r="Q209" s="745"/>
      <c r="R209" s="745"/>
      <c r="S209" s="745"/>
      <c r="T209" s="745"/>
      <c r="U209" s="745"/>
      <c r="V209" s="745"/>
      <c r="W209" s="745"/>
      <c r="X209" s="745"/>
      <c r="Y209" s="745"/>
      <c r="Z209" s="745"/>
      <c r="AA209" s="745"/>
      <c r="AB209" s="88"/>
      <c r="AC209" s="88"/>
      <c r="AD209" s="88"/>
      <c r="AE209" s="88"/>
      <c r="AF209" s="88"/>
      <c r="AG209" s="88"/>
      <c r="AH209" s="88"/>
      <c r="AI209" s="88"/>
      <c r="AJ209" s="88"/>
      <c r="AK209" s="88"/>
      <c r="AL209" s="88"/>
      <c r="AM209" s="88"/>
      <c r="AN209" s="88"/>
      <c r="AO209" s="88"/>
      <c r="AP209" s="88"/>
      <c r="AQ209" s="88"/>
      <c r="AR209" s="88"/>
      <c r="AS209" s="88"/>
      <c r="AT209" s="88"/>
      <c r="AU209" s="88"/>
      <c r="AV209" s="88"/>
      <c r="AW209" s="88"/>
      <c r="AX209" s="88"/>
      <c r="AY209" s="88"/>
      <c r="AZ209" s="88"/>
      <c r="BA209" s="88"/>
      <c r="BB209" s="88"/>
      <c r="BC209" s="88"/>
      <c r="BD209" s="88"/>
      <c r="BE209" s="88"/>
      <c r="BF209" s="88"/>
      <c r="BG209" s="88"/>
      <c r="BH209" s="88"/>
      <c r="BI209" s="88"/>
      <c r="BJ209" s="88"/>
      <c r="BK209" s="88"/>
      <c r="BL209" s="88"/>
      <c r="BM209" s="88"/>
      <c r="BN209" s="88"/>
      <c r="BO209" s="88"/>
    </row>
    <row r="210" spans="1:67" x14ac:dyDescent="0.2">
      <c r="A210" s="88"/>
      <c r="B210" s="88"/>
      <c r="C210" s="88"/>
      <c r="D210" s="88"/>
      <c r="E210" s="88"/>
      <c r="F210" s="88"/>
      <c r="G210" s="88"/>
      <c r="H210" s="88"/>
      <c r="I210" s="88"/>
      <c r="J210" s="88"/>
      <c r="K210" s="88"/>
      <c r="L210" s="88"/>
      <c r="M210" s="88"/>
      <c r="N210" s="88"/>
      <c r="O210" s="745"/>
      <c r="P210" s="745"/>
      <c r="Q210" s="745"/>
      <c r="R210" s="745"/>
      <c r="S210" s="745"/>
      <c r="T210" s="745"/>
      <c r="U210" s="745"/>
      <c r="V210" s="745"/>
      <c r="W210" s="745"/>
      <c r="X210" s="745"/>
      <c r="Y210" s="745"/>
      <c r="Z210" s="745"/>
      <c r="AA210" s="745"/>
      <c r="AB210" s="88"/>
      <c r="AC210" s="88"/>
      <c r="AD210" s="88"/>
      <c r="AE210" s="88"/>
      <c r="AF210" s="88"/>
      <c r="AG210" s="88"/>
      <c r="AH210" s="88"/>
      <c r="AI210" s="88"/>
      <c r="AJ210" s="88"/>
      <c r="AK210" s="88"/>
      <c r="AL210" s="88"/>
      <c r="AM210" s="88"/>
      <c r="AN210" s="88"/>
      <c r="AO210" s="88"/>
      <c r="AP210" s="88"/>
      <c r="AQ210" s="88"/>
      <c r="AR210" s="88"/>
      <c r="AS210" s="88"/>
      <c r="AT210" s="88"/>
      <c r="AU210" s="88"/>
      <c r="AV210" s="88"/>
      <c r="AW210" s="88"/>
      <c r="AX210" s="88"/>
      <c r="AY210" s="88"/>
      <c r="AZ210" s="88"/>
      <c r="BA210" s="88"/>
      <c r="BB210" s="88"/>
      <c r="BC210" s="88"/>
      <c r="BD210" s="88"/>
      <c r="BE210" s="88"/>
      <c r="BF210" s="88"/>
      <c r="BG210" s="88"/>
      <c r="BH210" s="88"/>
      <c r="BI210" s="88"/>
      <c r="BJ210" s="88"/>
      <c r="BK210" s="88"/>
      <c r="BL210" s="88"/>
      <c r="BM210" s="88"/>
      <c r="BN210" s="88"/>
      <c r="BO210" s="88"/>
    </row>
    <row r="211" spans="1:67" x14ac:dyDescent="0.2">
      <c r="A211" s="88"/>
      <c r="B211" s="88"/>
      <c r="C211" s="88"/>
      <c r="D211" s="88"/>
      <c r="E211" s="88"/>
      <c r="F211" s="88"/>
      <c r="G211" s="88"/>
      <c r="H211" s="88"/>
      <c r="I211" s="88"/>
      <c r="J211" s="88"/>
      <c r="K211" s="88"/>
      <c r="L211" s="88"/>
      <c r="M211" s="88"/>
      <c r="N211" s="88"/>
      <c r="O211" s="745"/>
      <c r="P211" s="745"/>
      <c r="Q211" s="745"/>
      <c r="R211" s="745"/>
      <c r="S211" s="745"/>
      <c r="T211" s="745"/>
      <c r="U211" s="745"/>
      <c r="V211" s="745"/>
      <c r="W211" s="745"/>
      <c r="X211" s="745"/>
      <c r="Y211" s="745"/>
      <c r="Z211" s="745"/>
      <c r="AA211" s="745"/>
      <c r="AB211" s="88"/>
      <c r="AC211" s="88"/>
      <c r="AD211" s="88"/>
      <c r="AE211" s="88"/>
      <c r="AF211" s="88"/>
      <c r="AG211" s="88"/>
      <c r="AH211" s="88"/>
      <c r="AI211" s="88"/>
      <c r="AJ211" s="88"/>
      <c r="AK211" s="88"/>
      <c r="AL211" s="88"/>
      <c r="AM211" s="88"/>
      <c r="AN211" s="88"/>
      <c r="AO211" s="88"/>
      <c r="AP211" s="88"/>
      <c r="AQ211" s="88"/>
      <c r="AR211" s="88"/>
      <c r="AS211" s="88"/>
      <c r="AT211" s="88"/>
      <c r="AU211" s="88"/>
      <c r="AV211" s="88"/>
      <c r="AW211" s="88"/>
      <c r="AX211" s="88"/>
      <c r="AY211" s="88"/>
      <c r="AZ211" s="88"/>
      <c r="BA211" s="88"/>
      <c r="BB211" s="88"/>
      <c r="BC211" s="88"/>
      <c r="BD211" s="88"/>
      <c r="BE211" s="88"/>
      <c r="BF211" s="88"/>
      <c r="BG211" s="88"/>
      <c r="BH211" s="88"/>
      <c r="BI211" s="88"/>
      <c r="BJ211" s="88"/>
      <c r="BK211" s="88"/>
      <c r="BL211" s="88"/>
      <c r="BM211" s="88"/>
      <c r="BN211" s="88"/>
      <c r="BO211" s="88"/>
    </row>
    <row r="212" spans="1:67" x14ac:dyDescent="0.2">
      <c r="A212" s="88"/>
      <c r="B212" s="88"/>
      <c r="C212" s="88"/>
      <c r="D212" s="88"/>
      <c r="E212" s="88"/>
      <c r="F212" s="88"/>
      <c r="G212" s="88"/>
      <c r="H212" s="88"/>
      <c r="I212" s="88"/>
      <c r="J212" s="88"/>
      <c r="K212" s="88"/>
      <c r="L212" s="88"/>
      <c r="M212" s="88"/>
      <c r="N212" s="88"/>
      <c r="O212" s="745"/>
      <c r="P212" s="745"/>
      <c r="Q212" s="745"/>
      <c r="R212" s="745"/>
      <c r="S212" s="745"/>
      <c r="T212" s="745"/>
      <c r="U212" s="745"/>
      <c r="V212" s="745"/>
      <c r="W212" s="745"/>
      <c r="X212" s="745"/>
      <c r="Y212" s="745"/>
      <c r="Z212" s="745"/>
      <c r="AA212" s="745"/>
      <c r="AB212" s="88"/>
      <c r="AC212" s="88"/>
      <c r="AD212" s="88"/>
      <c r="AE212" s="88"/>
      <c r="AF212" s="88"/>
      <c r="AG212" s="88"/>
      <c r="AH212" s="88"/>
      <c r="AI212" s="88"/>
      <c r="AJ212" s="88"/>
      <c r="AK212" s="88"/>
      <c r="AL212" s="88"/>
      <c r="AM212" s="88"/>
      <c r="AN212" s="88"/>
      <c r="AO212" s="88"/>
      <c r="AP212" s="88"/>
      <c r="AQ212" s="88"/>
      <c r="AR212" s="88"/>
      <c r="AS212" s="88"/>
      <c r="AT212" s="88"/>
      <c r="AU212" s="88"/>
      <c r="AV212" s="88"/>
      <c r="AW212" s="88"/>
      <c r="AX212" s="88"/>
      <c r="AY212" s="88"/>
      <c r="AZ212" s="88"/>
      <c r="BA212" s="88"/>
      <c r="BB212" s="88"/>
      <c r="BC212" s="88"/>
      <c r="BD212" s="88"/>
      <c r="BE212" s="88"/>
      <c r="BF212" s="88"/>
      <c r="BG212" s="88"/>
      <c r="BH212" s="88"/>
      <c r="BI212" s="88"/>
      <c r="BJ212" s="88"/>
      <c r="BK212" s="88"/>
      <c r="BL212" s="88"/>
      <c r="BM212" s="88"/>
      <c r="BN212" s="88"/>
      <c r="BO212" s="88"/>
    </row>
    <row r="213" spans="1:67" x14ac:dyDescent="0.2">
      <c r="A213" s="88"/>
      <c r="B213" s="88"/>
      <c r="C213" s="88"/>
      <c r="D213" s="88"/>
      <c r="E213" s="88"/>
      <c r="F213" s="88"/>
      <c r="G213" s="88"/>
      <c r="H213" s="88"/>
      <c r="I213" s="88"/>
      <c r="J213" s="88"/>
      <c r="K213" s="88"/>
      <c r="L213" s="88"/>
      <c r="M213" s="88"/>
      <c r="N213" s="88"/>
      <c r="O213" s="745"/>
      <c r="P213" s="745"/>
      <c r="Q213" s="745"/>
      <c r="R213" s="745"/>
      <c r="S213" s="745"/>
      <c r="T213" s="745"/>
      <c r="U213" s="745"/>
      <c r="V213" s="745"/>
      <c r="W213" s="745"/>
      <c r="X213" s="745"/>
      <c r="Y213" s="745"/>
      <c r="Z213" s="745"/>
      <c r="AA213" s="745"/>
      <c r="AB213" s="88"/>
      <c r="AC213" s="88"/>
      <c r="AD213" s="88"/>
      <c r="AE213" s="88"/>
      <c r="AF213" s="88"/>
      <c r="AG213" s="88"/>
      <c r="AH213" s="88"/>
      <c r="AI213" s="88"/>
      <c r="AJ213" s="88"/>
      <c r="AK213" s="88"/>
      <c r="AL213" s="88"/>
      <c r="AM213" s="88"/>
      <c r="AN213" s="88"/>
      <c r="AO213" s="88"/>
      <c r="AP213" s="88"/>
      <c r="AQ213" s="88"/>
      <c r="AR213" s="88"/>
      <c r="AS213" s="88"/>
      <c r="AT213" s="88"/>
      <c r="AU213" s="88"/>
      <c r="AV213" s="88"/>
      <c r="AW213" s="88"/>
      <c r="AX213" s="88"/>
      <c r="AY213" s="88"/>
      <c r="AZ213" s="88"/>
      <c r="BA213" s="88"/>
      <c r="BB213" s="88"/>
      <c r="BC213" s="88"/>
      <c r="BD213" s="88"/>
      <c r="BE213" s="88"/>
      <c r="BF213" s="88"/>
      <c r="BG213" s="88"/>
      <c r="BH213" s="88"/>
      <c r="BI213" s="88"/>
      <c r="BJ213" s="88"/>
      <c r="BK213" s="88"/>
      <c r="BL213" s="88"/>
      <c r="BM213" s="88"/>
      <c r="BN213" s="88"/>
      <c r="BO213" s="88"/>
    </row>
    <row r="214" spans="1:67" x14ac:dyDescent="0.2">
      <c r="A214" s="88"/>
      <c r="B214" s="88"/>
      <c r="C214" s="88"/>
      <c r="D214" s="88"/>
      <c r="E214" s="88"/>
      <c r="F214" s="88"/>
      <c r="G214" s="88"/>
      <c r="H214" s="88"/>
      <c r="I214" s="88"/>
      <c r="J214" s="88"/>
      <c r="K214" s="88"/>
      <c r="L214" s="88"/>
      <c r="M214" s="88"/>
      <c r="N214" s="88"/>
      <c r="O214" s="745"/>
      <c r="P214" s="745"/>
      <c r="Q214" s="745"/>
      <c r="R214" s="745"/>
      <c r="S214" s="745"/>
      <c r="T214" s="745"/>
      <c r="U214" s="745"/>
      <c r="V214" s="745"/>
      <c r="W214" s="745"/>
      <c r="X214" s="745"/>
      <c r="Y214" s="745"/>
      <c r="Z214" s="745"/>
      <c r="AA214" s="745"/>
      <c r="AB214" s="88"/>
      <c r="AC214" s="88"/>
      <c r="AD214" s="88"/>
      <c r="AE214" s="88"/>
      <c r="AF214" s="88"/>
      <c r="AG214" s="88"/>
      <c r="AH214" s="88"/>
      <c r="AI214" s="88"/>
      <c r="AJ214" s="88"/>
      <c r="AK214" s="88"/>
      <c r="AL214" s="88"/>
      <c r="AM214" s="88"/>
      <c r="AN214" s="88"/>
      <c r="AO214" s="88"/>
      <c r="AP214" s="88"/>
      <c r="AQ214" s="88"/>
      <c r="AR214" s="88"/>
      <c r="AS214" s="88"/>
      <c r="AT214" s="88"/>
      <c r="AU214" s="88"/>
      <c r="AV214" s="88"/>
      <c r="AW214" s="88"/>
      <c r="AX214" s="88"/>
      <c r="AY214" s="88"/>
      <c r="AZ214" s="88"/>
      <c r="BA214" s="88"/>
      <c r="BB214" s="88"/>
      <c r="BC214" s="88"/>
      <c r="BD214" s="88"/>
      <c r="BE214" s="88"/>
      <c r="BF214" s="88"/>
      <c r="BG214" s="88"/>
      <c r="BH214" s="88"/>
      <c r="BI214" s="88"/>
      <c r="BJ214" s="88"/>
      <c r="BK214" s="88"/>
      <c r="BL214" s="88"/>
      <c r="BM214" s="88"/>
      <c r="BN214" s="88"/>
      <c r="BO214" s="88"/>
    </row>
    <row r="215" spans="1:67" x14ac:dyDescent="0.2">
      <c r="A215" s="88"/>
      <c r="B215" s="88"/>
      <c r="C215" s="88"/>
      <c r="D215" s="88"/>
      <c r="E215" s="88"/>
      <c r="F215" s="88"/>
      <c r="G215" s="88"/>
      <c r="H215" s="88"/>
      <c r="I215" s="88"/>
      <c r="J215" s="88"/>
      <c r="K215" s="88"/>
      <c r="L215" s="88"/>
      <c r="M215" s="88"/>
      <c r="N215" s="88"/>
      <c r="O215" s="745"/>
      <c r="P215" s="745"/>
      <c r="Q215" s="745"/>
      <c r="R215" s="745"/>
      <c r="S215" s="745"/>
      <c r="T215" s="745"/>
      <c r="U215" s="745"/>
      <c r="V215" s="745"/>
      <c r="W215" s="745"/>
      <c r="X215" s="745"/>
      <c r="Y215" s="745"/>
      <c r="Z215" s="745"/>
      <c r="AA215" s="745"/>
      <c r="AB215" s="88"/>
      <c r="AC215" s="88"/>
      <c r="AD215" s="88"/>
      <c r="AE215" s="88"/>
      <c r="AF215" s="88"/>
      <c r="AG215" s="88"/>
      <c r="AH215" s="88"/>
      <c r="AI215" s="88"/>
      <c r="AJ215" s="88"/>
      <c r="AK215" s="88"/>
      <c r="AL215" s="88"/>
      <c r="AM215" s="88"/>
      <c r="AN215" s="88"/>
      <c r="AO215" s="88"/>
      <c r="AP215" s="88"/>
      <c r="AQ215" s="88"/>
      <c r="AR215" s="88"/>
      <c r="AS215" s="88"/>
      <c r="AT215" s="88"/>
      <c r="AU215" s="88"/>
      <c r="AV215" s="88"/>
      <c r="AW215" s="88"/>
      <c r="AX215" s="88"/>
      <c r="AY215" s="88"/>
      <c r="AZ215" s="88"/>
      <c r="BA215" s="88"/>
      <c r="BB215" s="88"/>
      <c r="BC215" s="88"/>
      <c r="BD215" s="88"/>
      <c r="BE215" s="88"/>
      <c r="BF215" s="88"/>
      <c r="BG215" s="88"/>
      <c r="BH215" s="88"/>
      <c r="BI215" s="88"/>
      <c r="BJ215" s="88"/>
      <c r="BK215" s="88"/>
      <c r="BL215" s="88"/>
      <c r="BM215" s="88"/>
      <c r="BN215" s="88"/>
      <c r="BO215" s="88"/>
    </row>
    <row r="216" spans="1:67" x14ac:dyDescent="0.2">
      <c r="A216" s="88"/>
      <c r="B216" s="88"/>
      <c r="C216" s="88"/>
      <c r="D216" s="88"/>
      <c r="E216" s="88"/>
      <c r="F216" s="88"/>
      <c r="G216" s="88"/>
      <c r="H216" s="88"/>
      <c r="I216" s="88"/>
      <c r="J216" s="88"/>
      <c r="K216" s="88"/>
      <c r="L216" s="88"/>
      <c r="M216" s="88"/>
      <c r="N216" s="88"/>
      <c r="O216" s="745"/>
      <c r="P216" s="745"/>
      <c r="Q216" s="745"/>
      <c r="R216" s="745"/>
      <c r="S216" s="745"/>
      <c r="T216" s="745"/>
      <c r="U216" s="745"/>
      <c r="V216" s="745"/>
      <c r="W216" s="745"/>
      <c r="X216" s="745"/>
      <c r="Y216" s="745"/>
      <c r="Z216" s="745"/>
      <c r="AA216" s="745"/>
      <c r="AB216" s="88"/>
      <c r="AC216" s="88"/>
      <c r="AD216" s="88"/>
      <c r="AE216" s="88"/>
      <c r="AF216" s="88"/>
      <c r="AG216" s="88"/>
      <c r="AH216" s="88"/>
      <c r="AI216" s="88"/>
      <c r="AJ216" s="88"/>
      <c r="AK216" s="88"/>
      <c r="AL216" s="88"/>
      <c r="AM216" s="88"/>
      <c r="AN216" s="88"/>
      <c r="AO216" s="88"/>
      <c r="AP216" s="88"/>
      <c r="AQ216" s="88"/>
      <c r="AR216" s="88"/>
      <c r="AS216" s="88"/>
      <c r="AT216" s="88"/>
      <c r="AU216" s="88"/>
      <c r="AV216" s="88"/>
      <c r="AW216" s="88"/>
      <c r="AX216" s="88"/>
      <c r="AY216" s="88"/>
      <c r="AZ216" s="88"/>
      <c r="BA216" s="88"/>
      <c r="BB216" s="88"/>
      <c r="BC216" s="88"/>
      <c r="BD216" s="88"/>
      <c r="BE216" s="88"/>
      <c r="BF216" s="88"/>
      <c r="BG216" s="88"/>
      <c r="BH216" s="88"/>
      <c r="BI216" s="88"/>
      <c r="BJ216" s="88"/>
      <c r="BK216" s="88"/>
      <c r="BL216" s="88"/>
      <c r="BM216" s="88"/>
      <c r="BN216" s="88"/>
      <c r="BO216" s="88"/>
    </row>
    <row r="217" spans="1:67" x14ac:dyDescent="0.2">
      <c r="A217" s="88"/>
      <c r="B217" s="88"/>
      <c r="C217" s="88"/>
      <c r="D217" s="88"/>
      <c r="E217" s="88"/>
      <c r="F217" s="88"/>
      <c r="G217" s="88"/>
      <c r="H217" s="88"/>
      <c r="I217" s="88"/>
      <c r="J217" s="88"/>
      <c r="K217" s="88"/>
      <c r="L217" s="88"/>
      <c r="M217" s="88"/>
      <c r="N217" s="88"/>
      <c r="O217" s="745"/>
      <c r="P217" s="745"/>
      <c r="Q217" s="745"/>
      <c r="R217" s="745"/>
      <c r="S217" s="745"/>
      <c r="T217" s="745"/>
      <c r="U217" s="745"/>
      <c r="V217" s="745"/>
      <c r="W217" s="745"/>
      <c r="X217" s="745"/>
      <c r="Y217" s="745"/>
      <c r="Z217" s="745"/>
      <c r="AA217" s="745"/>
      <c r="AB217" s="88"/>
      <c r="AC217" s="88"/>
      <c r="AD217" s="88"/>
      <c r="AE217" s="88"/>
      <c r="AF217" s="88"/>
      <c r="AG217" s="88"/>
      <c r="AH217" s="88"/>
      <c r="AI217" s="88"/>
      <c r="AJ217" s="88"/>
      <c r="AK217" s="88"/>
      <c r="AL217" s="88"/>
      <c r="AM217" s="88"/>
      <c r="AN217" s="88"/>
      <c r="AO217" s="88"/>
      <c r="AP217" s="88"/>
      <c r="AQ217" s="88"/>
      <c r="AR217" s="88"/>
      <c r="AS217" s="88"/>
      <c r="AT217" s="88"/>
      <c r="AU217" s="88"/>
      <c r="AV217" s="88"/>
      <c r="AW217" s="88"/>
      <c r="AX217" s="88"/>
      <c r="AY217" s="88"/>
      <c r="AZ217" s="88"/>
      <c r="BA217" s="88"/>
      <c r="BB217" s="88"/>
      <c r="BC217" s="88"/>
      <c r="BD217" s="88"/>
      <c r="BE217" s="88"/>
      <c r="BF217" s="88"/>
      <c r="BG217" s="88"/>
      <c r="BH217" s="88"/>
      <c r="BI217" s="88"/>
      <c r="BJ217" s="88"/>
      <c r="BK217" s="88"/>
      <c r="BL217" s="88"/>
      <c r="BM217" s="88"/>
      <c r="BN217" s="88"/>
      <c r="BO217" s="88"/>
    </row>
    <row r="218" spans="1:67" x14ac:dyDescent="0.2">
      <c r="A218" s="88"/>
      <c r="B218" s="88"/>
      <c r="C218" s="88"/>
      <c r="D218" s="88"/>
      <c r="E218" s="88"/>
      <c r="F218" s="88"/>
      <c r="G218" s="88"/>
      <c r="H218" s="88"/>
      <c r="I218" s="88"/>
      <c r="J218" s="88"/>
      <c r="K218" s="88"/>
      <c r="L218" s="88"/>
      <c r="M218" s="88"/>
      <c r="N218" s="88"/>
      <c r="O218" s="745"/>
      <c r="P218" s="745"/>
      <c r="Q218" s="745"/>
      <c r="R218" s="745"/>
      <c r="S218" s="745"/>
      <c r="T218" s="745"/>
      <c r="U218" s="745"/>
      <c r="V218" s="745"/>
      <c r="W218" s="745"/>
      <c r="X218" s="745"/>
      <c r="Y218" s="745"/>
      <c r="Z218" s="745"/>
      <c r="AA218" s="745"/>
      <c r="AB218" s="88"/>
      <c r="AC218" s="88"/>
      <c r="AD218" s="88"/>
      <c r="AE218" s="88"/>
      <c r="AF218" s="88"/>
      <c r="AG218" s="88"/>
      <c r="AH218" s="88"/>
      <c r="AI218" s="88"/>
      <c r="AJ218" s="88"/>
      <c r="AK218" s="88"/>
      <c r="AL218" s="88"/>
      <c r="AM218" s="88"/>
      <c r="AN218" s="88"/>
      <c r="AO218" s="88"/>
      <c r="AP218" s="88"/>
      <c r="AQ218" s="88"/>
      <c r="AR218" s="88"/>
      <c r="AS218" s="88"/>
      <c r="AT218" s="88"/>
      <c r="AU218" s="88"/>
      <c r="AV218" s="88"/>
      <c r="AW218" s="88"/>
      <c r="AX218" s="88"/>
      <c r="AY218" s="88"/>
      <c r="AZ218" s="88"/>
      <c r="BA218" s="88"/>
      <c r="BB218" s="88"/>
      <c r="BC218" s="88"/>
      <c r="BD218" s="88"/>
      <c r="BE218" s="88"/>
      <c r="BF218" s="88"/>
      <c r="BG218" s="88"/>
      <c r="BH218" s="88"/>
      <c r="BI218" s="88"/>
      <c r="BJ218" s="88"/>
      <c r="BK218" s="88"/>
      <c r="BL218" s="88"/>
      <c r="BM218" s="88"/>
      <c r="BN218" s="88"/>
      <c r="BO218" s="88"/>
    </row>
    <row r="219" spans="1:67" x14ac:dyDescent="0.2">
      <c r="A219" s="88"/>
      <c r="B219" s="88"/>
      <c r="C219" s="88"/>
      <c r="D219" s="88"/>
      <c r="E219" s="88"/>
      <c r="F219" s="88"/>
      <c r="G219" s="88"/>
      <c r="H219" s="88"/>
      <c r="I219" s="88"/>
      <c r="J219" s="88"/>
      <c r="K219" s="88"/>
      <c r="L219" s="88"/>
      <c r="M219" s="88"/>
      <c r="N219" s="88"/>
      <c r="O219" s="745"/>
      <c r="P219" s="745"/>
      <c r="Q219" s="745"/>
      <c r="R219" s="745"/>
      <c r="S219" s="745"/>
      <c r="T219" s="745"/>
      <c r="U219" s="745"/>
      <c r="V219" s="745"/>
      <c r="W219" s="745"/>
      <c r="X219" s="745"/>
      <c r="Y219" s="745"/>
      <c r="Z219" s="745"/>
      <c r="AA219" s="745"/>
      <c r="AB219" s="88"/>
      <c r="AC219" s="88"/>
      <c r="AD219" s="88"/>
      <c r="AE219" s="88"/>
      <c r="AF219" s="88"/>
      <c r="AG219" s="88"/>
      <c r="AH219" s="88"/>
      <c r="AI219" s="88"/>
      <c r="AJ219" s="88"/>
      <c r="AK219" s="88"/>
      <c r="AL219" s="88"/>
      <c r="AM219" s="88"/>
      <c r="AN219" s="88"/>
      <c r="AO219" s="88"/>
      <c r="AP219" s="88"/>
      <c r="AQ219" s="88"/>
      <c r="AR219" s="88"/>
      <c r="AS219" s="88"/>
      <c r="AT219" s="88"/>
      <c r="AU219" s="88"/>
      <c r="AV219" s="88"/>
      <c r="AW219" s="88"/>
      <c r="AX219" s="88"/>
      <c r="AY219" s="88"/>
      <c r="AZ219" s="88"/>
      <c r="BA219" s="88"/>
      <c r="BB219" s="88"/>
      <c r="BC219" s="88"/>
      <c r="BD219" s="88"/>
      <c r="BE219" s="88"/>
      <c r="BF219" s="88"/>
      <c r="BG219" s="88"/>
      <c r="BH219" s="88"/>
      <c r="BI219" s="88"/>
      <c r="BJ219" s="88"/>
      <c r="BK219" s="88"/>
      <c r="BL219" s="88"/>
      <c r="BM219" s="88"/>
      <c r="BN219" s="88"/>
      <c r="BO219" s="88"/>
    </row>
    <row r="220" spans="1:67" x14ac:dyDescent="0.2">
      <c r="A220" s="88"/>
      <c r="B220" s="88"/>
      <c r="C220" s="88"/>
      <c r="D220" s="88"/>
      <c r="E220" s="88"/>
      <c r="F220" s="88"/>
      <c r="G220" s="88"/>
      <c r="H220" s="88"/>
      <c r="I220" s="88"/>
      <c r="J220" s="88"/>
      <c r="K220" s="88"/>
      <c r="L220" s="88"/>
      <c r="M220" s="88"/>
      <c r="N220" s="88"/>
      <c r="O220" s="745"/>
      <c r="P220" s="745"/>
      <c r="Q220" s="745"/>
      <c r="R220" s="745"/>
      <c r="S220" s="745"/>
      <c r="T220" s="745"/>
      <c r="U220" s="745"/>
      <c r="V220" s="745"/>
      <c r="W220" s="745"/>
      <c r="X220" s="745"/>
      <c r="Y220" s="745"/>
      <c r="Z220" s="745"/>
      <c r="AA220" s="745"/>
      <c r="AB220" s="88"/>
      <c r="AC220" s="88"/>
      <c r="AD220" s="88"/>
      <c r="AE220" s="88"/>
      <c r="AF220" s="88"/>
      <c r="AG220" s="88"/>
      <c r="AH220" s="88"/>
      <c r="AI220" s="88"/>
      <c r="AJ220" s="88"/>
      <c r="AK220" s="88"/>
      <c r="AL220" s="88"/>
      <c r="AM220" s="88"/>
      <c r="AN220" s="88"/>
      <c r="AO220" s="88"/>
      <c r="AP220" s="88"/>
      <c r="AQ220" s="88"/>
      <c r="AR220" s="88"/>
      <c r="AS220" s="88"/>
      <c r="AT220" s="88"/>
      <c r="AU220" s="88"/>
      <c r="AV220" s="88"/>
      <c r="AW220" s="88"/>
      <c r="AX220" s="88"/>
      <c r="AY220" s="88"/>
      <c r="AZ220" s="88"/>
      <c r="BA220" s="88"/>
      <c r="BB220" s="88"/>
      <c r="BC220" s="88"/>
      <c r="BD220" s="88"/>
      <c r="BE220" s="88"/>
      <c r="BF220" s="88"/>
      <c r="BG220" s="88"/>
      <c r="BH220" s="88"/>
      <c r="BI220" s="88"/>
      <c r="BJ220" s="88"/>
      <c r="BK220" s="88"/>
      <c r="BL220" s="88"/>
      <c r="BM220" s="88"/>
      <c r="BN220" s="88"/>
      <c r="BO220" s="88"/>
    </row>
    <row r="221" spans="1:67" x14ac:dyDescent="0.2">
      <c r="A221" s="88"/>
      <c r="B221" s="88"/>
      <c r="C221" s="88"/>
      <c r="D221" s="88"/>
      <c r="E221" s="88"/>
      <c r="F221" s="88"/>
      <c r="G221" s="88"/>
      <c r="H221" s="88"/>
      <c r="I221" s="88"/>
      <c r="J221" s="88"/>
      <c r="K221" s="88"/>
      <c r="L221" s="88"/>
      <c r="M221" s="88"/>
      <c r="N221" s="88"/>
      <c r="O221" s="745"/>
      <c r="P221" s="745"/>
      <c r="Q221" s="745"/>
      <c r="R221" s="745"/>
      <c r="S221" s="745"/>
      <c r="T221" s="745"/>
      <c r="U221" s="745"/>
      <c r="V221" s="745"/>
      <c r="W221" s="745"/>
      <c r="X221" s="745"/>
      <c r="Y221" s="745"/>
      <c r="Z221" s="745"/>
      <c r="AA221" s="745"/>
      <c r="AB221" s="88"/>
      <c r="AC221" s="88"/>
      <c r="AD221" s="88"/>
      <c r="AE221" s="88"/>
      <c r="AF221" s="88"/>
      <c r="AG221" s="88"/>
      <c r="AH221" s="88"/>
      <c r="AI221" s="88"/>
      <c r="AJ221" s="88"/>
      <c r="AK221" s="88"/>
      <c r="AL221" s="88"/>
      <c r="AM221" s="88"/>
      <c r="AN221" s="88"/>
      <c r="AO221" s="88"/>
      <c r="AP221" s="88"/>
      <c r="AQ221" s="88"/>
      <c r="AR221" s="88"/>
      <c r="AS221" s="88"/>
      <c r="AT221" s="88"/>
      <c r="AU221" s="88"/>
      <c r="AV221" s="88"/>
      <c r="AW221" s="88"/>
      <c r="AX221" s="88"/>
      <c r="AY221" s="88"/>
      <c r="AZ221" s="88"/>
      <c r="BA221" s="88"/>
      <c r="BB221" s="88"/>
      <c r="BC221" s="88"/>
      <c r="BD221" s="88"/>
      <c r="BE221" s="88"/>
      <c r="BF221" s="88"/>
      <c r="BG221" s="88"/>
      <c r="BH221" s="88"/>
      <c r="BI221" s="88"/>
      <c r="BJ221" s="88"/>
      <c r="BK221" s="88"/>
      <c r="BL221" s="88"/>
      <c r="BM221" s="88"/>
      <c r="BN221" s="88"/>
      <c r="BO221" s="88"/>
    </row>
    <row r="222" spans="1:67" x14ac:dyDescent="0.2">
      <c r="A222" s="88"/>
      <c r="B222" s="88"/>
      <c r="C222" s="88"/>
      <c r="D222" s="88"/>
      <c r="E222" s="88"/>
      <c r="F222" s="88"/>
      <c r="G222" s="88"/>
      <c r="H222" s="88"/>
      <c r="I222" s="88"/>
      <c r="J222" s="88"/>
      <c r="K222" s="88"/>
      <c r="L222" s="88"/>
      <c r="M222" s="88"/>
      <c r="N222" s="88"/>
      <c r="O222" s="745"/>
      <c r="P222" s="745"/>
      <c r="Q222" s="745"/>
      <c r="R222" s="745"/>
      <c r="S222" s="745"/>
      <c r="T222" s="745"/>
      <c r="U222" s="745"/>
      <c r="V222" s="745"/>
      <c r="W222" s="745"/>
      <c r="X222" s="745"/>
      <c r="Y222" s="745"/>
      <c r="Z222" s="745"/>
      <c r="AA222" s="745"/>
      <c r="AB222" s="88"/>
      <c r="AC222" s="88"/>
      <c r="AD222" s="88"/>
      <c r="AE222" s="88"/>
      <c r="AF222" s="88"/>
      <c r="AG222" s="88"/>
      <c r="AH222" s="88"/>
      <c r="AI222" s="88"/>
      <c r="AJ222" s="88"/>
      <c r="AK222" s="88"/>
      <c r="AL222" s="88"/>
      <c r="AM222" s="88"/>
      <c r="AN222" s="88"/>
      <c r="AO222" s="88"/>
      <c r="AP222" s="88"/>
      <c r="AQ222" s="88"/>
      <c r="AR222" s="88"/>
      <c r="AS222" s="88"/>
      <c r="AT222" s="88"/>
      <c r="AU222" s="88"/>
      <c r="AV222" s="88"/>
      <c r="AW222" s="88"/>
      <c r="AX222" s="88"/>
      <c r="AY222" s="88"/>
      <c r="AZ222" s="88"/>
      <c r="BA222" s="88"/>
      <c r="BB222" s="88"/>
      <c r="BC222" s="88"/>
      <c r="BD222" s="88"/>
      <c r="BE222" s="88"/>
      <c r="BF222" s="88"/>
      <c r="BG222" s="88"/>
      <c r="BH222" s="88"/>
      <c r="BI222" s="88"/>
      <c r="BJ222" s="88"/>
      <c r="BK222" s="88"/>
      <c r="BL222" s="88"/>
      <c r="BM222" s="88"/>
      <c r="BN222" s="88"/>
      <c r="BO222" s="88"/>
    </row>
    <row r="223" spans="1:67" x14ac:dyDescent="0.2">
      <c r="A223" s="88"/>
      <c r="B223" s="88"/>
      <c r="C223" s="88"/>
      <c r="D223" s="88"/>
      <c r="E223" s="88"/>
      <c r="F223" s="88"/>
      <c r="G223" s="88"/>
      <c r="H223" s="88"/>
      <c r="I223" s="88"/>
      <c r="J223" s="88"/>
      <c r="K223" s="88"/>
      <c r="L223" s="88"/>
      <c r="M223" s="88"/>
      <c r="N223" s="88"/>
      <c r="O223" s="745"/>
      <c r="P223" s="745"/>
      <c r="Q223" s="745"/>
      <c r="R223" s="745"/>
      <c r="S223" s="745"/>
      <c r="T223" s="745"/>
      <c r="U223" s="745"/>
      <c r="V223" s="745"/>
      <c r="W223" s="745"/>
      <c r="X223" s="745"/>
      <c r="Y223" s="745"/>
      <c r="Z223" s="745"/>
      <c r="AA223" s="745"/>
      <c r="AB223" s="88"/>
      <c r="AC223" s="88"/>
      <c r="AD223" s="88"/>
      <c r="AE223" s="88"/>
      <c r="AF223" s="88"/>
      <c r="AG223" s="88"/>
      <c r="AH223" s="88"/>
      <c r="AI223" s="88"/>
      <c r="AJ223" s="88"/>
      <c r="AK223" s="88"/>
      <c r="AL223" s="88"/>
      <c r="AM223" s="88"/>
      <c r="AN223" s="88"/>
      <c r="AO223" s="88"/>
      <c r="AP223" s="88"/>
      <c r="AQ223" s="88"/>
      <c r="AR223" s="88"/>
      <c r="AS223" s="88"/>
      <c r="AT223" s="88"/>
      <c r="AU223" s="88"/>
      <c r="AV223" s="88"/>
      <c r="AW223" s="88"/>
      <c r="AX223" s="88"/>
      <c r="AY223" s="88"/>
      <c r="AZ223" s="88"/>
      <c r="BA223" s="88"/>
      <c r="BB223" s="88"/>
      <c r="BC223" s="88"/>
      <c r="BD223" s="88"/>
      <c r="BE223" s="88"/>
      <c r="BF223" s="88"/>
      <c r="BG223" s="88"/>
      <c r="BH223" s="88"/>
      <c r="BI223" s="88"/>
      <c r="BJ223" s="88"/>
      <c r="BK223" s="88"/>
      <c r="BL223" s="88"/>
      <c r="BM223" s="88"/>
      <c r="BN223" s="88"/>
      <c r="BO223" s="88"/>
    </row>
    <row r="224" spans="1:67" x14ac:dyDescent="0.2">
      <c r="A224" s="88"/>
      <c r="B224" s="88"/>
      <c r="C224" s="88"/>
      <c r="D224" s="88"/>
      <c r="E224" s="88"/>
      <c r="F224" s="88"/>
      <c r="G224" s="88"/>
      <c r="H224" s="88"/>
      <c r="I224" s="88"/>
      <c r="J224" s="88"/>
      <c r="K224" s="88"/>
      <c r="L224" s="88"/>
      <c r="M224" s="88"/>
      <c r="N224" s="88"/>
      <c r="O224" s="745"/>
      <c r="P224" s="745"/>
      <c r="Q224" s="745"/>
      <c r="R224" s="745"/>
      <c r="S224" s="745"/>
      <c r="T224" s="745"/>
      <c r="U224" s="745"/>
      <c r="V224" s="745"/>
      <c r="W224" s="745"/>
      <c r="X224" s="745"/>
      <c r="Y224" s="745"/>
      <c r="Z224" s="745"/>
      <c r="AA224" s="745"/>
      <c r="AB224" s="88"/>
      <c r="AC224" s="88"/>
      <c r="AD224" s="88"/>
      <c r="AE224" s="88"/>
      <c r="AF224" s="88"/>
      <c r="AG224" s="88"/>
      <c r="AH224" s="88"/>
      <c r="AI224" s="88"/>
      <c r="AJ224" s="88"/>
      <c r="AK224" s="88"/>
      <c r="AL224" s="88"/>
      <c r="AM224" s="88"/>
      <c r="AN224" s="88"/>
      <c r="AO224" s="88"/>
      <c r="AP224" s="88"/>
      <c r="AQ224" s="88"/>
      <c r="AR224" s="88"/>
      <c r="AS224" s="88"/>
      <c r="AT224" s="88"/>
      <c r="AU224" s="88"/>
      <c r="AV224" s="88"/>
      <c r="AW224" s="88"/>
      <c r="AX224" s="88"/>
      <c r="AY224" s="88"/>
      <c r="AZ224" s="88"/>
      <c r="BA224" s="88"/>
      <c r="BB224" s="88"/>
      <c r="BC224" s="88"/>
      <c r="BD224" s="88"/>
      <c r="BE224" s="88"/>
      <c r="BF224" s="88"/>
      <c r="BG224" s="88"/>
      <c r="BH224" s="88"/>
      <c r="BI224" s="88"/>
      <c r="BJ224" s="88"/>
      <c r="BK224" s="88"/>
      <c r="BL224" s="88"/>
      <c r="BM224" s="88"/>
      <c r="BN224" s="88"/>
      <c r="BO224" s="88"/>
    </row>
    <row r="225" spans="1:67" x14ac:dyDescent="0.2">
      <c r="A225" s="88"/>
      <c r="B225" s="88"/>
      <c r="C225" s="88"/>
      <c r="D225" s="88"/>
      <c r="E225" s="88"/>
      <c r="F225" s="88"/>
      <c r="G225" s="88"/>
      <c r="H225" s="88"/>
      <c r="I225" s="88"/>
      <c r="J225" s="88"/>
      <c r="K225" s="88"/>
      <c r="L225" s="88"/>
      <c r="M225" s="88"/>
      <c r="N225" s="88"/>
      <c r="O225" s="745"/>
      <c r="P225" s="745"/>
      <c r="Q225" s="745"/>
      <c r="R225" s="745"/>
      <c r="S225" s="745"/>
      <c r="T225" s="745"/>
      <c r="U225" s="745"/>
      <c r="V225" s="745"/>
      <c r="W225" s="745"/>
      <c r="X225" s="745"/>
      <c r="Y225" s="745"/>
      <c r="Z225" s="745"/>
      <c r="AA225" s="745"/>
      <c r="AB225" s="88"/>
      <c r="AC225" s="88"/>
      <c r="AD225" s="88"/>
      <c r="AE225" s="88"/>
      <c r="AF225" s="88"/>
      <c r="AG225" s="88"/>
      <c r="AH225" s="88"/>
      <c r="AI225" s="88"/>
      <c r="AJ225" s="88"/>
      <c r="AK225" s="88"/>
      <c r="AL225" s="88"/>
      <c r="AM225" s="88"/>
      <c r="AN225" s="88"/>
      <c r="AO225" s="88"/>
      <c r="AP225" s="88"/>
      <c r="AQ225" s="88"/>
      <c r="AR225" s="88"/>
      <c r="AS225" s="88"/>
      <c r="AT225" s="88"/>
      <c r="AU225" s="88"/>
      <c r="AV225" s="88"/>
      <c r="AW225" s="88"/>
      <c r="AX225" s="88"/>
      <c r="AY225" s="88"/>
      <c r="AZ225" s="88"/>
      <c r="BA225" s="88"/>
      <c r="BB225" s="88"/>
      <c r="BC225" s="88"/>
      <c r="BD225" s="88"/>
      <c r="BE225" s="88"/>
      <c r="BF225" s="88"/>
      <c r="BG225" s="88"/>
      <c r="BH225" s="88"/>
      <c r="BI225" s="88"/>
      <c r="BJ225" s="88"/>
      <c r="BK225" s="88"/>
      <c r="BL225" s="88"/>
      <c r="BM225" s="88"/>
      <c r="BN225" s="88"/>
      <c r="BO225" s="88"/>
    </row>
    <row r="226" spans="1:67" x14ac:dyDescent="0.2">
      <c r="A226" s="88"/>
      <c r="B226" s="88"/>
      <c r="C226" s="88"/>
      <c r="D226" s="88"/>
      <c r="E226" s="88"/>
      <c r="F226" s="88"/>
      <c r="G226" s="88"/>
      <c r="H226" s="88"/>
      <c r="I226" s="88"/>
      <c r="J226" s="88"/>
      <c r="K226" s="88"/>
      <c r="L226" s="88"/>
      <c r="M226" s="88"/>
      <c r="N226" s="88"/>
      <c r="O226" s="745"/>
      <c r="P226" s="745"/>
      <c r="Q226" s="745"/>
      <c r="R226" s="745"/>
      <c r="S226" s="745"/>
      <c r="T226" s="745"/>
      <c r="U226" s="745"/>
      <c r="V226" s="745"/>
      <c r="W226" s="745"/>
      <c r="X226" s="745"/>
      <c r="Y226" s="745"/>
      <c r="Z226" s="745"/>
      <c r="AA226" s="745"/>
      <c r="AB226" s="88"/>
      <c r="AC226" s="88"/>
      <c r="AD226" s="88"/>
      <c r="AE226" s="88"/>
      <c r="AF226" s="88"/>
      <c r="AG226" s="88"/>
      <c r="AH226" s="88"/>
      <c r="AI226" s="88"/>
      <c r="AJ226" s="88"/>
      <c r="AK226" s="88"/>
      <c r="AL226" s="88"/>
      <c r="AM226" s="88"/>
      <c r="AN226" s="88"/>
      <c r="AO226" s="88"/>
      <c r="AP226" s="88"/>
      <c r="AQ226" s="88"/>
      <c r="AR226" s="88"/>
      <c r="AS226" s="88"/>
      <c r="AT226" s="88"/>
      <c r="AU226" s="88"/>
      <c r="AV226" s="88"/>
      <c r="AW226" s="88"/>
      <c r="AX226" s="88"/>
      <c r="AY226" s="88"/>
      <c r="AZ226" s="88"/>
      <c r="BA226" s="88"/>
      <c r="BB226" s="88"/>
      <c r="BC226" s="88"/>
      <c r="BD226" s="88"/>
      <c r="BE226" s="88"/>
      <c r="BF226" s="88"/>
      <c r="BG226" s="88"/>
      <c r="BH226" s="88"/>
      <c r="BI226" s="88"/>
      <c r="BJ226" s="88"/>
      <c r="BK226" s="88"/>
      <c r="BL226" s="88"/>
      <c r="BM226" s="88"/>
      <c r="BN226" s="88"/>
      <c r="BO226" s="88"/>
    </row>
    <row r="227" spans="1:67" x14ac:dyDescent="0.2">
      <c r="A227" s="88"/>
      <c r="B227" s="88"/>
      <c r="C227" s="88"/>
      <c r="D227" s="88"/>
      <c r="E227" s="88"/>
      <c r="F227" s="88"/>
      <c r="G227" s="88"/>
      <c r="H227" s="88"/>
      <c r="I227" s="88"/>
      <c r="J227" s="88"/>
      <c r="K227" s="88"/>
      <c r="L227" s="88"/>
      <c r="M227" s="88"/>
      <c r="N227" s="88"/>
      <c r="O227" s="745"/>
      <c r="P227" s="745"/>
      <c r="Q227" s="745"/>
      <c r="R227" s="745"/>
      <c r="S227" s="745"/>
      <c r="T227" s="745"/>
      <c r="U227" s="745"/>
      <c r="V227" s="745"/>
      <c r="W227" s="745"/>
      <c r="X227" s="745"/>
      <c r="Y227" s="745"/>
      <c r="Z227" s="745"/>
      <c r="AA227" s="745"/>
      <c r="AB227" s="88"/>
      <c r="AC227" s="88"/>
      <c r="AD227" s="88"/>
      <c r="AE227" s="88"/>
      <c r="AF227" s="88"/>
      <c r="AG227" s="88"/>
      <c r="AH227" s="88"/>
      <c r="AI227" s="88"/>
      <c r="AJ227" s="88"/>
      <c r="AK227" s="88"/>
      <c r="AL227" s="88"/>
      <c r="AM227" s="88"/>
      <c r="AN227" s="88"/>
      <c r="AO227" s="88"/>
      <c r="AP227" s="88"/>
      <c r="AQ227" s="88"/>
      <c r="AR227" s="88"/>
      <c r="AS227" s="88"/>
      <c r="AT227" s="88"/>
      <c r="AU227" s="88"/>
      <c r="AV227" s="88"/>
      <c r="AW227" s="88"/>
      <c r="AX227" s="88"/>
      <c r="AY227" s="88"/>
      <c r="AZ227" s="88"/>
      <c r="BA227" s="88"/>
      <c r="BB227" s="88"/>
      <c r="BC227" s="88"/>
      <c r="BD227" s="88"/>
      <c r="BE227" s="88"/>
      <c r="BF227" s="88"/>
      <c r="BG227" s="88"/>
      <c r="BH227" s="88"/>
      <c r="BI227" s="88"/>
      <c r="BJ227" s="88"/>
      <c r="BK227" s="88"/>
      <c r="BL227" s="88"/>
      <c r="BM227" s="88"/>
      <c r="BN227" s="88"/>
      <c r="BO227" s="88"/>
    </row>
    <row r="228" spans="1:67" x14ac:dyDescent="0.2">
      <c r="A228" s="88"/>
      <c r="B228" s="88"/>
      <c r="C228" s="88"/>
      <c r="D228" s="88"/>
      <c r="E228" s="88"/>
      <c r="F228" s="88"/>
      <c r="G228" s="88"/>
      <c r="H228" s="88"/>
      <c r="I228" s="88"/>
      <c r="J228" s="88"/>
      <c r="K228" s="88"/>
      <c r="L228" s="88"/>
      <c r="M228" s="88"/>
      <c r="N228" s="88"/>
      <c r="O228" s="745"/>
      <c r="P228" s="745"/>
      <c r="Q228" s="745"/>
      <c r="R228" s="745"/>
      <c r="S228" s="745"/>
      <c r="T228" s="745"/>
      <c r="U228" s="745"/>
      <c r="V228" s="745"/>
      <c r="W228" s="745"/>
      <c r="X228" s="745"/>
      <c r="Y228" s="745"/>
      <c r="Z228" s="745"/>
      <c r="AA228" s="745"/>
      <c r="AB228" s="88"/>
      <c r="AC228" s="88"/>
      <c r="AD228" s="88"/>
      <c r="AE228" s="88"/>
      <c r="AF228" s="88"/>
      <c r="AG228" s="88"/>
      <c r="AH228" s="88"/>
      <c r="AI228" s="88"/>
      <c r="AJ228" s="88"/>
      <c r="AK228" s="88"/>
      <c r="AL228" s="88"/>
      <c r="AM228" s="88"/>
      <c r="AN228" s="88"/>
      <c r="AO228" s="88"/>
      <c r="AP228" s="88"/>
      <c r="AQ228" s="88"/>
      <c r="AR228" s="88"/>
      <c r="AS228" s="88"/>
      <c r="AT228" s="88"/>
      <c r="AU228" s="88"/>
      <c r="AV228" s="88"/>
      <c r="AW228" s="88"/>
      <c r="AX228" s="88"/>
      <c r="AY228" s="88"/>
      <c r="AZ228" s="88"/>
      <c r="BA228" s="88"/>
      <c r="BB228" s="88"/>
      <c r="BC228" s="88"/>
      <c r="BD228" s="88"/>
      <c r="BE228" s="88"/>
      <c r="BF228" s="88"/>
      <c r="BG228" s="88"/>
      <c r="BH228" s="88"/>
      <c r="BI228" s="88"/>
      <c r="BJ228" s="88"/>
      <c r="BK228" s="88"/>
      <c r="BL228" s="88"/>
      <c r="BM228" s="88"/>
      <c r="BN228" s="88"/>
      <c r="BO228" s="88"/>
    </row>
    <row r="229" spans="1:67" x14ac:dyDescent="0.2">
      <c r="A229" s="88"/>
      <c r="B229" s="88"/>
      <c r="C229" s="88"/>
      <c r="D229" s="88"/>
      <c r="E229" s="88"/>
      <c r="F229" s="88"/>
      <c r="G229" s="88"/>
      <c r="H229" s="88"/>
      <c r="I229" s="88"/>
      <c r="J229" s="88"/>
      <c r="K229" s="88"/>
      <c r="L229" s="88"/>
      <c r="M229" s="88"/>
      <c r="N229" s="88"/>
      <c r="O229" s="745"/>
      <c r="P229" s="745"/>
      <c r="Q229" s="745"/>
      <c r="R229" s="745"/>
      <c r="S229" s="745"/>
      <c r="T229" s="745"/>
      <c r="U229" s="745"/>
      <c r="V229" s="745"/>
      <c r="W229" s="745"/>
      <c r="X229" s="745"/>
      <c r="Y229" s="745"/>
      <c r="Z229" s="745"/>
      <c r="AA229" s="745"/>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8"/>
      <c r="AY229" s="88"/>
      <c r="AZ229" s="88"/>
      <c r="BA229" s="88"/>
      <c r="BB229" s="88"/>
      <c r="BC229" s="88"/>
      <c r="BD229" s="88"/>
      <c r="BE229" s="88"/>
      <c r="BF229" s="88"/>
      <c r="BG229" s="88"/>
      <c r="BH229" s="88"/>
      <c r="BI229" s="88"/>
      <c r="BJ229" s="88"/>
      <c r="BK229" s="88"/>
      <c r="BL229" s="88"/>
      <c r="BM229" s="88"/>
      <c r="BN229" s="88"/>
      <c r="BO229" s="88"/>
    </row>
    <row r="230" spans="1:67" x14ac:dyDescent="0.2">
      <c r="A230" s="88"/>
      <c r="B230" s="88"/>
      <c r="C230" s="88"/>
      <c r="D230" s="88"/>
      <c r="E230" s="88"/>
      <c r="F230" s="88"/>
      <c r="G230" s="88"/>
      <c r="H230" s="88"/>
      <c r="I230" s="88"/>
      <c r="J230" s="88"/>
      <c r="K230" s="88"/>
      <c r="L230" s="88"/>
      <c r="M230" s="88"/>
      <c r="N230" s="88"/>
      <c r="O230" s="745"/>
      <c r="P230" s="745"/>
      <c r="Q230" s="745"/>
      <c r="R230" s="745"/>
      <c r="S230" s="745"/>
      <c r="T230" s="745"/>
      <c r="U230" s="745"/>
      <c r="V230" s="745"/>
      <c r="W230" s="745"/>
      <c r="X230" s="745"/>
      <c r="Y230" s="745"/>
      <c r="Z230" s="745"/>
      <c r="AA230" s="745"/>
      <c r="AB230" s="88"/>
      <c r="AC230" s="88"/>
      <c r="AD230" s="88"/>
      <c r="AE230" s="88"/>
      <c r="AF230" s="88"/>
      <c r="AG230" s="88"/>
      <c r="AH230" s="88"/>
      <c r="AI230" s="88"/>
      <c r="AJ230" s="88"/>
      <c r="AK230" s="88"/>
      <c r="AL230" s="88"/>
      <c r="AM230" s="88"/>
      <c r="AN230" s="88"/>
      <c r="AO230" s="88"/>
      <c r="AP230" s="88"/>
      <c r="AQ230" s="88"/>
      <c r="AR230" s="88"/>
      <c r="AS230" s="88"/>
      <c r="AT230" s="88"/>
      <c r="AU230" s="88"/>
      <c r="AV230" s="88"/>
      <c r="AW230" s="88"/>
      <c r="AX230" s="88"/>
      <c r="AY230" s="88"/>
      <c r="AZ230" s="88"/>
      <c r="BA230" s="88"/>
      <c r="BB230" s="88"/>
      <c r="BC230" s="88"/>
      <c r="BD230" s="88"/>
      <c r="BE230" s="88"/>
      <c r="BF230" s="88"/>
      <c r="BG230" s="88"/>
      <c r="BH230" s="88"/>
      <c r="BI230" s="88"/>
      <c r="BJ230" s="88"/>
      <c r="BK230" s="88"/>
      <c r="BL230" s="88"/>
      <c r="BM230" s="88"/>
      <c r="BN230" s="88"/>
      <c r="BO230" s="88"/>
    </row>
    <row r="231" spans="1:67" x14ac:dyDescent="0.2">
      <c r="A231" s="88"/>
      <c r="B231" s="88"/>
      <c r="C231" s="88"/>
      <c r="D231" s="88"/>
      <c r="E231" s="88"/>
      <c r="F231" s="88"/>
      <c r="G231" s="88"/>
      <c r="H231" s="88"/>
      <c r="I231" s="88"/>
      <c r="J231" s="88"/>
      <c r="K231" s="88"/>
      <c r="L231" s="88"/>
      <c r="M231" s="88"/>
      <c r="N231" s="88"/>
      <c r="O231" s="745"/>
      <c r="P231" s="745"/>
      <c r="Q231" s="745"/>
      <c r="R231" s="745"/>
      <c r="S231" s="745"/>
      <c r="T231" s="745"/>
      <c r="U231" s="745"/>
      <c r="V231" s="745"/>
      <c r="W231" s="745"/>
      <c r="X231" s="745"/>
      <c r="Y231" s="745"/>
      <c r="Z231" s="745"/>
      <c r="AA231" s="745"/>
      <c r="AB231" s="88"/>
      <c r="AC231" s="88"/>
      <c r="AD231" s="88"/>
      <c r="AE231" s="88"/>
      <c r="AF231" s="88"/>
      <c r="AG231" s="88"/>
      <c r="AH231" s="88"/>
      <c r="AI231" s="88"/>
      <c r="AJ231" s="88"/>
      <c r="AK231" s="88"/>
      <c r="AL231" s="88"/>
      <c r="AM231" s="88"/>
      <c r="AN231" s="88"/>
      <c r="AO231" s="88"/>
      <c r="AP231" s="88"/>
      <c r="AQ231" s="88"/>
      <c r="AR231" s="88"/>
      <c r="AS231" s="88"/>
      <c r="AT231" s="88"/>
      <c r="AU231" s="88"/>
      <c r="AV231" s="88"/>
      <c r="AW231" s="88"/>
      <c r="AX231" s="88"/>
      <c r="AY231" s="88"/>
      <c r="AZ231" s="88"/>
      <c r="BA231" s="88"/>
      <c r="BB231" s="88"/>
      <c r="BC231" s="88"/>
      <c r="BD231" s="88"/>
      <c r="BE231" s="88"/>
      <c r="BF231" s="88"/>
      <c r="BG231" s="88"/>
      <c r="BH231" s="88"/>
      <c r="BI231" s="88"/>
      <c r="BJ231" s="88"/>
      <c r="BK231" s="88"/>
      <c r="BL231" s="88"/>
      <c r="BM231" s="88"/>
      <c r="BN231" s="88"/>
      <c r="BO231" s="88"/>
    </row>
    <row r="232" spans="1:67" x14ac:dyDescent="0.2">
      <c r="A232" s="88"/>
      <c r="B232" s="88"/>
      <c r="C232" s="88"/>
      <c r="D232" s="88"/>
      <c r="E232" s="88"/>
      <c r="F232" s="88"/>
      <c r="G232" s="88"/>
      <c r="H232" s="88"/>
      <c r="I232" s="88"/>
      <c r="J232" s="88"/>
      <c r="K232" s="88"/>
      <c r="L232" s="88"/>
      <c r="M232" s="88"/>
      <c r="N232" s="88"/>
      <c r="O232" s="745"/>
      <c r="P232" s="745"/>
      <c r="Q232" s="745"/>
      <c r="R232" s="745"/>
      <c r="S232" s="745"/>
      <c r="T232" s="745"/>
      <c r="U232" s="745"/>
      <c r="V232" s="745"/>
      <c r="W232" s="745"/>
      <c r="X232" s="745"/>
      <c r="Y232" s="745"/>
      <c r="Z232" s="745"/>
      <c r="AA232" s="745"/>
      <c r="AB232" s="88"/>
      <c r="AC232" s="88"/>
      <c r="AD232" s="88"/>
      <c r="AE232" s="88"/>
      <c r="AF232" s="88"/>
      <c r="AG232" s="88"/>
      <c r="AH232" s="88"/>
      <c r="AI232" s="88"/>
      <c r="AJ232" s="88"/>
      <c r="AK232" s="88"/>
      <c r="AL232" s="88"/>
      <c r="AM232" s="88"/>
      <c r="AN232" s="88"/>
      <c r="AO232" s="88"/>
      <c r="AP232" s="88"/>
      <c r="AQ232" s="88"/>
      <c r="AR232" s="88"/>
      <c r="AS232" s="88"/>
      <c r="AT232" s="88"/>
      <c r="AU232" s="88"/>
      <c r="AV232" s="88"/>
      <c r="AW232" s="88"/>
      <c r="AX232" s="88"/>
      <c r="AY232" s="88"/>
      <c r="AZ232" s="88"/>
      <c r="BA232" s="88"/>
      <c r="BB232" s="88"/>
      <c r="BC232" s="88"/>
      <c r="BD232" s="88"/>
      <c r="BE232" s="88"/>
      <c r="BF232" s="88"/>
      <c r="BG232" s="88"/>
      <c r="BH232" s="88"/>
      <c r="BI232" s="88"/>
      <c r="BJ232" s="88"/>
      <c r="BK232" s="88"/>
      <c r="BL232" s="88"/>
      <c r="BM232" s="88"/>
      <c r="BN232" s="88"/>
      <c r="BO232" s="88"/>
    </row>
  </sheetData>
  <mergeCells count="19">
    <mergeCell ref="B18:B62"/>
    <mergeCell ref="B65:C65"/>
    <mergeCell ref="B66:C66"/>
    <mergeCell ref="B67:C67"/>
    <mergeCell ref="D2:D3"/>
    <mergeCell ref="C12:D12"/>
    <mergeCell ref="C13:D13"/>
    <mergeCell ref="C14:D14"/>
    <mergeCell ref="C15:D15"/>
    <mergeCell ref="C16:D16"/>
    <mergeCell ref="O2:Z2"/>
    <mergeCell ref="I3:L3"/>
    <mergeCell ref="O3:Z3"/>
    <mergeCell ref="B7:B16"/>
    <mergeCell ref="C7:D7"/>
    <mergeCell ref="C8:D8"/>
    <mergeCell ref="C9:D9"/>
    <mergeCell ref="C10:D10"/>
    <mergeCell ref="C11:D11"/>
  </mergeCells>
  <conditionalFormatting sqref="D2 C18:E63 C6:E6 B7:C8 E7:E17 C9:C11 C13:C17 B67 C69:C108 C64 B65">
    <cfRule type="cellIs" dxfId="130" priority="71" operator="between">
      <formula>21</formula>
      <formula>30</formula>
    </cfRule>
    <cfRule type="cellIs" dxfId="129" priority="72" operator="between">
      <formula>11</formula>
      <formula>20</formula>
    </cfRule>
    <cfRule type="cellIs" dxfId="128" priority="73" operator="between">
      <formula>7</formula>
      <formula>10</formula>
    </cfRule>
    <cfRule type="cellIs" dxfId="127" priority="74" operator="between">
      <formula>4</formula>
      <formula>6</formula>
    </cfRule>
    <cfRule type="cellIs" dxfId="126" priority="75" operator="between">
      <formula>1</formula>
      <formula>3</formula>
    </cfRule>
  </conditionalFormatting>
  <conditionalFormatting sqref="D17 C8">
    <cfRule type="cellIs" dxfId="125" priority="64" operator="between">
      <formula>31</formula>
      <formula>100</formula>
    </cfRule>
    <cfRule type="cellIs" dxfId="124" priority="65" operator="between">
      <formula>21</formula>
      <formula>30</formula>
    </cfRule>
    <cfRule type="cellIs" dxfId="123" priority="66" operator="between">
      <formula>11</formula>
      <formula>20</formula>
    </cfRule>
    <cfRule type="cellIs" dxfId="122" priority="67" operator="between">
      <formula>7</formula>
      <formula>10</formula>
    </cfRule>
    <cfRule type="cellIs" dxfId="121" priority="68" operator="between">
      <formula>4</formula>
      <formula>6</formula>
    </cfRule>
    <cfRule type="cellIs" dxfId="120" priority="69" operator="between">
      <formula>1</formula>
      <formula>3</formula>
    </cfRule>
  </conditionalFormatting>
  <conditionalFormatting sqref="E2">
    <cfRule type="cellIs" dxfId="119" priority="58" operator="between">
      <formula>31</formula>
      <formula>100</formula>
    </cfRule>
    <cfRule type="cellIs" dxfId="118" priority="59" operator="between">
      <formula>21</formula>
      <formula>30</formula>
    </cfRule>
    <cfRule type="cellIs" dxfId="117" priority="60" operator="between">
      <formula>11</formula>
      <formula>20</formula>
    </cfRule>
    <cfRule type="cellIs" dxfId="116" priority="61" operator="between">
      <formula>7</formula>
      <formula>10</formula>
    </cfRule>
    <cfRule type="cellIs" dxfId="115" priority="62" operator="between">
      <formula>4</formula>
      <formula>6</formula>
    </cfRule>
    <cfRule type="cellIs" dxfId="114" priority="63" operator="between">
      <formula>1</formula>
      <formula>3</formula>
    </cfRule>
  </conditionalFormatting>
  <conditionalFormatting sqref="E3">
    <cfRule type="cellIs" dxfId="113" priority="52" operator="between">
      <formula>31</formula>
      <formula>100</formula>
    </cfRule>
    <cfRule type="cellIs" dxfId="112" priority="53" operator="between">
      <formula>21</formula>
      <formula>30</formula>
    </cfRule>
    <cfRule type="cellIs" dxfId="111" priority="54" operator="between">
      <formula>11</formula>
      <formula>20</formula>
    </cfRule>
    <cfRule type="cellIs" dxfId="110" priority="55" operator="between">
      <formula>7</formula>
      <formula>10</formula>
    </cfRule>
    <cfRule type="cellIs" dxfId="109" priority="56" operator="between">
      <formula>4</formula>
      <formula>6</formula>
    </cfRule>
    <cfRule type="cellIs" dxfId="108" priority="57" operator="between">
      <formula>1</formula>
      <formula>3</formula>
    </cfRule>
  </conditionalFormatting>
  <conditionalFormatting sqref="N17">
    <cfRule type="cellIs" dxfId="107" priority="46" operator="greaterThan">
      <formula>31</formula>
    </cfRule>
    <cfRule type="cellIs" dxfId="106" priority="47" operator="between">
      <formula>21</formula>
      <formula>30</formula>
    </cfRule>
    <cfRule type="cellIs" dxfId="105" priority="48" operator="between">
      <formula>11</formula>
      <formula>20</formula>
    </cfRule>
    <cfRule type="cellIs" dxfId="104" priority="49" operator="between">
      <formula>7</formula>
      <formula>10</formula>
    </cfRule>
    <cfRule type="cellIs" dxfId="103" priority="50" operator="between">
      <formula>4</formula>
      <formula>6</formula>
    </cfRule>
    <cfRule type="cellIs" dxfId="102" priority="51" operator="between">
      <formula>1</formula>
      <formula>3</formula>
    </cfRule>
  </conditionalFormatting>
  <conditionalFormatting sqref="N2">
    <cfRule type="cellIs" dxfId="101" priority="40" operator="between">
      <formula>31</formula>
      <formula>100</formula>
    </cfRule>
    <cfRule type="cellIs" dxfId="100" priority="41" operator="between">
      <formula>21</formula>
      <formula>30</formula>
    </cfRule>
    <cfRule type="cellIs" dxfId="99" priority="42" operator="between">
      <formula>11</formula>
      <formula>20</formula>
    </cfRule>
    <cfRule type="cellIs" dxfId="98" priority="43" operator="between">
      <formula>7</formula>
      <formula>10</formula>
    </cfRule>
    <cfRule type="cellIs" dxfId="97" priority="44" operator="between">
      <formula>4</formula>
      <formula>6</formula>
    </cfRule>
    <cfRule type="cellIs" dxfId="96" priority="45" operator="between">
      <formula>1</formula>
      <formula>3</formula>
    </cfRule>
  </conditionalFormatting>
  <conditionalFormatting sqref="N3">
    <cfRule type="cellIs" dxfId="95" priority="34" operator="between">
      <formula>31</formula>
      <formula>100</formula>
    </cfRule>
    <cfRule type="cellIs" dxfId="94" priority="35" operator="between">
      <formula>21</formula>
      <formula>30</formula>
    </cfRule>
    <cfRule type="cellIs" dxfId="93" priority="36" operator="between">
      <formula>11</formula>
      <formula>20</formula>
    </cfRule>
    <cfRule type="cellIs" dxfId="92" priority="37" operator="between">
      <formula>7</formula>
      <formula>10</formula>
    </cfRule>
    <cfRule type="cellIs" dxfId="91" priority="38" operator="between">
      <formula>4</formula>
      <formula>6</formula>
    </cfRule>
    <cfRule type="cellIs" dxfId="90" priority="39" operator="between">
      <formula>1</formula>
      <formula>3</formula>
    </cfRule>
  </conditionalFormatting>
  <conditionalFormatting sqref="N18:N63">
    <cfRule type="cellIs" dxfId="89" priority="30" operator="between">
      <formula>21</formula>
      <formula>1000</formula>
    </cfRule>
    <cfRule type="cellIs" dxfId="88" priority="31" operator="between">
      <formula>11</formula>
      <formula>20</formula>
    </cfRule>
    <cfRule type="cellIs" dxfId="87" priority="32" operator="between">
      <formula>6</formula>
      <formula>10</formula>
    </cfRule>
    <cfRule type="cellIs" dxfId="86" priority="33" operator="between">
      <formula>1</formula>
      <formula>5</formula>
    </cfRule>
  </conditionalFormatting>
  <conditionalFormatting sqref="N17:N63">
    <cfRule type="cellIs" dxfId="85" priority="70" operator="between">
      <formula>31</formula>
      <formula>200</formula>
    </cfRule>
  </conditionalFormatting>
  <conditionalFormatting sqref="A8:A12">
    <cfRule type="cellIs" dxfId="84" priority="25" operator="between">
      <formula>21</formula>
      <formula>30</formula>
    </cfRule>
    <cfRule type="cellIs" dxfId="83" priority="26" operator="between">
      <formula>11</formula>
      <formula>20</formula>
    </cfRule>
    <cfRule type="cellIs" dxfId="82" priority="27" operator="between">
      <formula>7</formula>
      <formula>10</formula>
    </cfRule>
    <cfRule type="cellIs" dxfId="81" priority="28" operator="between">
      <formula>4</formula>
      <formula>6</formula>
    </cfRule>
    <cfRule type="cellIs" dxfId="80" priority="29" operator="between">
      <formula>1</formula>
      <formula>3</formula>
    </cfRule>
  </conditionalFormatting>
  <conditionalFormatting sqref="C5:D5">
    <cfRule type="cellIs" dxfId="79" priority="20" operator="between">
      <formula>21</formula>
      <formula>30</formula>
    </cfRule>
    <cfRule type="cellIs" dxfId="78" priority="21" operator="between">
      <formula>11</formula>
      <formula>20</formula>
    </cfRule>
    <cfRule type="cellIs" dxfId="77" priority="22" operator="between">
      <formula>7</formula>
      <formula>10</formula>
    </cfRule>
    <cfRule type="cellIs" dxfId="76" priority="23" operator="between">
      <formula>4</formula>
      <formula>6</formula>
    </cfRule>
    <cfRule type="cellIs" dxfId="75" priority="24" operator="between">
      <formula>1</formula>
      <formula>3</formula>
    </cfRule>
  </conditionalFormatting>
  <conditionalFormatting sqref="E5">
    <cfRule type="cellIs" dxfId="74" priority="14" operator="between">
      <formula>31</formula>
      <formula>100</formula>
    </cfRule>
    <cfRule type="cellIs" dxfId="73" priority="15" operator="between">
      <formula>21</formula>
      <formula>30</formula>
    </cfRule>
    <cfRule type="cellIs" dxfId="72" priority="16" operator="between">
      <formula>11</formula>
      <formula>20</formula>
    </cfRule>
    <cfRule type="cellIs" dxfId="71" priority="17" operator="between">
      <formula>7</formula>
      <formula>10</formula>
    </cfRule>
    <cfRule type="cellIs" dxfId="70" priority="18" operator="between">
      <formula>4</formula>
      <formula>6</formula>
    </cfRule>
    <cfRule type="cellIs" dxfId="69" priority="19" operator="between">
      <formula>1</formula>
      <formula>3</formula>
    </cfRule>
  </conditionalFormatting>
  <conditionalFormatting sqref="M4">
    <cfRule type="containsErrors" dxfId="68" priority="12">
      <formula>ISERROR(M4)</formula>
    </cfRule>
    <cfRule type="cellIs" dxfId="67" priority="13" operator="equal">
      <formula>0</formula>
    </cfRule>
  </conditionalFormatting>
  <conditionalFormatting sqref="F17:BO62 T5:BO16">
    <cfRule type="expression" dxfId="66" priority="5">
      <formula>"&gt;1"</formula>
    </cfRule>
    <cfRule type="cellIs" dxfId="65" priority="6" operator="greaterThan">
      <formula>"0.1"</formula>
    </cfRule>
  </conditionalFormatting>
  <conditionalFormatting sqref="F5:BO62">
    <cfRule type="cellIs" dxfId="64" priority="1" operator="greaterThan">
      <formula>1</formula>
    </cfRule>
    <cfRule type="cellIs" dxfId="63" priority="2" operator="lessThan">
      <formula>0</formula>
    </cfRule>
  </conditionalFormatting>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814252-455C-0B4C-865D-4D6393CF2462}">
  <sheetPr>
    <tabColor theme="9" tint="0.39997558519241921"/>
  </sheetPr>
  <dimension ref="A1:DT171"/>
  <sheetViews>
    <sheetView showGridLines="0" zoomScale="67" zoomScaleNormal="82" workbookViewId="0">
      <pane xSplit="5" ySplit="4" topLeftCell="F5" activePane="bottomRight" state="frozen"/>
      <selection pane="topRight" activeCell="F1" sqref="F1"/>
      <selection pane="bottomLeft" activeCell="A5" sqref="A5"/>
      <selection pane="bottomRight"/>
    </sheetView>
  </sheetViews>
  <sheetFormatPr baseColWidth="10" defaultColWidth="10.6640625" defaultRowHeight="16" x14ac:dyDescent="0.2"/>
  <cols>
    <col min="1" max="1" width="3.1640625" style="574" customWidth="1"/>
    <col min="2" max="2" width="5.6640625" style="574" customWidth="1"/>
    <col min="3" max="3" width="7" style="574" customWidth="1"/>
    <col min="4" max="4" width="68.5" style="574" customWidth="1"/>
    <col min="5" max="5" width="1.1640625" style="634" customWidth="1"/>
    <col min="6" max="6" width="12.6640625" style="650" bestFit="1" customWidth="1"/>
    <col min="7" max="7" width="1.1640625" style="651" customWidth="1"/>
    <col min="8" max="8" width="7.83203125" style="650" bestFit="1" customWidth="1"/>
    <col min="9" max="9" width="9.5" style="650" customWidth="1"/>
    <col min="10" max="10" width="6" style="650" customWidth="1"/>
    <col min="11" max="11" width="7.6640625" style="650" customWidth="1"/>
    <col min="12" max="12" width="10.6640625" style="650" customWidth="1"/>
    <col min="13" max="13" width="10.83203125" style="650" customWidth="1"/>
    <col min="14" max="14" width="1.33203125" style="634" customWidth="1"/>
    <col min="15" max="26" width="9.6640625" style="650" customWidth="1"/>
    <col min="27" max="27" width="1" style="651" customWidth="1"/>
    <col min="28" max="28" width="9" style="574" customWidth="1"/>
    <col min="29" max="29" width="7" style="574" customWidth="1"/>
    <col min="30" max="30" width="8.5" style="574" customWidth="1"/>
    <col min="31" max="31" width="7" style="574" customWidth="1"/>
    <col min="32" max="32" width="8" style="574" customWidth="1"/>
    <col min="33" max="34" width="7" style="574" customWidth="1"/>
    <col min="35" max="35" width="7.5" style="574" customWidth="1"/>
    <col min="36" max="36" width="7.33203125" style="574" customWidth="1"/>
    <col min="37" max="37" width="8" style="574" customWidth="1"/>
    <col min="38" max="38" width="9.33203125" style="574" customWidth="1"/>
    <col min="39" max="39" width="7.5" style="574" customWidth="1"/>
    <col min="40" max="40" width="7.83203125" style="574" customWidth="1"/>
    <col min="41" max="41" width="7.33203125" style="574" customWidth="1"/>
    <col min="42" max="42" width="9.33203125" style="574" customWidth="1"/>
    <col min="43" max="43" width="8.83203125" style="574" customWidth="1"/>
    <col min="44" max="44" width="7" style="574" customWidth="1"/>
    <col min="45" max="45" width="9.33203125" style="574" customWidth="1"/>
    <col min="46" max="46" width="7.5" style="574" customWidth="1"/>
    <col min="47" max="48" width="7" style="574" customWidth="1"/>
    <col min="49" max="49" width="11.83203125" style="574" customWidth="1"/>
    <col min="50" max="50" width="7.83203125" style="574" customWidth="1"/>
    <col min="51" max="51" width="11.6640625" style="574" customWidth="1"/>
    <col min="52" max="52" width="12.5" style="574" customWidth="1"/>
    <col min="53" max="53" width="8.1640625" style="574" customWidth="1"/>
    <col min="54" max="54" width="10.5" style="574" customWidth="1"/>
    <col min="55" max="55" width="7.33203125" style="574" customWidth="1"/>
    <col min="56" max="56" width="8.6640625" style="574" customWidth="1"/>
    <col min="57" max="57" width="16" style="574" customWidth="1"/>
    <col min="58" max="58" width="7.83203125" style="574" customWidth="1"/>
    <col min="59" max="59" width="10" style="574" customWidth="1"/>
    <col min="60" max="60" width="8.5" style="574" customWidth="1"/>
    <col min="61" max="61" width="6.83203125" style="574" customWidth="1"/>
    <col min="62" max="62" width="8" style="574" customWidth="1"/>
    <col min="63" max="63" width="11" style="574" customWidth="1"/>
    <col min="64" max="64" width="8.5" style="574" customWidth="1"/>
    <col min="65" max="65" width="18.1640625" style="574" customWidth="1"/>
    <col min="66" max="66" width="7.6640625" style="574" customWidth="1"/>
    <col min="67" max="67" width="14.5" style="574" customWidth="1"/>
    <col min="68" max="68" width="15" style="574" customWidth="1"/>
    <col min="69" max="69" width="11.5" style="574" bestFit="1" customWidth="1"/>
    <col min="70" max="70" width="1.33203125" style="574" customWidth="1"/>
    <col min="71" max="71" width="14.5" style="574" bestFit="1" customWidth="1"/>
    <col min="72" max="72" width="12.33203125" style="574" bestFit="1" customWidth="1"/>
    <col min="73" max="73" width="13.83203125" style="574" customWidth="1"/>
    <col min="74" max="74" width="13.33203125" style="574" bestFit="1" customWidth="1"/>
    <col min="75" max="75" width="14.5" style="574" bestFit="1" customWidth="1"/>
    <col min="76" max="76" width="15" style="574" bestFit="1" customWidth="1"/>
    <col min="77" max="77" width="18.6640625" style="574" bestFit="1" customWidth="1"/>
    <col min="78" max="78" width="22.5" style="574" bestFit="1" customWidth="1"/>
    <col min="79" max="79" width="14.5" style="574" bestFit="1" customWidth="1"/>
    <col min="80" max="80" width="14.83203125" style="574" bestFit="1" customWidth="1"/>
    <col min="81" max="81" width="14.5" style="574" bestFit="1" customWidth="1"/>
    <col min="82" max="82" width="13" style="574" bestFit="1" customWidth="1"/>
    <col min="83" max="83" width="15.33203125" style="574" bestFit="1" customWidth="1"/>
    <col min="84" max="84" width="19" style="574" bestFit="1" customWidth="1"/>
    <col min="85" max="85" width="14.5" style="574" bestFit="1" customWidth="1"/>
    <col min="86" max="86" width="10.83203125" style="574" bestFit="1" customWidth="1"/>
    <col min="87" max="87" width="14.5" style="574" bestFit="1" customWidth="1"/>
    <col min="88" max="89" width="13.33203125" style="574" bestFit="1" customWidth="1"/>
    <col min="90" max="90" width="16.1640625" style="574" bestFit="1" customWidth="1"/>
    <col min="91" max="91" width="14.5" style="574" bestFit="1" customWidth="1"/>
    <col min="92" max="92" width="13.5" style="574" bestFit="1" customWidth="1"/>
    <col min="93" max="93" width="20.6640625" style="574" bestFit="1" customWidth="1"/>
    <col min="94" max="94" width="24.33203125" style="574" bestFit="1" customWidth="1"/>
    <col min="95" max="95" width="9.83203125" style="574" bestFit="1" customWidth="1"/>
    <col min="96" max="96" width="13" style="574" bestFit="1" customWidth="1"/>
    <col min="97" max="97" width="17.33203125" style="574" bestFit="1" customWidth="1"/>
    <col min="98" max="98" width="21.33203125" style="574" bestFit="1" customWidth="1"/>
    <col min="99" max="99" width="24.83203125" style="574" bestFit="1" customWidth="1"/>
    <col min="100" max="100" width="28.6640625" style="574" bestFit="1" customWidth="1"/>
    <col min="101" max="101" width="11.1640625" style="574" bestFit="1" customWidth="1"/>
    <col min="102" max="102" width="32.83203125" style="574" bestFit="1" customWidth="1"/>
    <col min="103" max="16384" width="10.6640625" style="574"/>
  </cols>
  <sheetData>
    <row r="1" spans="1:77" ht="17" thickBot="1" x14ac:dyDescent="0.25">
      <c r="A1" s="564"/>
    </row>
    <row r="2" spans="1:77" ht="17" thickBot="1" x14ac:dyDescent="0.25">
      <c r="B2" s="618"/>
      <c r="C2" s="572"/>
      <c r="D2" s="573"/>
      <c r="E2" s="629"/>
      <c r="F2" s="630"/>
      <c r="G2" s="631"/>
      <c r="H2" s="630"/>
      <c r="I2" s="630"/>
      <c r="J2" s="630"/>
      <c r="K2" s="630"/>
      <c r="L2" s="630"/>
      <c r="M2" s="630"/>
      <c r="N2" s="632"/>
      <c r="O2" s="630"/>
      <c r="P2" s="630"/>
      <c r="Q2" s="630"/>
      <c r="R2" s="630"/>
      <c r="S2" s="630"/>
      <c r="T2" s="630"/>
      <c r="U2" s="630"/>
      <c r="V2" s="630"/>
      <c r="W2" s="630"/>
      <c r="X2" s="630"/>
      <c r="Y2" s="630"/>
      <c r="Z2" s="630"/>
      <c r="AA2" s="631"/>
      <c r="AB2" s="640"/>
      <c r="AC2" s="572"/>
      <c r="AD2" s="572"/>
      <c r="AE2" s="572"/>
      <c r="AF2" s="572"/>
      <c r="AG2" s="572"/>
      <c r="AH2" s="572"/>
      <c r="AI2" s="572"/>
      <c r="AJ2" s="572"/>
      <c r="AK2" s="572"/>
      <c r="AL2" s="572"/>
      <c r="AM2" s="572"/>
      <c r="AN2" s="572"/>
      <c r="AO2" s="572"/>
      <c r="AP2" s="572"/>
      <c r="AQ2" s="572"/>
      <c r="AR2" s="572"/>
      <c r="AS2" s="572"/>
      <c r="AT2" s="572"/>
      <c r="AU2" s="572"/>
      <c r="AV2" s="572"/>
      <c r="AW2" s="572"/>
      <c r="AX2" s="572"/>
      <c r="AY2" s="572"/>
      <c r="AZ2" s="572"/>
      <c r="BA2" s="572"/>
      <c r="BB2" s="572"/>
      <c r="BC2" s="572"/>
      <c r="BD2" s="572"/>
      <c r="BE2" s="572"/>
      <c r="BF2" s="572"/>
      <c r="BG2" s="572"/>
      <c r="BH2" s="572"/>
      <c r="BI2" s="572"/>
      <c r="BJ2" s="572"/>
      <c r="BK2" s="572"/>
      <c r="BL2" s="572"/>
      <c r="BM2" s="572"/>
      <c r="BN2" s="572"/>
      <c r="BO2" s="572"/>
      <c r="BP2" s="573"/>
    </row>
    <row r="3" spans="1:77" s="23" customFormat="1" ht="27" customHeight="1" x14ac:dyDescent="0.2">
      <c r="B3" s="115"/>
      <c r="C3" s="584"/>
      <c r="D3" s="168" t="s">
        <v>233</v>
      </c>
      <c r="E3" s="54"/>
      <c r="F3" s="633" t="s">
        <v>180</v>
      </c>
      <c r="G3" s="32"/>
      <c r="H3" s="1020" t="s">
        <v>178</v>
      </c>
      <c r="I3" s="1021"/>
      <c r="J3" s="1021"/>
      <c r="K3" s="1021"/>
      <c r="L3" s="1021"/>
      <c r="M3" s="1022"/>
      <c r="N3" s="32"/>
      <c r="O3" s="968" t="s">
        <v>237</v>
      </c>
      <c r="P3" s="964"/>
      <c r="Q3" s="964"/>
      <c r="R3" s="964"/>
      <c r="S3" s="964"/>
      <c r="T3" s="964"/>
      <c r="U3" s="964"/>
      <c r="V3" s="964"/>
      <c r="W3" s="964"/>
      <c r="X3" s="964"/>
      <c r="Y3" s="964"/>
      <c r="Z3" s="969"/>
      <c r="AA3" s="649"/>
      <c r="AB3" s="571" t="s">
        <v>179</v>
      </c>
      <c r="AC3" s="641"/>
      <c r="AD3" s="641"/>
      <c r="AE3" s="641"/>
      <c r="AF3" s="641"/>
      <c r="AG3" s="641"/>
      <c r="AH3" s="641"/>
      <c r="AI3" s="641"/>
      <c r="AJ3" s="641"/>
      <c r="AK3" s="641"/>
      <c r="AL3" s="641"/>
      <c r="AM3" s="641"/>
      <c r="AN3" s="641"/>
      <c r="AO3" s="641"/>
      <c r="AP3" s="641"/>
      <c r="AQ3" s="641"/>
      <c r="AR3" s="641"/>
      <c r="AS3" s="641"/>
      <c r="AT3" s="641"/>
      <c r="AU3" s="641"/>
      <c r="AV3" s="641"/>
      <c r="AW3" s="641"/>
      <c r="AX3" s="641"/>
      <c r="AY3" s="641"/>
      <c r="AZ3" s="641"/>
      <c r="BA3" s="641"/>
      <c r="BB3" s="641"/>
      <c r="BC3" s="641"/>
      <c r="BD3" s="641"/>
      <c r="BE3" s="641"/>
      <c r="BF3" s="641"/>
      <c r="BG3" s="641"/>
      <c r="BH3" s="641"/>
      <c r="BI3" s="641"/>
      <c r="BJ3" s="641"/>
      <c r="BK3" s="641"/>
      <c r="BL3" s="641"/>
      <c r="BM3" s="641"/>
      <c r="BN3" s="641"/>
      <c r="BO3" s="641"/>
      <c r="BP3" s="642"/>
    </row>
    <row r="4" spans="1:77" s="23" customFormat="1" ht="68" x14ac:dyDescent="0.2">
      <c r="B4" s="115"/>
      <c r="C4" s="584"/>
      <c r="D4" s="169">
        <v>2020</v>
      </c>
      <c r="E4" s="30"/>
      <c r="F4" s="114" t="s">
        <v>232</v>
      </c>
      <c r="G4" s="50"/>
      <c r="H4" s="115" t="s">
        <v>154</v>
      </c>
      <c r="I4" s="29" t="s">
        <v>1</v>
      </c>
      <c r="J4" s="29" t="s">
        <v>74</v>
      </c>
      <c r="K4" s="29" t="s">
        <v>10</v>
      </c>
      <c r="L4" s="29" t="s">
        <v>67</v>
      </c>
      <c r="M4" s="101" t="s">
        <v>5</v>
      </c>
      <c r="N4" s="32"/>
      <c r="O4" s="117" t="s">
        <v>225</v>
      </c>
      <c r="P4" s="118" t="s">
        <v>226</v>
      </c>
      <c r="Q4" s="118" t="s">
        <v>224</v>
      </c>
      <c r="R4" s="118" t="s">
        <v>227</v>
      </c>
      <c r="S4" s="118" t="s">
        <v>220</v>
      </c>
      <c r="T4" s="118" t="s">
        <v>223</v>
      </c>
      <c r="U4" s="118" t="s">
        <v>229</v>
      </c>
      <c r="V4" s="118" t="s">
        <v>228</v>
      </c>
      <c r="W4" s="118" t="s">
        <v>221</v>
      </c>
      <c r="X4" s="118" t="s">
        <v>230</v>
      </c>
      <c r="Y4" s="118" t="s">
        <v>231</v>
      </c>
      <c r="Z4" s="119" t="s">
        <v>222</v>
      </c>
      <c r="AA4" s="649"/>
      <c r="AB4" s="115" t="s">
        <v>66</v>
      </c>
      <c r="AC4" s="29" t="s">
        <v>78</v>
      </c>
      <c r="AD4" s="29" t="s">
        <v>38</v>
      </c>
      <c r="AE4" s="29" t="s">
        <v>134</v>
      </c>
      <c r="AF4" s="29" t="s">
        <v>14</v>
      </c>
      <c r="AG4" s="29" t="s">
        <v>90</v>
      </c>
      <c r="AH4" s="29" t="s">
        <v>112</v>
      </c>
      <c r="AI4" s="29" t="s">
        <v>151</v>
      </c>
      <c r="AJ4" s="29" t="s">
        <v>160</v>
      </c>
      <c r="AK4" s="29" t="s">
        <v>150</v>
      </c>
      <c r="AL4" s="29" t="s">
        <v>88</v>
      </c>
      <c r="AM4" s="29" t="s">
        <v>10</v>
      </c>
      <c r="AN4" s="29" t="s">
        <v>40</v>
      </c>
      <c r="AO4" s="29" t="s">
        <v>19</v>
      </c>
      <c r="AP4" s="29" t="s">
        <v>75</v>
      </c>
      <c r="AQ4" s="29" t="s">
        <v>140</v>
      </c>
      <c r="AR4" s="29" t="s">
        <v>94</v>
      </c>
      <c r="AS4" s="29" t="s">
        <v>165</v>
      </c>
      <c r="AT4" s="29" t="s">
        <v>32</v>
      </c>
      <c r="AU4" s="29" t="s">
        <v>49</v>
      </c>
      <c r="AV4" s="29" t="s">
        <v>73</v>
      </c>
      <c r="AW4" s="29" t="s">
        <v>129</v>
      </c>
      <c r="AX4" s="29" t="s">
        <v>125</v>
      </c>
      <c r="AY4" s="29" t="s">
        <v>17</v>
      </c>
      <c r="AZ4" s="29" t="s">
        <v>135</v>
      </c>
      <c r="BA4" s="29" t="s">
        <v>79</v>
      </c>
      <c r="BB4" s="29" t="s">
        <v>97</v>
      </c>
      <c r="BC4" s="29" t="s">
        <v>52</v>
      </c>
      <c r="BD4" s="29" t="s">
        <v>86</v>
      </c>
      <c r="BE4" s="29" t="s">
        <v>132</v>
      </c>
      <c r="BF4" s="29" t="s">
        <v>234</v>
      </c>
      <c r="BG4" s="29" t="s">
        <v>155</v>
      </c>
      <c r="BH4" s="29" t="s">
        <v>100</v>
      </c>
      <c r="BI4" s="29" t="s">
        <v>9</v>
      </c>
      <c r="BJ4" s="29" t="s">
        <v>83</v>
      </c>
      <c r="BK4" s="29" t="s">
        <v>124</v>
      </c>
      <c r="BL4" s="29" t="s">
        <v>166</v>
      </c>
      <c r="BM4" s="29" t="s">
        <v>145</v>
      </c>
      <c r="BN4" s="29" t="s">
        <v>159</v>
      </c>
      <c r="BO4" s="100" t="s">
        <v>20</v>
      </c>
      <c r="BP4" s="101" t="s">
        <v>0</v>
      </c>
    </row>
    <row r="5" spans="1:77" s="23" customFormat="1" ht="17" thickBot="1" x14ac:dyDescent="0.25">
      <c r="A5" s="708"/>
      <c r="B5" s="120"/>
      <c r="C5" s="121" t="s">
        <v>180</v>
      </c>
      <c r="D5" s="122"/>
      <c r="E5" s="709"/>
      <c r="F5" s="331">
        <v>61.48331976240852</v>
      </c>
      <c r="G5" s="710" t="s">
        <v>268</v>
      </c>
      <c r="H5" s="747" t="s">
        <v>268</v>
      </c>
      <c r="I5" s="748">
        <v>64.55171834643312</v>
      </c>
      <c r="J5" s="748">
        <v>65.419568310385287</v>
      </c>
      <c r="K5" s="748">
        <v>58.49325654857622</v>
      </c>
      <c r="L5" s="748">
        <v>66.735499425991392</v>
      </c>
      <c r="M5" s="749" t="s">
        <v>268</v>
      </c>
      <c r="N5" s="710" t="s">
        <v>268</v>
      </c>
      <c r="O5" s="747">
        <v>65.635731828136016</v>
      </c>
      <c r="P5" s="748">
        <v>63.653370739308549</v>
      </c>
      <c r="Q5" s="748">
        <v>59.335404057408482</v>
      </c>
      <c r="R5" s="748">
        <v>67.043275742022814</v>
      </c>
      <c r="S5" s="748">
        <v>61.589533679195007</v>
      </c>
      <c r="T5" s="748">
        <v>54.619296742378971</v>
      </c>
      <c r="U5" s="748" t="s">
        <v>268</v>
      </c>
      <c r="V5" s="748">
        <v>79.043962035340783</v>
      </c>
      <c r="W5" s="748">
        <v>57.299843790821612</v>
      </c>
      <c r="X5" s="748" t="s">
        <v>268</v>
      </c>
      <c r="Y5" s="748" t="s">
        <v>268</v>
      </c>
      <c r="Z5" s="749">
        <v>60.350042604934693</v>
      </c>
      <c r="AA5" s="710" t="s">
        <v>268</v>
      </c>
      <c r="AB5" s="747">
        <v>66.875817765296929</v>
      </c>
      <c r="AC5" s="748" t="s">
        <v>268</v>
      </c>
      <c r="AD5" s="748" t="s">
        <v>268</v>
      </c>
      <c r="AE5" s="748" t="s">
        <v>268</v>
      </c>
      <c r="AF5" s="748" t="s">
        <v>268</v>
      </c>
      <c r="AG5" s="748" t="s">
        <v>268</v>
      </c>
      <c r="AH5" s="748" t="s">
        <v>268</v>
      </c>
      <c r="AI5" s="748" t="s">
        <v>268</v>
      </c>
      <c r="AJ5" s="748" t="s">
        <v>268</v>
      </c>
      <c r="AK5" s="748" t="s">
        <v>268</v>
      </c>
      <c r="AL5" s="748" t="s">
        <v>268</v>
      </c>
      <c r="AM5" s="748" t="s">
        <v>268</v>
      </c>
      <c r="AN5" s="748">
        <v>62.680163471027697</v>
      </c>
      <c r="AO5" s="748" t="s">
        <v>268</v>
      </c>
      <c r="AP5" s="748" t="s">
        <v>268</v>
      </c>
      <c r="AQ5" s="748">
        <v>44.313790128908202</v>
      </c>
      <c r="AR5" s="748" t="s">
        <v>268</v>
      </c>
      <c r="AS5" s="748">
        <v>45.7342255978662</v>
      </c>
      <c r="AT5" s="748">
        <v>57.817961061923803</v>
      </c>
      <c r="AU5" s="748" t="s">
        <v>268</v>
      </c>
      <c r="AV5" s="748" t="s">
        <v>268</v>
      </c>
      <c r="AW5" s="748" t="s">
        <v>268</v>
      </c>
      <c r="AX5" s="748">
        <v>65.184218180195145</v>
      </c>
      <c r="AY5" s="748">
        <v>53.164811432226706</v>
      </c>
      <c r="AZ5" s="748">
        <v>58.520889291989462</v>
      </c>
      <c r="BA5" s="748" t="s">
        <v>268</v>
      </c>
      <c r="BB5" s="748" t="s">
        <v>268</v>
      </c>
      <c r="BC5" s="748">
        <v>71.783812387769402</v>
      </c>
      <c r="BD5" s="748" t="s">
        <v>268</v>
      </c>
      <c r="BE5" s="748" t="s">
        <v>268</v>
      </c>
      <c r="BF5" s="748" t="s">
        <v>268</v>
      </c>
      <c r="BG5" s="748" t="s">
        <v>268</v>
      </c>
      <c r="BH5" s="748">
        <v>48.540699092006399</v>
      </c>
      <c r="BI5" s="748">
        <v>53.374904429896027</v>
      </c>
      <c r="BJ5" s="748" t="s">
        <v>268</v>
      </c>
      <c r="BK5" s="748" t="s">
        <v>268</v>
      </c>
      <c r="BL5" s="748" t="s">
        <v>268</v>
      </c>
      <c r="BM5" s="748" t="s">
        <v>268</v>
      </c>
      <c r="BN5" s="748" t="s">
        <v>268</v>
      </c>
      <c r="BO5" s="748">
        <v>58.798859828102984</v>
      </c>
      <c r="BP5" s="749" t="s">
        <v>268</v>
      </c>
    </row>
    <row r="6" spans="1:77" s="634" customFormat="1" ht="8" customHeight="1" thickBot="1" x14ac:dyDescent="0.25">
      <c r="A6" s="711"/>
      <c r="C6" s="661"/>
      <c r="D6" s="711"/>
      <c r="E6" s="711"/>
      <c r="F6" s="750" t="s">
        <v>268</v>
      </c>
      <c r="G6" s="750" t="s">
        <v>268</v>
      </c>
      <c r="H6" s="750" t="s">
        <v>268</v>
      </c>
      <c r="I6" s="750" t="s">
        <v>268</v>
      </c>
      <c r="J6" s="750" t="s">
        <v>268</v>
      </c>
      <c r="K6" s="750" t="s">
        <v>268</v>
      </c>
      <c r="L6" s="750" t="s">
        <v>268</v>
      </c>
      <c r="M6" s="750" t="s">
        <v>268</v>
      </c>
      <c r="N6" s="750" t="s">
        <v>268</v>
      </c>
      <c r="O6" s="751" t="s">
        <v>268</v>
      </c>
      <c r="P6" s="751" t="s">
        <v>268</v>
      </c>
      <c r="Q6" s="751" t="s">
        <v>268</v>
      </c>
      <c r="R6" s="751" t="s">
        <v>268</v>
      </c>
      <c r="S6" s="751" t="s">
        <v>268</v>
      </c>
      <c r="T6" s="751" t="s">
        <v>268</v>
      </c>
      <c r="U6" s="751" t="s">
        <v>268</v>
      </c>
      <c r="V6" s="751" t="s">
        <v>268</v>
      </c>
      <c r="W6" s="751" t="s">
        <v>268</v>
      </c>
      <c r="X6" s="751" t="s">
        <v>268</v>
      </c>
      <c r="Y6" s="751" t="s">
        <v>268</v>
      </c>
      <c r="Z6" s="751" t="s">
        <v>268</v>
      </c>
      <c r="AA6" s="338" t="s">
        <v>268</v>
      </c>
      <c r="AB6" s="752" t="s">
        <v>268</v>
      </c>
      <c r="AC6" s="753" t="s">
        <v>268</v>
      </c>
      <c r="AD6" s="753" t="s">
        <v>268</v>
      </c>
      <c r="AE6" s="753" t="s">
        <v>268</v>
      </c>
      <c r="AF6" s="753" t="s">
        <v>268</v>
      </c>
      <c r="AG6" s="753" t="s">
        <v>268</v>
      </c>
      <c r="AH6" s="753" t="s">
        <v>268</v>
      </c>
      <c r="AI6" s="753" t="s">
        <v>268</v>
      </c>
      <c r="AJ6" s="753" t="s">
        <v>268</v>
      </c>
      <c r="AK6" s="753" t="s">
        <v>268</v>
      </c>
      <c r="AL6" s="753" t="s">
        <v>268</v>
      </c>
      <c r="AM6" s="753" t="s">
        <v>268</v>
      </c>
      <c r="AN6" s="753" t="s">
        <v>268</v>
      </c>
      <c r="AO6" s="753" t="s">
        <v>268</v>
      </c>
      <c r="AP6" s="753" t="s">
        <v>268</v>
      </c>
      <c r="AQ6" s="753" t="s">
        <v>268</v>
      </c>
      <c r="AR6" s="753" t="s">
        <v>268</v>
      </c>
      <c r="AS6" s="753" t="s">
        <v>268</v>
      </c>
      <c r="AT6" s="753" t="s">
        <v>268</v>
      </c>
      <c r="AU6" s="753" t="s">
        <v>268</v>
      </c>
      <c r="AV6" s="753" t="s">
        <v>268</v>
      </c>
      <c r="AW6" s="753" t="s">
        <v>268</v>
      </c>
      <c r="AX6" s="753" t="s">
        <v>268</v>
      </c>
      <c r="AY6" s="753" t="s">
        <v>268</v>
      </c>
      <c r="AZ6" s="753" t="s">
        <v>268</v>
      </c>
      <c r="BA6" s="753" t="s">
        <v>268</v>
      </c>
      <c r="BB6" s="753" t="s">
        <v>268</v>
      </c>
      <c r="BC6" s="753" t="s">
        <v>268</v>
      </c>
      <c r="BD6" s="753" t="s">
        <v>268</v>
      </c>
      <c r="BE6" s="753" t="s">
        <v>268</v>
      </c>
      <c r="BF6" s="753" t="s">
        <v>268</v>
      </c>
      <c r="BG6" s="753" t="s">
        <v>268</v>
      </c>
      <c r="BH6" s="753" t="s">
        <v>268</v>
      </c>
      <c r="BI6" s="753" t="s">
        <v>268</v>
      </c>
      <c r="BJ6" s="753" t="s">
        <v>268</v>
      </c>
      <c r="BK6" s="753" t="s">
        <v>268</v>
      </c>
      <c r="BL6" s="753" t="s">
        <v>268</v>
      </c>
      <c r="BM6" s="753" t="s">
        <v>268</v>
      </c>
      <c r="BN6" s="753" t="s">
        <v>268</v>
      </c>
      <c r="BO6" s="753" t="s">
        <v>268</v>
      </c>
      <c r="BP6" s="753" t="s">
        <v>268</v>
      </c>
    </row>
    <row r="7" spans="1:77" ht="18" customHeight="1" x14ac:dyDescent="0.2">
      <c r="A7" s="708"/>
      <c r="B7" s="970" t="s">
        <v>177</v>
      </c>
      <c r="C7" s="715" t="s">
        <v>46</v>
      </c>
      <c r="D7" s="716"/>
      <c r="E7" s="652"/>
      <c r="F7" s="754">
        <v>57.667995266034737</v>
      </c>
      <c r="G7" s="712" t="s">
        <v>268</v>
      </c>
      <c r="H7" s="755" t="s">
        <v>268</v>
      </c>
      <c r="I7" s="756">
        <v>41.008236836956975</v>
      </c>
      <c r="J7" s="756" t="s">
        <v>268</v>
      </c>
      <c r="K7" s="756">
        <v>65.568776360951261</v>
      </c>
      <c r="L7" s="756">
        <v>64.240633021336947</v>
      </c>
      <c r="M7" s="757" t="s">
        <v>268</v>
      </c>
      <c r="N7" s="712" t="s">
        <v>268</v>
      </c>
      <c r="O7" s="755">
        <v>61.509732615161376</v>
      </c>
      <c r="P7" s="756" t="s">
        <v>268</v>
      </c>
      <c r="Q7" s="756" t="s">
        <v>268</v>
      </c>
      <c r="R7" s="756" t="s">
        <v>268</v>
      </c>
      <c r="S7" s="756">
        <v>32.438174245528721</v>
      </c>
      <c r="T7" s="756" t="s">
        <v>268</v>
      </c>
      <c r="U7" s="756" t="s">
        <v>268</v>
      </c>
      <c r="V7" s="756" t="s">
        <v>268</v>
      </c>
      <c r="W7" s="756" t="s">
        <v>268</v>
      </c>
      <c r="X7" s="756" t="s">
        <v>268</v>
      </c>
      <c r="Y7" s="756" t="s">
        <v>268</v>
      </c>
      <c r="Z7" s="757">
        <v>64.709907246403318</v>
      </c>
      <c r="AA7" s="712" t="s">
        <v>268</v>
      </c>
      <c r="AB7" s="755">
        <v>66.629247064068238</v>
      </c>
      <c r="AC7" s="756" t="s">
        <v>268</v>
      </c>
      <c r="AD7" s="756" t="s">
        <v>268</v>
      </c>
      <c r="AE7" s="756" t="s">
        <v>268</v>
      </c>
      <c r="AF7" s="756" t="s">
        <v>268</v>
      </c>
      <c r="AG7" s="756" t="s">
        <v>268</v>
      </c>
      <c r="AH7" s="756" t="s">
        <v>268</v>
      </c>
      <c r="AI7" s="756" t="s">
        <v>268</v>
      </c>
      <c r="AJ7" s="756" t="s">
        <v>268</v>
      </c>
      <c r="AK7" s="756" t="s">
        <v>268</v>
      </c>
      <c r="AL7" s="756" t="s">
        <v>268</v>
      </c>
      <c r="AM7" s="756" t="s">
        <v>268</v>
      </c>
      <c r="AN7" s="756" t="s">
        <v>268</v>
      </c>
      <c r="AO7" s="756" t="s">
        <v>268</v>
      </c>
      <c r="AP7" s="756" t="s">
        <v>268</v>
      </c>
      <c r="AQ7" s="756" t="s">
        <v>268</v>
      </c>
      <c r="AR7" s="756" t="s">
        <v>268</v>
      </c>
      <c r="AS7" s="756" t="s">
        <v>268</v>
      </c>
      <c r="AT7" s="756" t="s">
        <v>268</v>
      </c>
      <c r="AU7" s="756" t="s">
        <v>268</v>
      </c>
      <c r="AV7" s="756" t="s">
        <v>268</v>
      </c>
      <c r="AW7" s="756" t="s">
        <v>268</v>
      </c>
      <c r="AX7" s="756" t="s">
        <v>268</v>
      </c>
      <c r="AY7" s="756" t="s">
        <v>268</v>
      </c>
      <c r="AZ7" s="756" t="s">
        <v>268</v>
      </c>
      <c r="BA7" s="756" t="s">
        <v>268</v>
      </c>
      <c r="BB7" s="756" t="s">
        <v>268</v>
      </c>
      <c r="BC7" s="756" t="s">
        <v>268</v>
      </c>
      <c r="BD7" s="756" t="s">
        <v>268</v>
      </c>
      <c r="BE7" s="756" t="s">
        <v>268</v>
      </c>
      <c r="BF7" s="756" t="s">
        <v>268</v>
      </c>
      <c r="BG7" s="756" t="s">
        <v>268</v>
      </c>
      <c r="BH7" s="756" t="s">
        <v>268</v>
      </c>
      <c r="BI7" s="756" t="s">
        <v>268</v>
      </c>
      <c r="BJ7" s="756" t="s">
        <v>268</v>
      </c>
      <c r="BK7" s="756" t="s">
        <v>268</v>
      </c>
      <c r="BL7" s="756" t="s">
        <v>268</v>
      </c>
      <c r="BM7" s="756" t="s">
        <v>268</v>
      </c>
      <c r="BN7" s="756" t="s">
        <v>268</v>
      </c>
      <c r="BO7" s="756">
        <v>70.473515657355193</v>
      </c>
      <c r="BP7" s="757" t="s">
        <v>268</v>
      </c>
      <c r="BQ7" s="717"/>
      <c r="BS7" s="718"/>
      <c r="BT7" s="718"/>
      <c r="BU7" s="718"/>
      <c r="BV7" s="718"/>
      <c r="BW7" s="718"/>
      <c r="BX7" s="718"/>
      <c r="BY7" s="708"/>
    </row>
    <row r="8" spans="1:77" ht="18" customHeight="1" x14ac:dyDescent="0.2">
      <c r="A8" s="708"/>
      <c r="B8" s="971"/>
      <c r="C8" s="719" t="s">
        <v>11</v>
      </c>
      <c r="D8" s="720"/>
      <c r="E8" s="652"/>
      <c r="F8" s="758">
        <v>60.361494435804609</v>
      </c>
      <c r="G8" s="712" t="s">
        <v>268</v>
      </c>
      <c r="H8" s="759" t="s">
        <v>268</v>
      </c>
      <c r="I8" s="760" t="s">
        <v>268</v>
      </c>
      <c r="J8" s="760" t="s">
        <v>268</v>
      </c>
      <c r="K8" s="760" t="s">
        <v>268</v>
      </c>
      <c r="L8" s="760" t="s">
        <v>268</v>
      </c>
      <c r="M8" s="761" t="s">
        <v>268</v>
      </c>
      <c r="N8" s="712" t="s">
        <v>268</v>
      </c>
      <c r="O8" s="759" t="s">
        <v>268</v>
      </c>
      <c r="P8" s="760" t="s">
        <v>268</v>
      </c>
      <c r="Q8" s="760" t="s">
        <v>268</v>
      </c>
      <c r="R8" s="760" t="s">
        <v>268</v>
      </c>
      <c r="S8" s="760" t="s">
        <v>268</v>
      </c>
      <c r="T8" s="760" t="s">
        <v>268</v>
      </c>
      <c r="U8" s="760" t="s">
        <v>268</v>
      </c>
      <c r="V8" s="760" t="s">
        <v>268</v>
      </c>
      <c r="W8" s="760" t="s">
        <v>268</v>
      </c>
      <c r="X8" s="760" t="s">
        <v>268</v>
      </c>
      <c r="Y8" s="760" t="s">
        <v>268</v>
      </c>
      <c r="Z8" s="761" t="s">
        <v>268</v>
      </c>
      <c r="AA8" s="712" t="s">
        <v>268</v>
      </c>
      <c r="AB8" s="759" t="s">
        <v>268</v>
      </c>
      <c r="AC8" s="760" t="s">
        <v>268</v>
      </c>
      <c r="AD8" s="760" t="s">
        <v>268</v>
      </c>
      <c r="AE8" s="760" t="s">
        <v>268</v>
      </c>
      <c r="AF8" s="760" t="s">
        <v>268</v>
      </c>
      <c r="AG8" s="760" t="s">
        <v>268</v>
      </c>
      <c r="AH8" s="760" t="s">
        <v>268</v>
      </c>
      <c r="AI8" s="760" t="s">
        <v>268</v>
      </c>
      <c r="AJ8" s="760" t="s">
        <v>268</v>
      </c>
      <c r="AK8" s="760" t="s">
        <v>268</v>
      </c>
      <c r="AL8" s="760" t="s">
        <v>268</v>
      </c>
      <c r="AM8" s="760" t="s">
        <v>268</v>
      </c>
      <c r="AN8" s="760" t="s">
        <v>268</v>
      </c>
      <c r="AO8" s="760" t="s">
        <v>268</v>
      </c>
      <c r="AP8" s="760" t="s">
        <v>268</v>
      </c>
      <c r="AQ8" s="760" t="s">
        <v>268</v>
      </c>
      <c r="AR8" s="760" t="s">
        <v>268</v>
      </c>
      <c r="AS8" s="760" t="s">
        <v>268</v>
      </c>
      <c r="AT8" s="760" t="s">
        <v>268</v>
      </c>
      <c r="AU8" s="760" t="s">
        <v>268</v>
      </c>
      <c r="AV8" s="760" t="s">
        <v>268</v>
      </c>
      <c r="AW8" s="760" t="s">
        <v>268</v>
      </c>
      <c r="AX8" s="760" t="s">
        <v>268</v>
      </c>
      <c r="AY8" s="760" t="s">
        <v>268</v>
      </c>
      <c r="AZ8" s="760" t="s">
        <v>268</v>
      </c>
      <c r="BA8" s="760" t="s">
        <v>268</v>
      </c>
      <c r="BB8" s="760" t="s">
        <v>268</v>
      </c>
      <c r="BC8" s="760" t="s">
        <v>268</v>
      </c>
      <c r="BD8" s="760" t="s">
        <v>268</v>
      </c>
      <c r="BE8" s="760" t="s">
        <v>268</v>
      </c>
      <c r="BF8" s="760" t="s">
        <v>268</v>
      </c>
      <c r="BG8" s="760" t="s">
        <v>268</v>
      </c>
      <c r="BH8" s="760" t="s">
        <v>268</v>
      </c>
      <c r="BI8" s="760" t="s">
        <v>268</v>
      </c>
      <c r="BJ8" s="760" t="s">
        <v>268</v>
      </c>
      <c r="BK8" s="760" t="s">
        <v>268</v>
      </c>
      <c r="BL8" s="760" t="s">
        <v>268</v>
      </c>
      <c r="BM8" s="760" t="s">
        <v>268</v>
      </c>
      <c r="BN8" s="760" t="s">
        <v>268</v>
      </c>
      <c r="BO8" s="760" t="s">
        <v>268</v>
      </c>
      <c r="BP8" s="761" t="s">
        <v>268</v>
      </c>
      <c r="BQ8" s="717"/>
      <c r="BS8" s="718"/>
      <c r="BT8" s="718"/>
      <c r="BU8" s="718"/>
      <c r="BV8" s="718"/>
      <c r="BW8" s="718"/>
      <c r="BX8" s="718"/>
      <c r="BY8" s="708"/>
    </row>
    <row r="9" spans="1:77" ht="18" customHeight="1" x14ac:dyDescent="0.2">
      <c r="A9" s="708"/>
      <c r="B9" s="971"/>
      <c r="C9" s="721" t="s">
        <v>58</v>
      </c>
      <c r="D9" s="722"/>
      <c r="E9" s="652"/>
      <c r="F9" s="758">
        <v>64.886296600626451</v>
      </c>
      <c r="G9" s="712" t="s">
        <v>268</v>
      </c>
      <c r="H9" s="762" t="s">
        <v>268</v>
      </c>
      <c r="I9" s="763">
        <v>68.320729315006801</v>
      </c>
      <c r="J9" s="763" t="s">
        <v>268</v>
      </c>
      <c r="K9" s="763">
        <v>57.039057407465762</v>
      </c>
      <c r="L9" s="763" t="s">
        <v>268</v>
      </c>
      <c r="M9" s="764" t="s">
        <v>268</v>
      </c>
      <c r="N9" s="712" t="s">
        <v>268</v>
      </c>
      <c r="O9" s="762" t="s">
        <v>268</v>
      </c>
      <c r="P9" s="763" t="s">
        <v>268</v>
      </c>
      <c r="Q9" s="763" t="s">
        <v>268</v>
      </c>
      <c r="R9" s="763" t="s">
        <v>268</v>
      </c>
      <c r="S9" s="763">
        <v>66.172821513544903</v>
      </c>
      <c r="T9" s="763" t="s">
        <v>268</v>
      </c>
      <c r="U9" s="763" t="s">
        <v>268</v>
      </c>
      <c r="V9" s="763" t="s">
        <v>268</v>
      </c>
      <c r="W9" s="763" t="s">
        <v>268</v>
      </c>
      <c r="X9" s="763" t="s">
        <v>268</v>
      </c>
      <c r="Y9" s="763" t="s">
        <v>268</v>
      </c>
      <c r="Z9" s="764" t="s">
        <v>268</v>
      </c>
      <c r="AA9" s="712" t="s">
        <v>268</v>
      </c>
      <c r="AB9" s="762" t="s">
        <v>268</v>
      </c>
      <c r="AC9" s="763" t="s">
        <v>268</v>
      </c>
      <c r="AD9" s="763" t="s">
        <v>268</v>
      </c>
      <c r="AE9" s="763" t="s">
        <v>268</v>
      </c>
      <c r="AF9" s="763" t="s">
        <v>268</v>
      </c>
      <c r="AG9" s="763" t="s">
        <v>268</v>
      </c>
      <c r="AH9" s="763" t="s">
        <v>268</v>
      </c>
      <c r="AI9" s="763" t="s">
        <v>268</v>
      </c>
      <c r="AJ9" s="763" t="s">
        <v>268</v>
      </c>
      <c r="AK9" s="763" t="s">
        <v>268</v>
      </c>
      <c r="AL9" s="763" t="s">
        <v>268</v>
      </c>
      <c r="AM9" s="763" t="s">
        <v>268</v>
      </c>
      <c r="AN9" s="763" t="s">
        <v>268</v>
      </c>
      <c r="AO9" s="763" t="s">
        <v>268</v>
      </c>
      <c r="AP9" s="763" t="s">
        <v>268</v>
      </c>
      <c r="AQ9" s="763" t="s">
        <v>268</v>
      </c>
      <c r="AR9" s="763" t="s">
        <v>268</v>
      </c>
      <c r="AS9" s="763" t="s">
        <v>268</v>
      </c>
      <c r="AT9" s="763" t="s">
        <v>268</v>
      </c>
      <c r="AU9" s="763" t="s">
        <v>268</v>
      </c>
      <c r="AV9" s="763" t="s">
        <v>268</v>
      </c>
      <c r="AW9" s="763" t="s">
        <v>268</v>
      </c>
      <c r="AX9" s="763" t="s">
        <v>268</v>
      </c>
      <c r="AY9" s="763" t="s">
        <v>268</v>
      </c>
      <c r="AZ9" s="763" t="s">
        <v>268</v>
      </c>
      <c r="BA9" s="763" t="s">
        <v>268</v>
      </c>
      <c r="BB9" s="763" t="s">
        <v>268</v>
      </c>
      <c r="BC9" s="763" t="s">
        <v>268</v>
      </c>
      <c r="BD9" s="763" t="s">
        <v>268</v>
      </c>
      <c r="BE9" s="763" t="s">
        <v>268</v>
      </c>
      <c r="BF9" s="763" t="s">
        <v>268</v>
      </c>
      <c r="BG9" s="763" t="s">
        <v>268</v>
      </c>
      <c r="BH9" s="763" t="s">
        <v>268</v>
      </c>
      <c r="BI9" s="763" t="s">
        <v>268</v>
      </c>
      <c r="BJ9" s="763" t="s">
        <v>268</v>
      </c>
      <c r="BK9" s="763" t="s">
        <v>268</v>
      </c>
      <c r="BL9" s="763" t="s">
        <v>268</v>
      </c>
      <c r="BM9" s="763" t="s">
        <v>268</v>
      </c>
      <c r="BN9" s="763" t="s">
        <v>268</v>
      </c>
      <c r="BO9" s="763">
        <v>61.918060641918402</v>
      </c>
      <c r="BP9" s="764" t="s">
        <v>268</v>
      </c>
      <c r="BQ9" s="717"/>
      <c r="BS9" s="718"/>
      <c r="BT9" s="718"/>
      <c r="BU9" s="718"/>
      <c r="BV9" s="718"/>
      <c r="BW9" s="718"/>
      <c r="BX9" s="718"/>
      <c r="BY9" s="708"/>
    </row>
    <row r="10" spans="1:77" ht="18" customHeight="1" x14ac:dyDescent="0.2">
      <c r="A10" s="708"/>
      <c r="B10" s="971"/>
      <c r="C10" s="719" t="s">
        <v>29</v>
      </c>
      <c r="D10" s="720"/>
      <c r="E10" s="652"/>
      <c r="F10" s="758">
        <v>57.480301681196011</v>
      </c>
      <c r="G10" s="712" t="s">
        <v>268</v>
      </c>
      <c r="H10" s="759" t="s">
        <v>268</v>
      </c>
      <c r="I10" s="760" t="s">
        <v>268</v>
      </c>
      <c r="J10" s="760" t="s">
        <v>268</v>
      </c>
      <c r="K10" s="760">
        <v>59.711506896349178</v>
      </c>
      <c r="L10" s="760" t="s">
        <v>268</v>
      </c>
      <c r="M10" s="761" t="s">
        <v>268</v>
      </c>
      <c r="N10" s="712" t="s">
        <v>268</v>
      </c>
      <c r="O10" s="759" t="s">
        <v>268</v>
      </c>
      <c r="P10" s="760" t="s">
        <v>268</v>
      </c>
      <c r="Q10" s="760" t="s">
        <v>268</v>
      </c>
      <c r="R10" s="760" t="s">
        <v>268</v>
      </c>
      <c r="S10" s="760" t="s">
        <v>268</v>
      </c>
      <c r="T10" s="760" t="s">
        <v>268</v>
      </c>
      <c r="U10" s="760" t="s">
        <v>268</v>
      </c>
      <c r="V10" s="760" t="s">
        <v>268</v>
      </c>
      <c r="W10" s="760" t="s">
        <v>268</v>
      </c>
      <c r="X10" s="760" t="s">
        <v>268</v>
      </c>
      <c r="Y10" s="760" t="s">
        <v>268</v>
      </c>
      <c r="Z10" s="761" t="s">
        <v>268</v>
      </c>
      <c r="AA10" s="712" t="s">
        <v>268</v>
      </c>
      <c r="AB10" s="759" t="s">
        <v>268</v>
      </c>
      <c r="AC10" s="760" t="s">
        <v>268</v>
      </c>
      <c r="AD10" s="760" t="s">
        <v>268</v>
      </c>
      <c r="AE10" s="760" t="s">
        <v>268</v>
      </c>
      <c r="AF10" s="760" t="s">
        <v>268</v>
      </c>
      <c r="AG10" s="760" t="s">
        <v>268</v>
      </c>
      <c r="AH10" s="760" t="s">
        <v>268</v>
      </c>
      <c r="AI10" s="760" t="s">
        <v>268</v>
      </c>
      <c r="AJ10" s="760" t="s">
        <v>268</v>
      </c>
      <c r="AK10" s="760" t="s">
        <v>268</v>
      </c>
      <c r="AL10" s="760" t="s">
        <v>268</v>
      </c>
      <c r="AM10" s="760" t="s">
        <v>268</v>
      </c>
      <c r="AN10" s="760" t="s">
        <v>268</v>
      </c>
      <c r="AO10" s="760" t="s">
        <v>268</v>
      </c>
      <c r="AP10" s="760" t="s">
        <v>268</v>
      </c>
      <c r="AQ10" s="760" t="s">
        <v>268</v>
      </c>
      <c r="AR10" s="760" t="s">
        <v>268</v>
      </c>
      <c r="AS10" s="760" t="s">
        <v>268</v>
      </c>
      <c r="AT10" s="760" t="s">
        <v>268</v>
      </c>
      <c r="AU10" s="760" t="s">
        <v>268</v>
      </c>
      <c r="AV10" s="760" t="s">
        <v>268</v>
      </c>
      <c r="AW10" s="760" t="s">
        <v>268</v>
      </c>
      <c r="AX10" s="760" t="s">
        <v>268</v>
      </c>
      <c r="AY10" s="760" t="s">
        <v>268</v>
      </c>
      <c r="AZ10" s="760" t="s">
        <v>268</v>
      </c>
      <c r="BA10" s="760" t="s">
        <v>268</v>
      </c>
      <c r="BB10" s="760" t="s">
        <v>268</v>
      </c>
      <c r="BC10" s="760" t="s">
        <v>268</v>
      </c>
      <c r="BD10" s="760" t="s">
        <v>268</v>
      </c>
      <c r="BE10" s="760" t="s">
        <v>268</v>
      </c>
      <c r="BF10" s="760" t="s">
        <v>268</v>
      </c>
      <c r="BG10" s="760" t="s">
        <v>268</v>
      </c>
      <c r="BH10" s="760" t="s">
        <v>268</v>
      </c>
      <c r="BI10" s="760" t="s">
        <v>268</v>
      </c>
      <c r="BJ10" s="760" t="s">
        <v>268</v>
      </c>
      <c r="BK10" s="760" t="s">
        <v>268</v>
      </c>
      <c r="BL10" s="760" t="s">
        <v>268</v>
      </c>
      <c r="BM10" s="760" t="s">
        <v>268</v>
      </c>
      <c r="BN10" s="760" t="s">
        <v>268</v>
      </c>
      <c r="BO10" s="760" t="s">
        <v>268</v>
      </c>
      <c r="BP10" s="761" t="s">
        <v>268</v>
      </c>
      <c r="BQ10" s="717"/>
      <c r="BS10" s="718"/>
      <c r="BT10" s="718"/>
      <c r="BU10" s="718"/>
      <c r="BV10" s="718"/>
      <c r="BW10" s="718"/>
      <c r="BX10" s="718"/>
      <c r="BY10" s="708"/>
    </row>
    <row r="11" spans="1:77" ht="18" customHeight="1" x14ac:dyDescent="0.2">
      <c r="A11" s="708"/>
      <c r="B11" s="971"/>
      <c r="C11" s="721" t="s">
        <v>41</v>
      </c>
      <c r="D11" s="722"/>
      <c r="E11" s="652"/>
      <c r="F11" s="758">
        <v>73.181901718308424</v>
      </c>
      <c r="G11" s="712" t="s">
        <v>268</v>
      </c>
      <c r="H11" s="762" t="s">
        <v>268</v>
      </c>
      <c r="I11" s="763">
        <v>74.311190155466804</v>
      </c>
      <c r="J11" s="763" t="s">
        <v>268</v>
      </c>
      <c r="K11" s="763">
        <v>72.905377186760376</v>
      </c>
      <c r="L11" s="763" t="s">
        <v>268</v>
      </c>
      <c r="M11" s="764" t="s">
        <v>268</v>
      </c>
      <c r="N11" s="712" t="s">
        <v>268</v>
      </c>
      <c r="O11" s="762" t="s">
        <v>268</v>
      </c>
      <c r="P11" s="763" t="s">
        <v>268</v>
      </c>
      <c r="Q11" s="763" t="s">
        <v>268</v>
      </c>
      <c r="R11" s="763">
        <v>86.649349933023515</v>
      </c>
      <c r="S11" s="763">
        <v>67.098583555361358</v>
      </c>
      <c r="T11" s="763">
        <v>66.72621400312309</v>
      </c>
      <c r="U11" s="763" t="s">
        <v>268</v>
      </c>
      <c r="V11" s="763" t="s">
        <v>268</v>
      </c>
      <c r="W11" s="763">
        <v>72.665140935934744</v>
      </c>
      <c r="X11" s="763" t="s">
        <v>268</v>
      </c>
      <c r="Y11" s="763" t="s">
        <v>268</v>
      </c>
      <c r="Z11" s="764" t="s">
        <v>268</v>
      </c>
      <c r="AA11" s="712" t="s">
        <v>268</v>
      </c>
      <c r="AB11" s="762" t="s">
        <v>268</v>
      </c>
      <c r="AC11" s="763" t="s">
        <v>268</v>
      </c>
      <c r="AD11" s="763" t="s">
        <v>268</v>
      </c>
      <c r="AE11" s="763" t="s">
        <v>268</v>
      </c>
      <c r="AF11" s="763" t="s">
        <v>268</v>
      </c>
      <c r="AG11" s="763" t="s">
        <v>268</v>
      </c>
      <c r="AH11" s="763" t="s">
        <v>268</v>
      </c>
      <c r="AI11" s="763" t="s">
        <v>268</v>
      </c>
      <c r="AJ11" s="763" t="s">
        <v>268</v>
      </c>
      <c r="AK11" s="763" t="s">
        <v>268</v>
      </c>
      <c r="AL11" s="763" t="s">
        <v>268</v>
      </c>
      <c r="AM11" s="763" t="s">
        <v>268</v>
      </c>
      <c r="AN11" s="763" t="s">
        <v>268</v>
      </c>
      <c r="AO11" s="763" t="s">
        <v>268</v>
      </c>
      <c r="AP11" s="763" t="s">
        <v>268</v>
      </c>
      <c r="AQ11" s="763" t="s">
        <v>268</v>
      </c>
      <c r="AR11" s="763" t="s">
        <v>268</v>
      </c>
      <c r="AS11" s="763" t="s">
        <v>268</v>
      </c>
      <c r="AT11" s="763" t="s">
        <v>268</v>
      </c>
      <c r="AU11" s="763" t="s">
        <v>268</v>
      </c>
      <c r="AV11" s="763" t="s">
        <v>268</v>
      </c>
      <c r="AW11" s="763" t="s">
        <v>268</v>
      </c>
      <c r="AX11" s="763" t="s">
        <v>268</v>
      </c>
      <c r="AY11" s="763" t="s">
        <v>268</v>
      </c>
      <c r="AZ11" s="763" t="s">
        <v>268</v>
      </c>
      <c r="BA11" s="763" t="s">
        <v>268</v>
      </c>
      <c r="BB11" s="763" t="s">
        <v>268</v>
      </c>
      <c r="BC11" s="763" t="s">
        <v>268</v>
      </c>
      <c r="BD11" s="763" t="s">
        <v>268</v>
      </c>
      <c r="BE11" s="763" t="s">
        <v>268</v>
      </c>
      <c r="BF11" s="763" t="s">
        <v>268</v>
      </c>
      <c r="BG11" s="763" t="s">
        <v>268</v>
      </c>
      <c r="BH11" s="763" t="s">
        <v>268</v>
      </c>
      <c r="BI11" s="763" t="s">
        <v>268</v>
      </c>
      <c r="BJ11" s="763" t="s">
        <v>268</v>
      </c>
      <c r="BK11" s="763" t="s">
        <v>268</v>
      </c>
      <c r="BL11" s="763" t="s">
        <v>268</v>
      </c>
      <c r="BM11" s="763" t="s">
        <v>268</v>
      </c>
      <c r="BN11" s="763" t="s">
        <v>268</v>
      </c>
      <c r="BO11" s="763">
        <v>67.037025876443735</v>
      </c>
      <c r="BP11" s="764" t="s">
        <v>268</v>
      </c>
      <c r="BQ11" s="717"/>
      <c r="BS11" s="718"/>
      <c r="BT11" s="718"/>
      <c r="BU11" s="718"/>
      <c r="BV11" s="718"/>
      <c r="BW11" s="718"/>
      <c r="BX11" s="718"/>
      <c r="BY11" s="708"/>
    </row>
    <row r="12" spans="1:77" ht="18" customHeight="1" x14ac:dyDescent="0.2">
      <c r="A12" s="88"/>
      <c r="B12" s="971"/>
      <c r="C12" s="80" t="s">
        <v>64</v>
      </c>
      <c r="D12" s="81"/>
      <c r="E12" s="27"/>
      <c r="F12" s="758">
        <v>61.454529642505555</v>
      </c>
      <c r="G12" s="712" t="s">
        <v>268</v>
      </c>
      <c r="H12" s="759" t="s">
        <v>268</v>
      </c>
      <c r="I12" s="760" t="s">
        <v>268</v>
      </c>
      <c r="J12" s="760" t="s">
        <v>268</v>
      </c>
      <c r="K12" s="760" t="s">
        <v>268</v>
      </c>
      <c r="L12" s="760" t="s">
        <v>268</v>
      </c>
      <c r="M12" s="761" t="s">
        <v>268</v>
      </c>
      <c r="N12" s="712" t="s">
        <v>268</v>
      </c>
      <c r="O12" s="762" t="s">
        <v>268</v>
      </c>
      <c r="P12" s="763" t="s">
        <v>268</v>
      </c>
      <c r="Q12" s="763" t="s">
        <v>268</v>
      </c>
      <c r="R12" s="763" t="s">
        <v>268</v>
      </c>
      <c r="S12" s="763" t="s">
        <v>268</v>
      </c>
      <c r="T12" s="763" t="s">
        <v>268</v>
      </c>
      <c r="U12" s="763" t="s">
        <v>268</v>
      </c>
      <c r="V12" s="763" t="s">
        <v>268</v>
      </c>
      <c r="W12" s="763" t="s">
        <v>268</v>
      </c>
      <c r="X12" s="763" t="s">
        <v>268</v>
      </c>
      <c r="Y12" s="763" t="s">
        <v>268</v>
      </c>
      <c r="Z12" s="764" t="s">
        <v>268</v>
      </c>
      <c r="AA12" s="712" t="s">
        <v>268</v>
      </c>
      <c r="AB12" s="762" t="s">
        <v>268</v>
      </c>
      <c r="AC12" s="763" t="s">
        <v>268</v>
      </c>
      <c r="AD12" s="763" t="s">
        <v>268</v>
      </c>
      <c r="AE12" s="763" t="s">
        <v>268</v>
      </c>
      <c r="AF12" s="763" t="s">
        <v>268</v>
      </c>
      <c r="AG12" s="763" t="s">
        <v>268</v>
      </c>
      <c r="AH12" s="763" t="s">
        <v>268</v>
      </c>
      <c r="AI12" s="763" t="s">
        <v>268</v>
      </c>
      <c r="AJ12" s="763" t="s">
        <v>268</v>
      </c>
      <c r="AK12" s="763" t="s">
        <v>268</v>
      </c>
      <c r="AL12" s="763" t="s">
        <v>268</v>
      </c>
      <c r="AM12" s="763" t="s">
        <v>268</v>
      </c>
      <c r="AN12" s="763" t="s">
        <v>268</v>
      </c>
      <c r="AO12" s="763" t="s">
        <v>268</v>
      </c>
      <c r="AP12" s="763" t="s">
        <v>268</v>
      </c>
      <c r="AQ12" s="763" t="s">
        <v>268</v>
      </c>
      <c r="AR12" s="763" t="s">
        <v>268</v>
      </c>
      <c r="AS12" s="763" t="s">
        <v>268</v>
      </c>
      <c r="AT12" s="763" t="s">
        <v>268</v>
      </c>
      <c r="AU12" s="763" t="s">
        <v>268</v>
      </c>
      <c r="AV12" s="763" t="s">
        <v>268</v>
      </c>
      <c r="AW12" s="763" t="s">
        <v>268</v>
      </c>
      <c r="AX12" s="763" t="s">
        <v>268</v>
      </c>
      <c r="AY12" s="763" t="s">
        <v>268</v>
      </c>
      <c r="AZ12" s="763" t="s">
        <v>268</v>
      </c>
      <c r="BA12" s="763" t="s">
        <v>268</v>
      </c>
      <c r="BB12" s="763" t="s">
        <v>268</v>
      </c>
      <c r="BC12" s="763" t="s">
        <v>268</v>
      </c>
      <c r="BD12" s="763" t="s">
        <v>268</v>
      </c>
      <c r="BE12" s="763" t="s">
        <v>268</v>
      </c>
      <c r="BF12" s="763" t="s">
        <v>268</v>
      </c>
      <c r="BG12" s="763" t="s">
        <v>268</v>
      </c>
      <c r="BH12" s="763" t="s">
        <v>268</v>
      </c>
      <c r="BI12" s="763" t="s">
        <v>268</v>
      </c>
      <c r="BJ12" s="763" t="s">
        <v>268</v>
      </c>
      <c r="BK12" s="763" t="s">
        <v>268</v>
      </c>
      <c r="BL12" s="763" t="s">
        <v>268</v>
      </c>
      <c r="BM12" s="763" t="s">
        <v>268</v>
      </c>
      <c r="BN12" s="763" t="s">
        <v>268</v>
      </c>
      <c r="BO12" s="763" t="s">
        <v>268</v>
      </c>
      <c r="BP12" s="764" t="s">
        <v>268</v>
      </c>
      <c r="BQ12" s="717"/>
      <c r="BS12" s="718"/>
      <c r="BT12" s="718"/>
      <c r="BU12" s="718"/>
      <c r="BV12" s="718"/>
      <c r="BW12" s="718"/>
      <c r="BX12" s="718"/>
      <c r="BY12" s="708"/>
    </row>
    <row r="13" spans="1:77" ht="18" customHeight="1" x14ac:dyDescent="0.2">
      <c r="A13" s="88"/>
      <c r="B13" s="971"/>
      <c r="C13" s="721" t="s">
        <v>2</v>
      </c>
      <c r="D13" s="722"/>
      <c r="E13" s="652"/>
      <c r="F13" s="758">
        <v>71.692121397003746</v>
      </c>
      <c r="G13" s="712" t="s">
        <v>268</v>
      </c>
      <c r="H13" s="762" t="s">
        <v>268</v>
      </c>
      <c r="I13" s="763">
        <v>77.26114879401139</v>
      </c>
      <c r="J13" s="763" t="s">
        <v>268</v>
      </c>
      <c r="K13" s="763" t="s">
        <v>268</v>
      </c>
      <c r="L13" s="763" t="s">
        <v>268</v>
      </c>
      <c r="M13" s="764" t="s">
        <v>268</v>
      </c>
      <c r="N13" s="712" t="s">
        <v>268</v>
      </c>
      <c r="O13" s="762" t="s">
        <v>268</v>
      </c>
      <c r="P13" s="763" t="s">
        <v>268</v>
      </c>
      <c r="Q13" s="763" t="s">
        <v>268</v>
      </c>
      <c r="R13" s="763" t="s">
        <v>268</v>
      </c>
      <c r="S13" s="763">
        <v>77.662486556640602</v>
      </c>
      <c r="T13" s="763" t="s">
        <v>268</v>
      </c>
      <c r="U13" s="763" t="s">
        <v>268</v>
      </c>
      <c r="V13" s="763" t="s">
        <v>268</v>
      </c>
      <c r="W13" s="763" t="s">
        <v>268</v>
      </c>
      <c r="X13" s="763" t="s">
        <v>268</v>
      </c>
      <c r="Y13" s="763" t="s">
        <v>268</v>
      </c>
      <c r="Z13" s="764" t="s">
        <v>268</v>
      </c>
      <c r="AA13" s="712" t="s">
        <v>268</v>
      </c>
      <c r="AB13" s="762" t="s">
        <v>268</v>
      </c>
      <c r="AC13" s="763" t="s">
        <v>268</v>
      </c>
      <c r="AD13" s="763" t="s">
        <v>268</v>
      </c>
      <c r="AE13" s="763" t="s">
        <v>268</v>
      </c>
      <c r="AF13" s="763" t="s">
        <v>268</v>
      </c>
      <c r="AG13" s="763" t="s">
        <v>268</v>
      </c>
      <c r="AH13" s="763" t="s">
        <v>268</v>
      </c>
      <c r="AI13" s="763" t="s">
        <v>268</v>
      </c>
      <c r="AJ13" s="763" t="s">
        <v>268</v>
      </c>
      <c r="AK13" s="763" t="s">
        <v>268</v>
      </c>
      <c r="AL13" s="763" t="s">
        <v>268</v>
      </c>
      <c r="AM13" s="763" t="s">
        <v>268</v>
      </c>
      <c r="AN13" s="763" t="s">
        <v>268</v>
      </c>
      <c r="AO13" s="763" t="s">
        <v>268</v>
      </c>
      <c r="AP13" s="763" t="s">
        <v>268</v>
      </c>
      <c r="AQ13" s="763" t="s">
        <v>268</v>
      </c>
      <c r="AR13" s="763" t="s">
        <v>268</v>
      </c>
      <c r="AS13" s="763" t="s">
        <v>268</v>
      </c>
      <c r="AT13" s="763" t="s">
        <v>268</v>
      </c>
      <c r="AU13" s="763" t="s">
        <v>268</v>
      </c>
      <c r="AV13" s="763" t="s">
        <v>268</v>
      </c>
      <c r="AW13" s="763" t="s">
        <v>268</v>
      </c>
      <c r="AX13" s="763" t="s">
        <v>268</v>
      </c>
      <c r="AY13" s="763" t="s">
        <v>268</v>
      </c>
      <c r="AZ13" s="763" t="s">
        <v>268</v>
      </c>
      <c r="BA13" s="763" t="s">
        <v>268</v>
      </c>
      <c r="BB13" s="763" t="s">
        <v>268</v>
      </c>
      <c r="BC13" s="763" t="s">
        <v>268</v>
      </c>
      <c r="BD13" s="763" t="s">
        <v>268</v>
      </c>
      <c r="BE13" s="763" t="s">
        <v>268</v>
      </c>
      <c r="BF13" s="763" t="s">
        <v>268</v>
      </c>
      <c r="BG13" s="763" t="s">
        <v>268</v>
      </c>
      <c r="BH13" s="763" t="s">
        <v>268</v>
      </c>
      <c r="BI13" s="763" t="s">
        <v>268</v>
      </c>
      <c r="BJ13" s="763" t="s">
        <v>268</v>
      </c>
      <c r="BK13" s="763" t="s">
        <v>268</v>
      </c>
      <c r="BL13" s="763" t="s">
        <v>268</v>
      </c>
      <c r="BM13" s="763" t="s">
        <v>268</v>
      </c>
      <c r="BN13" s="763" t="s">
        <v>268</v>
      </c>
      <c r="BO13" s="763" t="s">
        <v>268</v>
      </c>
      <c r="BP13" s="764" t="s">
        <v>268</v>
      </c>
      <c r="BQ13" s="717"/>
      <c r="BS13" s="718"/>
      <c r="BT13" s="718"/>
      <c r="BU13" s="718"/>
      <c r="BV13" s="718"/>
      <c r="BW13" s="718"/>
      <c r="BX13" s="718"/>
      <c r="BY13" s="708"/>
    </row>
    <row r="14" spans="1:77" ht="18" customHeight="1" x14ac:dyDescent="0.2">
      <c r="A14" s="88"/>
      <c r="B14" s="971"/>
      <c r="C14" s="719" t="s">
        <v>33</v>
      </c>
      <c r="D14" s="720"/>
      <c r="E14" s="652"/>
      <c r="F14" s="758">
        <v>68.791601942350979</v>
      </c>
      <c r="G14" s="712" t="s">
        <v>268</v>
      </c>
      <c r="H14" s="759" t="s">
        <v>268</v>
      </c>
      <c r="I14" s="760">
        <v>70.017961660747829</v>
      </c>
      <c r="J14" s="760">
        <v>69.938656695814359</v>
      </c>
      <c r="K14" s="760">
        <v>65.801401544082694</v>
      </c>
      <c r="L14" s="760">
        <v>73.21020141357576</v>
      </c>
      <c r="M14" s="761" t="s">
        <v>268</v>
      </c>
      <c r="N14" s="712" t="s">
        <v>268</v>
      </c>
      <c r="O14" s="759">
        <v>69.521397929505625</v>
      </c>
      <c r="P14" s="760" t="s">
        <v>268</v>
      </c>
      <c r="Q14" s="760" t="s">
        <v>268</v>
      </c>
      <c r="R14" s="760" t="s">
        <v>268</v>
      </c>
      <c r="S14" s="760">
        <v>74.192247843016773</v>
      </c>
      <c r="T14" s="760">
        <v>58.621507787973997</v>
      </c>
      <c r="U14" s="760" t="s">
        <v>268</v>
      </c>
      <c r="V14" s="760" t="s">
        <v>268</v>
      </c>
      <c r="W14" s="760">
        <v>67.371947804146544</v>
      </c>
      <c r="X14" s="760" t="s">
        <v>268</v>
      </c>
      <c r="Y14" s="760" t="s">
        <v>268</v>
      </c>
      <c r="Z14" s="761" t="s">
        <v>268</v>
      </c>
      <c r="AA14" s="712" t="s">
        <v>268</v>
      </c>
      <c r="AB14" s="759">
        <v>76.852902698795333</v>
      </c>
      <c r="AC14" s="760" t="s">
        <v>268</v>
      </c>
      <c r="AD14" s="760" t="s">
        <v>268</v>
      </c>
      <c r="AE14" s="760" t="s">
        <v>268</v>
      </c>
      <c r="AF14" s="760" t="s">
        <v>268</v>
      </c>
      <c r="AG14" s="760" t="s">
        <v>268</v>
      </c>
      <c r="AH14" s="760" t="s">
        <v>268</v>
      </c>
      <c r="AI14" s="760" t="s">
        <v>268</v>
      </c>
      <c r="AJ14" s="760" t="s">
        <v>268</v>
      </c>
      <c r="AK14" s="760" t="s">
        <v>268</v>
      </c>
      <c r="AL14" s="760" t="s">
        <v>268</v>
      </c>
      <c r="AM14" s="760" t="s">
        <v>268</v>
      </c>
      <c r="AN14" s="760" t="s">
        <v>268</v>
      </c>
      <c r="AO14" s="760" t="s">
        <v>268</v>
      </c>
      <c r="AP14" s="760" t="s">
        <v>268</v>
      </c>
      <c r="AQ14" s="760" t="s">
        <v>268</v>
      </c>
      <c r="AR14" s="760" t="s">
        <v>268</v>
      </c>
      <c r="AS14" s="760" t="s">
        <v>268</v>
      </c>
      <c r="AT14" s="760" t="s">
        <v>268</v>
      </c>
      <c r="AU14" s="760" t="s">
        <v>268</v>
      </c>
      <c r="AV14" s="760" t="s">
        <v>268</v>
      </c>
      <c r="AW14" s="760" t="s">
        <v>268</v>
      </c>
      <c r="AX14" s="760" t="s">
        <v>268</v>
      </c>
      <c r="AY14" s="760" t="s">
        <v>268</v>
      </c>
      <c r="AZ14" s="760" t="s">
        <v>268</v>
      </c>
      <c r="BA14" s="760" t="s">
        <v>268</v>
      </c>
      <c r="BB14" s="760" t="s">
        <v>268</v>
      </c>
      <c r="BC14" s="760" t="s">
        <v>268</v>
      </c>
      <c r="BD14" s="760" t="s">
        <v>268</v>
      </c>
      <c r="BE14" s="760" t="s">
        <v>268</v>
      </c>
      <c r="BF14" s="760" t="s">
        <v>268</v>
      </c>
      <c r="BG14" s="760" t="s">
        <v>268</v>
      </c>
      <c r="BH14" s="760" t="s">
        <v>268</v>
      </c>
      <c r="BI14" s="760" t="s">
        <v>268</v>
      </c>
      <c r="BJ14" s="760" t="s">
        <v>268</v>
      </c>
      <c r="BK14" s="760" t="s">
        <v>268</v>
      </c>
      <c r="BL14" s="760" t="s">
        <v>268</v>
      </c>
      <c r="BM14" s="760" t="s">
        <v>268</v>
      </c>
      <c r="BN14" s="760" t="s">
        <v>268</v>
      </c>
      <c r="BO14" s="760">
        <v>66.097316107312011</v>
      </c>
      <c r="BP14" s="761" t="s">
        <v>268</v>
      </c>
      <c r="BQ14" s="717"/>
      <c r="BS14" s="718"/>
      <c r="BT14" s="718"/>
      <c r="BU14" s="718"/>
      <c r="BV14" s="718"/>
      <c r="BW14" s="718"/>
      <c r="BX14" s="718"/>
      <c r="BY14" s="708"/>
    </row>
    <row r="15" spans="1:77" ht="18" customHeight="1" x14ac:dyDescent="0.2">
      <c r="A15" s="88"/>
      <c r="B15" s="971"/>
      <c r="C15" s="721" t="s">
        <v>21</v>
      </c>
      <c r="D15" s="722"/>
      <c r="E15" s="652"/>
      <c r="F15" s="758">
        <v>47.09828620691583</v>
      </c>
      <c r="G15" s="712" t="s">
        <v>268</v>
      </c>
      <c r="H15" s="762" t="s">
        <v>268</v>
      </c>
      <c r="I15" s="763">
        <v>80.867189754689747</v>
      </c>
      <c r="J15" s="763" t="s">
        <v>268</v>
      </c>
      <c r="K15" s="763">
        <v>45.260853381198608</v>
      </c>
      <c r="L15" s="763">
        <v>53.724433078190081</v>
      </c>
      <c r="M15" s="764" t="s">
        <v>268</v>
      </c>
      <c r="N15" s="712" t="s">
        <v>268</v>
      </c>
      <c r="O15" s="762">
        <v>50.86667746417654</v>
      </c>
      <c r="P15" s="763" t="s">
        <v>268</v>
      </c>
      <c r="Q15" s="763" t="s">
        <v>268</v>
      </c>
      <c r="R15" s="763" t="s">
        <v>268</v>
      </c>
      <c r="S15" s="763" t="s">
        <v>268</v>
      </c>
      <c r="T15" s="763">
        <v>39.846858370419206</v>
      </c>
      <c r="U15" s="763" t="s">
        <v>268</v>
      </c>
      <c r="V15" s="763" t="s">
        <v>268</v>
      </c>
      <c r="W15" s="763">
        <v>36.064327750236494</v>
      </c>
      <c r="X15" s="763" t="s">
        <v>268</v>
      </c>
      <c r="Y15" s="763" t="s">
        <v>268</v>
      </c>
      <c r="Z15" s="764">
        <v>66.871374637628335</v>
      </c>
      <c r="AA15" s="712" t="s">
        <v>268</v>
      </c>
      <c r="AB15" s="762" t="s">
        <v>268</v>
      </c>
      <c r="AC15" s="763" t="s">
        <v>268</v>
      </c>
      <c r="AD15" s="763" t="s">
        <v>268</v>
      </c>
      <c r="AE15" s="763" t="s">
        <v>268</v>
      </c>
      <c r="AF15" s="763" t="s">
        <v>268</v>
      </c>
      <c r="AG15" s="763" t="s">
        <v>268</v>
      </c>
      <c r="AH15" s="763" t="s">
        <v>268</v>
      </c>
      <c r="AI15" s="763" t="s">
        <v>268</v>
      </c>
      <c r="AJ15" s="763" t="s">
        <v>268</v>
      </c>
      <c r="AK15" s="763" t="s">
        <v>268</v>
      </c>
      <c r="AL15" s="763" t="s">
        <v>268</v>
      </c>
      <c r="AM15" s="763" t="s">
        <v>268</v>
      </c>
      <c r="AN15" s="763" t="s">
        <v>268</v>
      </c>
      <c r="AO15" s="763" t="s">
        <v>268</v>
      </c>
      <c r="AP15" s="763" t="s">
        <v>268</v>
      </c>
      <c r="AQ15" s="763" t="s">
        <v>268</v>
      </c>
      <c r="AR15" s="763" t="s">
        <v>268</v>
      </c>
      <c r="AS15" s="763" t="s">
        <v>268</v>
      </c>
      <c r="AT15" s="763" t="s">
        <v>268</v>
      </c>
      <c r="AU15" s="763" t="s">
        <v>268</v>
      </c>
      <c r="AV15" s="763" t="s">
        <v>268</v>
      </c>
      <c r="AW15" s="763" t="s">
        <v>268</v>
      </c>
      <c r="AX15" s="763" t="s">
        <v>268</v>
      </c>
      <c r="AY15" s="763" t="s">
        <v>268</v>
      </c>
      <c r="AZ15" s="763" t="s">
        <v>268</v>
      </c>
      <c r="BA15" s="763" t="s">
        <v>268</v>
      </c>
      <c r="BB15" s="763" t="s">
        <v>268</v>
      </c>
      <c r="BC15" s="763" t="s">
        <v>268</v>
      </c>
      <c r="BD15" s="763" t="s">
        <v>268</v>
      </c>
      <c r="BE15" s="763" t="s">
        <v>268</v>
      </c>
      <c r="BF15" s="763" t="s">
        <v>268</v>
      </c>
      <c r="BG15" s="763" t="s">
        <v>268</v>
      </c>
      <c r="BH15" s="763" t="s">
        <v>268</v>
      </c>
      <c r="BI15" s="763" t="s">
        <v>268</v>
      </c>
      <c r="BJ15" s="763" t="s">
        <v>268</v>
      </c>
      <c r="BK15" s="763" t="s">
        <v>268</v>
      </c>
      <c r="BL15" s="763" t="s">
        <v>268</v>
      </c>
      <c r="BM15" s="763" t="s">
        <v>268</v>
      </c>
      <c r="BN15" s="763" t="s">
        <v>268</v>
      </c>
      <c r="BO15" s="763" t="s">
        <v>268</v>
      </c>
      <c r="BP15" s="764" t="s">
        <v>268</v>
      </c>
      <c r="BQ15" s="717"/>
      <c r="BS15" s="718"/>
      <c r="BT15" s="718"/>
      <c r="BU15" s="718"/>
      <c r="BV15" s="718"/>
      <c r="BW15" s="718"/>
      <c r="BX15" s="718"/>
      <c r="BY15" s="708"/>
    </row>
    <row r="16" spans="1:77" ht="18" customHeight="1" thickBot="1" x14ac:dyDescent="0.25">
      <c r="A16" s="711"/>
      <c r="B16" s="972"/>
      <c r="C16" s="723" t="s">
        <v>6</v>
      </c>
      <c r="D16" s="724"/>
      <c r="E16" s="652"/>
      <c r="F16" s="765">
        <v>59.50183810034099</v>
      </c>
      <c r="G16" s="712" t="s">
        <v>268</v>
      </c>
      <c r="H16" s="766" t="s">
        <v>268</v>
      </c>
      <c r="I16" s="767">
        <v>60.367664521076684</v>
      </c>
      <c r="J16" s="767" t="s">
        <v>268</v>
      </c>
      <c r="K16" s="767">
        <v>54.546247336418325</v>
      </c>
      <c r="L16" s="767">
        <v>74.746061283413368</v>
      </c>
      <c r="M16" s="768" t="s">
        <v>268</v>
      </c>
      <c r="N16" s="712" t="s">
        <v>268</v>
      </c>
      <c r="O16" s="766">
        <v>80.565670281957836</v>
      </c>
      <c r="P16" s="767" t="s">
        <v>268</v>
      </c>
      <c r="Q16" s="767" t="s">
        <v>268</v>
      </c>
      <c r="R16" s="767" t="s">
        <v>268</v>
      </c>
      <c r="S16" s="767">
        <v>62.892037628436618</v>
      </c>
      <c r="T16" s="767">
        <v>55.629607785334464</v>
      </c>
      <c r="U16" s="767" t="s">
        <v>268</v>
      </c>
      <c r="V16" s="767" t="s">
        <v>268</v>
      </c>
      <c r="W16" s="767">
        <v>48.16224838642286</v>
      </c>
      <c r="X16" s="767" t="s">
        <v>268</v>
      </c>
      <c r="Y16" s="767" t="s">
        <v>268</v>
      </c>
      <c r="Z16" s="768">
        <v>54.045550453366552</v>
      </c>
      <c r="AA16" s="769" t="s">
        <v>268</v>
      </c>
      <c r="AB16" s="766">
        <v>80.153939816875777</v>
      </c>
      <c r="AC16" s="767" t="s">
        <v>268</v>
      </c>
      <c r="AD16" s="767" t="s">
        <v>268</v>
      </c>
      <c r="AE16" s="767" t="s">
        <v>268</v>
      </c>
      <c r="AF16" s="767" t="s">
        <v>268</v>
      </c>
      <c r="AG16" s="767" t="s">
        <v>268</v>
      </c>
      <c r="AH16" s="767" t="s">
        <v>268</v>
      </c>
      <c r="AI16" s="767" t="s">
        <v>268</v>
      </c>
      <c r="AJ16" s="767" t="s">
        <v>268</v>
      </c>
      <c r="AK16" s="767" t="s">
        <v>268</v>
      </c>
      <c r="AL16" s="767" t="s">
        <v>268</v>
      </c>
      <c r="AM16" s="767" t="s">
        <v>268</v>
      </c>
      <c r="AN16" s="767" t="s">
        <v>268</v>
      </c>
      <c r="AO16" s="767" t="s">
        <v>268</v>
      </c>
      <c r="AP16" s="767" t="s">
        <v>268</v>
      </c>
      <c r="AQ16" s="767" t="s">
        <v>268</v>
      </c>
      <c r="AR16" s="767" t="s">
        <v>268</v>
      </c>
      <c r="AS16" s="767" t="s">
        <v>268</v>
      </c>
      <c r="AT16" s="767" t="s">
        <v>268</v>
      </c>
      <c r="AU16" s="767" t="s">
        <v>268</v>
      </c>
      <c r="AV16" s="767" t="s">
        <v>268</v>
      </c>
      <c r="AW16" s="767" t="s">
        <v>268</v>
      </c>
      <c r="AX16" s="767" t="s">
        <v>268</v>
      </c>
      <c r="AY16" s="767" t="s">
        <v>268</v>
      </c>
      <c r="AZ16" s="767" t="s">
        <v>268</v>
      </c>
      <c r="BA16" s="767" t="s">
        <v>268</v>
      </c>
      <c r="BB16" s="767" t="s">
        <v>268</v>
      </c>
      <c r="BC16" s="767" t="s">
        <v>268</v>
      </c>
      <c r="BD16" s="767" t="s">
        <v>268</v>
      </c>
      <c r="BE16" s="767" t="s">
        <v>268</v>
      </c>
      <c r="BF16" s="767" t="s">
        <v>268</v>
      </c>
      <c r="BG16" s="767" t="s">
        <v>268</v>
      </c>
      <c r="BH16" s="767" t="s">
        <v>268</v>
      </c>
      <c r="BI16" s="767" t="s">
        <v>268</v>
      </c>
      <c r="BJ16" s="767" t="s">
        <v>268</v>
      </c>
      <c r="BK16" s="767" t="s">
        <v>268</v>
      </c>
      <c r="BL16" s="767" t="s">
        <v>268</v>
      </c>
      <c r="BM16" s="767" t="s">
        <v>268</v>
      </c>
      <c r="BN16" s="767" t="s">
        <v>268</v>
      </c>
      <c r="BO16" s="767">
        <v>62.353335543279933</v>
      </c>
      <c r="BP16" s="768" t="s">
        <v>268</v>
      </c>
      <c r="BQ16" s="717"/>
      <c r="BS16" s="718"/>
      <c r="BT16" s="718"/>
      <c r="BU16" s="718"/>
      <c r="BV16" s="718"/>
      <c r="BW16" s="718"/>
      <c r="BX16" s="718"/>
      <c r="BY16" s="708"/>
    </row>
    <row r="17" spans="1:77" s="634" customFormat="1" ht="7" customHeight="1" thickBot="1" x14ac:dyDescent="0.25">
      <c r="B17" s="564"/>
      <c r="C17" s="124"/>
      <c r="D17" s="725"/>
      <c r="E17" s="661"/>
      <c r="F17" s="712" t="s">
        <v>268</v>
      </c>
      <c r="G17" s="750" t="s">
        <v>268</v>
      </c>
      <c r="H17" s="770" t="s">
        <v>268</v>
      </c>
      <c r="I17" s="763" t="s">
        <v>268</v>
      </c>
      <c r="J17" s="763" t="s">
        <v>268</v>
      </c>
      <c r="K17" s="763" t="s">
        <v>268</v>
      </c>
      <c r="L17" s="763" t="s">
        <v>268</v>
      </c>
      <c r="M17" s="763" t="s">
        <v>268</v>
      </c>
      <c r="N17" s="750" t="s">
        <v>268</v>
      </c>
      <c r="O17" s="357" t="s">
        <v>268</v>
      </c>
      <c r="P17" s="358" t="s">
        <v>268</v>
      </c>
      <c r="Q17" s="358" t="s">
        <v>268</v>
      </c>
      <c r="R17" s="358" t="s">
        <v>268</v>
      </c>
      <c r="S17" s="358" t="s">
        <v>268</v>
      </c>
      <c r="T17" s="358" t="s">
        <v>268</v>
      </c>
      <c r="U17" s="358" t="s">
        <v>268</v>
      </c>
      <c r="V17" s="358" t="s">
        <v>268</v>
      </c>
      <c r="W17" s="358" t="s">
        <v>268</v>
      </c>
      <c r="X17" s="358" t="s">
        <v>268</v>
      </c>
      <c r="Y17" s="358" t="s">
        <v>268</v>
      </c>
      <c r="Z17" s="358" t="s">
        <v>268</v>
      </c>
      <c r="AA17" s="338" t="s">
        <v>268</v>
      </c>
      <c r="AB17" s="712" t="s">
        <v>268</v>
      </c>
      <c r="AC17" s="712" t="s">
        <v>268</v>
      </c>
      <c r="AD17" s="712" t="s">
        <v>268</v>
      </c>
      <c r="AE17" s="712" t="s">
        <v>268</v>
      </c>
      <c r="AF17" s="712" t="s">
        <v>268</v>
      </c>
      <c r="AG17" s="712" t="s">
        <v>268</v>
      </c>
      <c r="AH17" s="712" t="s">
        <v>268</v>
      </c>
      <c r="AI17" s="712" t="s">
        <v>268</v>
      </c>
      <c r="AJ17" s="712" t="s">
        <v>268</v>
      </c>
      <c r="AK17" s="712" t="s">
        <v>268</v>
      </c>
      <c r="AL17" s="712" t="s">
        <v>268</v>
      </c>
      <c r="AM17" s="712" t="s">
        <v>268</v>
      </c>
      <c r="AN17" s="712" t="s">
        <v>268</v>
      </c>
      <c r="AO17" s="712" t="s">
        <v>268</v>
      </c>
      <c r="AP17" s="712" t="s">
        <v>268</v>
      </c>
      <c r="AQ17" s="712" t="s">
        <v>268</v>
      </c>
      <c r="AR17" s="712" t="s">
        <v>268</v>
      </c>
      <c r="AS17" s="712" t="s">
        <v>268</v>
      </c>
      <c r="AT17" s="712" t="s">
        <v>268</v>
      </c>
      <c r="AU17" s="712" t="s">
        <v>268</v>
      </c>
      <c r="AV17" s="712" t="s">
        <v>268</v>
      </c>
      <c r="AW17" s="712" t="s">
        <v>268</v>
      </c>
      <c r="AX17" s="712" t="s">
        <v>268</v>
      </c>
      <c r="AY17" s="712" t="s">
        <v>268</v>
      </c>
      <c r="AZ17" s="712" t="s">
        <v>268</v>
      </c>
      <c r="BA17" s="712" t="s">
        <v>268</v>
      </c>
      <c r="BB17" s="712" t="s">
        <v>268</v>
      </c>
      <c r="BC17" s="712" t="s">
        <v>268</v>
      </c>
      <c r="BD17" s="712" t="s">
        <v>268</v>
      </c>
      <c r="BE17" s="712" t="s">
        <v>268</v>
      </c>
      <c r="BF17" s="712" t="s">
        <v>268</v>
      </c>
      <c r="BG17" s="712" t="s">
        <v>268</v>
      </c>
      <c r="BH17" s="712" t="s">
        <v>268</v>
      </c>
      <c r="BI17" s="712" t="s">
        <v>268</v>
      </c>
      <c r="BJ17" s="712" t="s">
        <v>268</v>
      </c>
      <c r="BK17" s="712" t="s">
        <v>268</v>
      </c>
      <c r="BL17" s="712" t="s">
        <v>268</v>
      </c>
      <c r="BM17" s="712" t="s">
        <v>268</v>
      </c>
      <c r="BN17" s="712" t="s">
        <v>268</v>
      </c>
      <c r="BO17" s="712" t="s">
        <v>268</v>
      </c>
      <c r="BP17" s="712" t="s">
        <v>268</v>
      </c>
      <c r="BS17" s="711"/>
      <c r="BT17" s="711"/>
      <c r="BU17" s="711"/>
      <c r="BV17" s="711"/>
      <c r="BW17" s="711"/>
      <c r="BX17" s="711"/>
      <c r="BY17" s="711"/>
    </row>
    <row r="18" spans="1:77" ht="16" customHeight="1" x14ac:dyDescent="0.2">
      <c r="B18" s="1005" t="s">
        <v>217</v>
      </c>
      <c r="C18" s="726"/>
      <c r="D18" s="727" t="s">
        <v>46</v>
      </c>
      <c r="E18" s="728"/>
      <c r="F18" s="754" t="s">
        <v>268</v>
      </c>
      <c r="G18" s="771" t="s">
        <v>268</v>
      </c>
      <c r="H18" s="755" t="s">
        <v>268</v>
      </c>
      <c r="I18" s="756" t="s">
        <v>268</v>
      </c>
      <c r="J18" s="756" t="s">
        <v>268</v>
      </c>
      <c r="K18" s="756" t="s">
        <v>268</v>
      </c>
      <c r="L18" s="756" t="s">
        <v>268</v>
      </c>
      <c r="M18" s="757" t="s">
        <v>268</v>
      </c>
      <c r="N18" s="772" t="s">
        <v>268</v>
      </c>
      <c r="O18" s="755" t="s">
        <v>268</v>
      </c>
      <c r="P18" s="756" t="s">
        <v>268</v>
      </c>
      <c r="Q18" s="756" t="s">
        <v>268</v>
      </c>
      <c r="R18" s="756" t="s">
        <v>268</v>
      </c>
      <c r="S18" s="756" t="s">
        <v>268</v>
      </c>
      <c r="T18" s="756" t="s">
        <v>268</v>
      </c>
      <c r="U18" s="756" t="s">
        <v>268</v>
      </c>
      <c r="V18" s="756" t="s">
        <v>268</v>
      </c>
      <c r="W18" s="756" t="s">
        <v>268</v>
      </c>
      <c r="X18" s="756" t="s">
        <v>268</v>
      </c>
      <c r="Y18" s="756" t="s">
        <v>268</v>
      </c>
      <c r="Z18" s="757" t="s">
        <v>268</v>
      </c>
      <c r="AA18" s="338" t="s">
        <v>268</v>
      </c>
      <c r="AB18" s="755" t="s">
        <v>268</v>
      </c>
      <c r="AC18" s="756" t="s">
        <v>268</v>
      </c>
      <c r="AD18" s="756" t="s">
        <v>268</v>
      </c>
      <c r="AE18" s="756" t="s">
        <v>268</v>
      </c>
      <c r="AF18" s="756" t="s">
        <v>268</v>
      </c>
      <c r="AG18" s="756" t="s">
        <v>268</v>
      </c>
      <c r="AH18" s="756" t="s">
        <v>268</v>
      </c>
      <c r="AI18" s="756" t="s">
        <v>268</v>
      </c>
      <c r="AJ18" s="756" t="s">
        <v>268</v>
      </c>
      <c r="AK18" s="756" t="s">
        <v>268</v>
      </c>
      <c r="AL18" s="756" t="s">
        <v>268</v>
      </c>
      <c r="AM18" s="756" t="s">
        <v>268</v>
      </c>
      <c r="AN18" s="756" t="s">
        <v>268</v>
      </c>
      <c r="AO18" s="756" t="s">
        <v>268</v>
      </c>
      <c r="AP18" s="756" t="s">
        <v>268</v>
      </c>
      <c r="AQ18" s="756" t="s">
        <v>268</v>
      </c>
      <c r="AR18" s="756" t="s">
        <v>268</v>
      </c>
      <c r="AS18" s="756" t="s">
        <v>268</v>
      </c>
      <c r="AT18" s="756" t="s">
        <v>268</v>
      </c>
      <c r="AU18" s="756" t="s">
        <v>268</v>
      </c>
      <c r="AV18" s="756" t="s">
        <v>268</v>
      </c>
      <c r="AW18" s="756" t="s">
        <v>268</v>
      </c>
      <c r="AX18" s="756" t="s">
        <v>268</v>
      </c>
      <c r="AY18" s="756" t="s">
        <v>268</v>
      </c>
      <c r="AZ18" s="756" t="s">
        <v>268</v>
      </c>
      <c r="BA18" s="756" t="s">
        <v>268</v>
      </c>
      <c r="BB18" s="756" t="s">
        <v>268</v>
      </c>
      <c r="BC18" s="756" t="s">
        <v>268</v>
      </c>
      <c r="BD18" s="756" t="s">
        <v>268</v>
      </c>
      <c r="BE18" s="756" t="s">
        <v>268</v>
      </c>
      <c r="BF18" s="756" t="s">
        <v>268</v>
      </c>
      <c r="BG18" s="756" t="s">
        <v>268</v>
      </c>
      <c r="BH18" s="756" t="s">
        <v>268</v>
      </c>
      <c r="BI18" s="756" t="s">
        <v>268</v>
      </c>
      <c r="BJ18" s="756" t="s">
        <v>268</v>
      </c>
      <c r="BK18" s="756" t="s">
        <v>268</v>
      </c>
      <c r="BL18" s="756" t="s">
        <v>268</v>
      </c>
      <c r="BM18" s="756" t="s">
        <v>268</v>
      </c>
      <c r="BN18" s="756" t="s">
        <v>268</v>
      </c>
      <c r="BO18" s="756" t="s">
        <v>268</v>
      </c>
      <c r="BP18" s="757" t="s">
        <v>268</v>
      </c>
    </row>
    <row r="19" spans="1:77" x14ac:dyDescent="0.2">
      <c r="B19" s="1006"/>
      <c r="C19" s="729"/>
      <c r="D19" s="730" t="s">
        <v>117</v>
      </c>
      <c r="E19" s="728"/>
      <c r="F19" s="758">
        <v>47.714748700071524</v>
      </c>
      <c r="G19" s="771" t="s">
        <v>268</v>
      </c>
      <c r="H19" s="762" t="s">
        <v>268</v>
      </c>
      <c r="I19" s="763" t="s">
        <v>268</v>
      </c>
      <c r="J19" s="763" t="s">
        <v>268</v>
      </c>
      <c r="K19" s="763" t="s">
        <v>268</v>
      </c>
      <c r="L19" s="763" t="s">
        <v>268</v>
      </c>
      <c r="M19" s="764" t="s">
        <v>268</v>
      </c>
      <c r="N19" s="772" t="s">
        <v>268</v>
      </c>
      <c r="O19" s="762" t="s">
        <v>268</v>
      </c>
      <c r="P19" s="763" t="s">
        <v>268</v>
      </c>
      <c r="Q19" s="763" t="s">
        <v>268</v>
      </c>
      <c r="R19" s="763" t="s">
        <v>268</v>
      </c>
      <c r="S19" s="763" t="s">
        <v>268</v>
      </c>
      <c r="T19" s="763" t="s">
        <v>268</v>
      </c>
      <c r="U19" s="763" t="s">
        <v>268</v>
      </c>
      <c r="V19" s="763" t="s">
        <v>268</v>
      </c>
      <c r="W19" s="763" t="s">
        <v>268</v>
      </c>
      <c r="X19" s="763" t="s">
        <v>268</v>
      </c>
      <c r="Y19" s="763" t="s">
        <v>268</v>
      </c>
      <c r="Z19" s="764" t="s">
        <v>268</v>
      </c>
      <c r="AA19" s="772" t="s">
        <v>268</v>
      </c>
      <c r="AB19" s="762" t="s">
        <v>268</v>
      </c>
      <c r="AC19" s="763" t="s">
        <v>268</v>
      </c>
      <c r="AD19" s="763" t="s">
        <v>268</v>
      </c>
      <c r="AE19" s="763" t="s">
        <v>268</v>
      </c>
      <c r="AF19" s="763" t="s">
        <v>268</v>
      </c>
      <c r="AG19" s="763" t="s">
        <v>268</v>
      </c>
      <c r="AH19" s="763" t="s">
        <v>268</v>
      </c>
      <c r="AI19" s="763" t="s">
        <v>268</v>
      </c>
      <c r="AJ19" s="763" t="s">
        <v>268</v>
      </c>
      <c r="AK19" s="763" t="s">
        <v>268</v>
      </c>
      <c r="AL19" s="763" t="s">
        <v>268</v>
      </c>
      <c r="AM19" s="763" t="s">
        <v>268</v>
      </c>
      <c r="AN19" s="763" t="s">
        <v>268</v>
      </c>
      <c r="AO19" s="763" t="s">
        <v>268</v>
      </c>
      <c r="AP19" s="763" t="s">
        <v>268</v>
      </c>
      <c r="AQ19" s="763" t="s">
        <v>268</v>
      </c>
      <c r="AR19" s="763" t="s">
        <v>268</v>
      </c>
      <c r="AS19" s="763" t="s">
        <v>268</v>
      </c>
      <c r="AT19" s="763" t="s">
        <v>268</v>
      </c>
      <c r="AU19" s="763" t="s">
        <v>268</v>
      </c>
      <c r="AV19" s="763" t="s">
        <v>268</v>
      </c>
      <c r="AW19" s="763" t="s">
        <v>268</v>
      </c>
      <c r="AX19" s="763" t="s">
        <v>268</v>
      </c>
      <c r="AY19" s="763" t="s">
        <v>268</v>
      </c>
      <c r="AZ19" s="763" t="s">
        <v>268</v>
      </c>
      <c r="BA19" s="763" t="s">
        <v>268</v>
      </c>
      <c r="BB19" s="763" t="s">
        <v>268</v>
      </c>
      <c r="BC19" s="763" t="s">
        <v>268</v>
      </c>
      <c r="BD19" s="763" t="s">
        <v>268</v>
      </c>
      <c r="BE19" s="763" t="s">
        <v>268</v>
      </c>
      <c r="BF19" s="763" t="s">
        <v>268</v>
      </c>
      <c r="BG19" s="763" t="s">
        <v>268</v>
      </c>
      <c r="BH19" s="763" t="s">
        <v>268</v>
      </c>
      <c r="BI19" s="763" t="s">
        <v>268</v>
      </c>
      <c r="BJ19" s="763" t="s">
        <v>268</v>
      </c>
      <c r="BK19" s="763" t="s">
        <v>268</v>
      </c>
      <c r="BL19" s="763" t="s">
        <v>268</v>
      </c>
      <c r="BM19" s="763" t="s">
        <v>268</v>
      </c>
      <c r="BN19" s="763" t="s">
        <v>268</v>
      </c>
      <c r="BO19" s="763" t="s">
        <v>268</v>
      </c>
      <c r="BP19" s="764" t="s">
        <v>268</v>
      </c>
    </row>
    <row r="20" spans="1:77" x14ac:dyDescent="0.2">
      <c r="A20" s="717"/>
      <c r="B20" s="1006"/>
      <c r="C20" s="729"/>
      <c r="D20" s="730" t="s">
        <v>47</v>
      </c>
      <c r="E20" s="728"/>
      <c r="F20" s="758">
        <v>49.928753894324323</v>
      </c>
      <c r="G20" s="771" t="s">
        <v>268</v>
      </c>
      <c r="H20" s="762" t="s">
        <v>268</v>
      </c>
      <c r="I20" s="763" t="s">
        <v>268</v>
      </c>
      <c r="J20" s="763" t="s">
        <v>268</v>
      </c>
      <c r="K20" s="763">
        <v>64.498481765224497</v>
      </c>
      <c r="L20" s="763" t="s">
        <v>268</v>
      </c>
      <c r="M20" s="764" t="s">
        <v>268</v>
      </c>
      <c r="N20" s="772" t="s">
        <v>268</v>
      </c>
      <c r="O20" s="762" t="s">
        <v>268</v>
      </c>
      <c r="P20" s="763" t="s">
        <v>268</v>
      </c>
      <c r="Q20" s="763" t="s">
        <v>268</v>
      </c>
      <c r="R20" s="763" t="s">
        <v>268</v>
      </c>
      <c r="S20" s="763" t="s">
        <v>268</v>
      </c>
      <c r="T20" s="763" t="s">
        <v>268</v>
      </c>
      <c r="U20" s="763" t="s">
        <v>268</v>
      </c>
      <c r="V20" s="763" t="s">
        <v>268</v>
      </c>
      <c r="W20" s="763" t="s">
        <v>268</v>
      </c>
      <c r="X20" s="763" t="s">
        <v>268</v>
      </c>
      <c r="Y20" s="763" t="s">
        <v>268</v>
      </c>
      <c r="Z20" s="764">
        <v>66.715917240790247</v>
      </c>
      <c r="AA20" s="772" t="s">
        <v>268</v>
      </c>
      <c r="AB20" s="762" t="s">
        <v>268</v>
      </c>
      <c r="AC20" s="763" t="s">
        <v>268</v>
      </c>
      <c r="AD20" s="763" t="s">
        <v>268</v>
      </c>
      <c r="AE20" s="763" t="s">
        <v>268</v>
      </c>
      <c r="AF20" s="763" t="s">
        <v>268</v>
      </c>
      <c r="AG20" s="763" t="s">
        <v>268</v>
      </c>
      <c r="AH20" s="763" t="s">
        <v>268</v>
      </c>
      <c r="AI20" s="763" t="s">
        <v>268</v>
      </c>
      <c r="AJ20" s="763" t="s">
        <v>268</v>
      </c>
      <c r="AK20" s="763" t="s">
        <v>268</v>
      </c>
      <c r="AL20" s="763" t="s">
        <v>268</v>
      </c>
      <c r="AM20" s="763" t="s">
        <v>268</v>
      </c>
      <c r="AN20" s="763" t="s">
        <v>268</v>
      </c>
      <c r="AO20" s="763" t="s">
        <v>268</v>
      </c>
      <c r="AP20" s="763" t="s">
        <v>268</v>
      </c>
      <c r="AQ20" s="763" t="s">
        <v>268</v>
      </c>
      <c r="AR20" s="763" t="s">
        <v>268</v>
      </c>
      <c r="AS20" s="763" t="s">
        <v>268</v>
      </c>
      <c r="AT20" s="763" t="s">
        <v>268</v>
      </c>
      <c r="AU20" s="763" t="s">
        <v>268</v>
      </c>
      <c r="AV20" s="763" t="s">
        <v>268</v>
      </c>
      <c r="AW20" s="763" t="s">
        <v>268</v>
      </c>
      <c r="AX20" s="763" t="s">
        <v>268</v>
      </c>
      <c r="AY20" s="763" t="s">
        <v>268</v>
      </c>
      <c r="AZ20" s="763" t="s">
        <v>268</v>
      </c>
      <c r="BA20" s="763" t="s">
        <v>268</v>
      </c>
      <c r="BB20" s="763" t="s">
        <v>268</v>
      </c>
      <c r="BC20" s="763" t="s">
        <v>268</v>
      </c>
      <c r="BD20" s="763" t="s">
        <v>268</v>
      </c>
      <c r="BE20" s="763" t="s">
        <v>268</v>
      </c>
      <c r="BF20" s="763" t="s">
        <v>268</v>
      </c>
      <c r="BG20" s="763" t="s">
        <v>268</v>
      </c>
      <c r="BH20" s="763" t="s">
        <v>268</v>
      </c>
      <c r="BI20" s="763" t="s">
        <v>268</v>
      </c>
      <c r="BJ20" s="763" t="s">
        <v>268</v>
      </c>
      <c r="BK20" s="763" t="s">
        <v>268</v>
      </c>
      <c r="BL20" s="763" t="s">
        <v>268</v>
      </c>
      <c r="BM20" s="763" t="s">
        <v>268</v>
      </c>
      <c r="BN20" s="763" t="s">
        <v>268</v>
      </c>
      <c r="BO20" s="763" t="s">
        <v>268</v>
      </c>
      <c r="BP20" s="764" t="s">
        <v>268</v>
      </c>
    </row>
    <row r="21" spans="1:77" x14ac:dyDescent="0.2">
      <c r="A21" s="717"/>
      <c r="B21" s="1006"/>
      <c r="C21" s="729"/>
      <c r="D21" s="730" t="s">
        <v>57</v>
      </c>
      <c r="E21" s="728"/>
      <c r="F21" s="758">
        <v>70.424777701071548</v>
      </c>
      <c r="G21" s="771" t="s">
        <v>268</v>
      </c>
      <c r="H21" s="762" t="s">
        <v>268</v>
      </c>
      <c r="I21" s="763" t="s">
        <v>268</v>
      </c>
      <c r="J21" s="763" t="s">
        <v>268</v>
      </c>
      <c r="K21" s="763" t="s">
        <v>268</v>
      </c>
      <c r="L21" s="763" t="s">
        <v>268</v>
      </c>
      <c r="M21" s="764" t="s">
        <v>268</v>
      </c>
      <c r="N21" s="772" t="s">
        <v>268</v>
      </c>
      <c r="O21" s="762" t="s">
        <v>268</v>
      </c>
      <c r="P21" s="763" t="s">
        <v>268</v>
      </c>
      <c r="Q21" s="763" t="s">
        <v>268</v>
      </c>
      <c r="R21" s="763" t="s">
        <v>268</v>
      </c>
      <c r="S21" s="763" t="s">
        <v>268</v>
      </c>
      <c r="T21" s="763" t="s">
        <v>268</v>
      </c>
      <c r="U21" s="763" t="s">
        <v>268</v>
      </c>
      <c r="V21" s="763" t="s">
        <v>268</v>
      </c>
      <c r="W21" s="763" t="s">
        <v>268</v>
      </c>
      <c r="X21" s="763" t="s">
        <v>268</v>
      </c>
      <c r="Y21" s="763" t="s">
        <v>268</v>
      </c>
      <c r="Z21" s="764" t="s">
        <v>268</v>
      </c>
      <c r="AA21" s="772" t="s">
        <v>268</v>
      </c>
      <c r="AB21" s="762" t="s">
        <v>268</v>
      </c>
      <c r="AC21" s="763" t="s">
        <v>268</v>
      </c>
      <c r="AD21" s="763" t="s">
        <v>268</v>
      </c>
      <c r="AE21" s="763" t="s">
        <v>268</v>
      </c>
      <c r="AF21" s="763" t="s">
        <v>268</v>
      </c>
      <c r="AG21" s="763" t="s">
        <v>268</v>
      </c>
      <c r="AH21" s="763" t="s">
        <v>268</v>
      </c>
      <c r="AI21" s="763" t="s">
        <v>268</v>
      </c>
      <c r="AJ21" s="763" t="s">
        <v>268</v>
      </c>
      <c r="AK21" s="763" t="s">
        <v>268</v>
      </c>
      <c r="AL21" s="763" t="s">
        <v>268</v>
      </c>
      <c r="AM21" s="763" t="s">
        <v>268</v>
      </c>
      <c r="AN21" s="763" t="s">
        <v>268</v>
      </c>
      <c r="AO21" s="763" t="s">
        <v>268</v>
      </c>
      <c r="AP21" s="763" t="s">
        <v>268</v>
      </c>
      <c r="AQ21" s="763" t="s">
        <v>268</v>
      </c>
      <c r="AR21" s="763" t="s">
        <v>268</v>
      </c>
      <c r="AS21" s="763" t="s">
        <v>268</v>
      </c>
      <c r="AT21" s="763" t="s">
        <v>268</v>
      </c>
      <c r="AU21" s="763" t="s">
        <v>268</v>
      </c>
      <c r="AV21" s="763" t="s">
        <v>268</v>
      </c>
      <c r="AW21" s="763" t="s">
        <v>268</v>
      </c>
      <c r="AX21" s="763" t="s">
        <v>268</v>
      </c>
      <c r="AY21" s="763" t="s">
        <v>268</v>
      </c>
      <c r="AZ21" s="763" t="s">
        <v>268</v>
      </c>
      <c r="BA21" s="763" t="s">
        <v>268</v>
      </c>
      <c r="BB21" s="763" t="s">
        <v>268</v>
      </c>
      <c r="BC21" s="763" t="s">
        <v>268</v>
      </c>
      <c r="BD21" s="763" t="s">
        <v>268</v>
      </c>
      <c r="BE21" s="763" t="s">
        <v>268</v>
      </c>
      <c r="BF21" s="763" t="s">
        <v>268</v>
      </c>
      <c r="BG21" s="763" t="s">
        <v>268</v>
      </c>
      <c r="BH21" s="763" t="s">
        <v>268</v>
      </c>
      <c r="BI21" s="763" t="s">
        <v>268</v>
      </c>
      <c r="BJ21" s="763" t="s">
        <v>268</v>
      </c>
      <c r="BK21" s="763" t="s">
        <v>268</v>
      </c>
      <c r="BL21" s="763" t="s">
        <v>268</v>
      </c>
      <c r="BM21" s="763" t="s">
        <v>268</v>
      </c>
      <c r="BN21" s="763" t="s">
        <v>268</v>
      </c>
      <c r="BO21" s="763" t="s">
        <v>268</v>
      </c>
      <c r="BP21" s="764" t="s">
        <v>268</v>
      </c>
    </row>
    <row r="22" spans="1:77" x14ac:dyDescent="0.2">
      <c r="A22" s="717"/>
      <c r="B22" s="1006"/>
      <c r="C22" s="731"/>
      <c r="D22" s="732" t="s">
        <v>11</v>
      </c>
      <c r="E22" s="728"/>
      <c r="F22" s="758">
        <v>60.563488722030705</v>
      </c>
      <c r="G22" s="771" t="s">
        <v>268</v>
      </c>
      <c r="H22" s="759" t="s">
        <v>268</v>
      </c>
      <c r="I22" s="760" t="s">
        <v>268</v>
      </c>
      <c r="J22" s="760" t="s">
        <v>268</v>
      </c>
      <c r="K22" s="760" t="s">
        <v>268</v>
      </c>
      <c r="L22" s="760" t="s">
        <v>268</v>
      </c>
      <c r="M22" s="761" t="s">
        <v>268</v>
      </c>
      <c r="N22" s="771" t="s">
        <v>268</v>
      </c>
      <c r="O22" s="759" t="s">
        <v>268</v>
      </c>
      <c r="P22" s="760" t="s">
        <v>268</v>
      </c>
      <c r="Q22" s="760" t="s">
        <v>268</v>
      </c>
      <c r="R22" s="760" t="s">
        <v>268</v>
      </c>
      <c r="S22" s="760" t="s">
        <v>268</v>
      </c>
      <c r="T22" s="760" t="s">
        <v>268</v>
      </c>
      <c r="U22" s="760" t="s">
        <v>268</v>
      </c>
      <c r="V22" s="760" t="s">
        <v>268</v>
      </c>
      <c r="W22" s="760" t="s">
        <v>268</v>
      </c>
      <c r="X22" s="760" t="s">
        <v>268</v>
      </c>
      <c r="Y22" s="760" t="s">
        <v>268</v>
      </c>
      <c r="Z22" s="761" t="s">
        <v>268</v>
      </c>
      <c r="AA22" s="772" t="s">
        <v>268</v>
      </c>
      <c r="AB22" s="759" t="s">
        <v>268</v>
      </c>
      <c r="AC22" s="760" t="s">
        <v>268</v>
      </c>
      <c r="AD22" s="760" t="s">
        <v>268</v>
      </c>
      <c r="AE22" s="760" t="s">
        <v>268</v>
      </c>
      <c r="AF22" s="760" t="s">
        <v>268</v>
      </c>
      <c r="AG22" s="760" t="s">
        <v>268</v>
      </c>
      <c r="AH22" s="760" t="s">
        <v>268</v>
      </c>
      <c r="AI22" s="760" t="s">
        <v>268</v>
      </c>
      <c r="AJ22" s="760" t="s">
        <v>268</v>
      </c>
      <c r="AK22" s="760" t="s">
        <v>268</v>
      </c>
      <c r="AL22" s="760" t="s">
        <v>268</v>
      </c>
      <c r="AM22" s="760" t="s">
        <v>268</v>
      </c>
      <c r="AN22" s="760" t="s">
        <v>268</v>
      </c>
      <c r="AO22" s="760" t="s">
        <v>268</v>
      </c>
      <c r="AP22" s="760" t="s">
        <v>268</v>
      </c>
      <c r="AQ22" s="760" t="s">
        <v>268</v>
      </c>
      <c r="AR22" s="760" t="s">
        <v>268</v>
      </c>
      <c r="AS22" s="760" t="s">
        <v>268</v>
      </c>
      <c r="AT22" s="760" t="s">
        <v>268</v>
      </c>
      <c r="AU22" s="760" t="s">
        <v>268</v>
      </c>
      <c r="AV22" s="760" t="s">
        <v>268</v>
      </c>
      <c r="AW22" s="760" t="s">
        <v>268</v>
      </c>
      <c r="AX22" s="760" t="s">
        <v>268</v>
      </c>
      <c r="AY22" s="760" t="s">
        <v>268</v>
      </c>
      <c r="AZ22" s="760" t="s">
        <v>268</v>
      </c>
      <c r="BA22" s="760" t="s">
        <v>268</v>
      </c>
      <c r="BB22" s="760" t="s">
        <v>268</v>
      </c>
      <c r="BC22" s="760" t="s">
        <v>268</v>
      </c>
      <c r="BD22" s="760" t="s">
        <v>268</v>
      </c>
      <c r="BE22" s="760" t="s">
        <v>268</v>
      </c>
      <c r="BF22" s="760" t="s">
        <v>268</v>
      </c>
      <c r="BG22" s="760" t="s">
        <v>268</v>
      </c>
      <c r="BH22" s="760" t="s">
        <v>268</v>
      </c>
      <c r="BI22" s="760" t="s">
        <v>268</v>
      </c>
      <c r="BJ22" s="760" t="s">
        <v>268</v>
      </c>
      <c r="BK22" s="760" t="s">
        <v>268</v>
      </c>
      <c r="BL22" s="760" t="s">
        <v>268</v>
      </c>
      <c r="BM22" s="760" t="s">
        <v>268</v>
      </c>
      <c r="BN22" s="760" t="s">
        <v>268</v>
      </c>
      <c r="BO22" s="760" t="s">
        <v>268</v>
      </c>
      <c r="BP22" s="761" t="s">
        <v>268</v>
      </c>
    </row>
    <row r="23" spans="1:77" x14ac:dyDescent="0.2">
      <c r="A23" s="717"/>
      <c r="B23" s="1006"/>
      <c r="C23" s="729"/>
      <c r="D23" s="730" t="s">
        <v>58</v>
      </c>
      <c r="E23" s="728"/>
      <c r="F23" s="758" t="s">
        <v>268</v>
      </c>
      <c r="G23" s="771" t="s">
        <v>268</v>
      </c>
      <c r="H23" s="762" t="s">
        <v>268</v>
      </c>
      <c r="I23" s="763" t="s">
        <v>268</v>
      </c>
      <c r="J23" s="763" t="s">
        <v>268</v>
      </c>
      <c r="K23" s="763" t="s">
        <v>268</v>
      </c>
      <c r="L23" s="763" t="s">
        <v>268</v>
      </c>
      <c r="M23" s="764" t="s">
        <v>268</v>
      </c>
      <c r="N23" s="772" t="s">
        <v>268</v>
      </c>
      <c r="O23" s="762" t="s">
        <v>268</v>
      </c>
      <c r="P23" s="763" t="s">
        <v>268</v>
      </c>
      <c r="Q23" s="763" t="s">
        <v>268</v>
      </c>
      <c r="R23" s="763" t="s">
        <v>268</v>
      </c>
      <c r="S23" s="763" t="s">
        <v>268</v>
      </c>
      <c r="T23" s="763" t="s">
        <v>268</v>
      </c>
      <c r="U23" s="763" t="s">
        <v>268</v>
      </c>
      <c r="V23" s="763" t="s">
        <v>268</v>
      </c>
      <c r="W23" s="763" t="s">
        <v>268</v>
      </c>
      <c r="X23" s="763" t="s">
        <v>268</v>
      </c>
      <c r="Y23" s="763" t="s">
        <v>268</v>
      </c>
      <c r="Z23" s="764" t="s">
        <v>268</v>
      </c>
      <c r="AA23" s="772" t="s">
        <v>268</v>
      </c>
      <c r="AB23" s="762" t="s">
        <v>268</v>
      </c>
      <c r="AC23" s="763" t="s">
        <v>268</v>
      </c>
      <c r="AD23" s="763" t="s">
        <v>268</v>
      </c>
      <c r="AE23" s="763" t="s">
        <v>268</v>
      </c>
      <c r="AF23" s="763" t="s">
        <v>268</v>
      </c>
      <c r="AG23" s="763" t="s">
        <v>268</v>
      </c>
      <c r="AH23" s="763" t="s">
        <v>268</v>
      </c>
      <c r="AI23" s="763" t="s">
        <v>268</v>
      </c>
      <c r="AJ23" s="763" t="s">
        <v>268</v>
      </c>
      <c r="AK23" s="763" t="s">
        <v>268</v>
      </c>
      <c r="AL23" s="763" t="s">
        <v>268</v>
      </c>
      <c r="AM23" s="763" t="s">
        <v>268</v>
      </c>
      <c r="AN23" s="763" t="s">
        <v>268</v>
      </c>
      <c r="AO23" s="763" t="s">
        <v>268</v>
      </c>
      <c r="AP23" s="763" t="s">
        <v>268</v>
      </c>
      <c r="AQ23" s="763" t="s">
        <v>268</v>
      </c>
      <c r="AR23" s="763" t="s">
        <v>268</v>
      </c>
      <c r="AS23" s="763" t="s">
        <v>268</v>
      </c>
      <c r="AT23" s="763" t="s">
        <v>268</v>
      </c>
      <c r="AU23" s="763" t="s">
        <v>268</v>
      </c>
      <c r="AV23" s="763" t="s">
        <v>268</v>
      </c>
      <c r="AW23" s="763" t="s">
        <v>268</v>
      </c>
      <c r="AX23" s="763" t="s">
        <v>268</v>
      </c>
      <c r="AY23" s="763" t="s">
        <v>268</v>
      </c>
      <c r="AZ23" s="763" t="s">
        <v>268</v>
      </c>
      <c r="BA23" s="763" t="s">
        <v>268</v>
      </c>
      <c r="BB23" s="763" t="s">
        <v>268</v>
      </c>
      <c r="BC23" s="763" t="s">
        <v>268</v>
      </c>
      <c r="BD23" s="763" t="s">
        <v>268</v>
      </c>
      <c r="BE23" s="763" t="s">
        <v>268</v>
      </c>
      <c r="BF23" s="763" t="s">
        <v>268</v>
      </c>
      <c r="BG23" s="763" t="s">
        <v>268</v>
      </c>
      <c r="BH23" s="763" t="s">
        <v>268</v>
      </c>
      <c r="BI23" s="763" t="s">
        <v>268</v>
      </c>
      <c r="BJ23" s="763" t="s">
        <v>268</v>
      </c>
      <c r="BK23" s="763" t="s">
        <v>268</v>
      </c>
      <c r="BL23" s="763" t="s">
        <v>268</v>
      </c>
      <c r="BM23" s="763" t="s">
        <v>268</v>
      </c>
      <c r="BN23" s="763" t="s">
        <v>268</v>
      </c>
      <c r="BO23" s="763" t="s">
        <v>268</v>
      </c>
      <c r="BP23" s="764" t="s">
        <v>268</v>
      </c>
    </row>
    <row r="24" spans="1:77" x14ac:dyDescent="0.2">
      <c r="A24" s="717"/>
      <c r="B24" s="1006"/>
      <c r="C24" s="729"/>
      <c r="D24" s="730" t="s">
        <v>119</v>
      </c>
      <c r="E24" s="728"/>
      <c r="F24" s="758" t="s">
        <v>268</v>
      </c>
      <c r="G24" s="771" t="s">
        <v>268</v>
      </c>
      <c r="H24" s="762" t="s">
        <v>268</v>
      </c>
      <c r="I24" s="763" t="s">
        <v>268</v>
      </c>
      <c r="J24" s="763" t="s">
        <v>268</v>
      </c>
      <c r="K24" s="763" t="s">
        <v>268</v>
      </c>
      <c r="L24" s="763" t="s">
        <v>268</v>
      </c>
      <c r="M24" s="764" t="s">
        <v>268</v>
      </c>
      <c r="N24" s="772" t="s">
        <v>268</v>
      </c>
      <c r="O24" s="762" t="s">
        <v>268</v>
      </c>
      <c r="P24" s="763" t="s">
        <v>268</v>
      </c>
      <c r="Q24" s="763" t="s">
        <v>268</v>
      </c>
      <c r="R24" s="763" t="s">
        <v>268</v>
      </c>
      <c r="S24" s="763" t="s">
        <v>268</v>
      </c>
      <c r="T24" s="763" t="s">
        <v>268</v>
      </c>
      <c r="U24" s="763" t="s">
        <v>268</v>
      </c>
      <c r="V24" s="763" t="s">
        <v>268</v>
      </c>
      <c r="W24" s="763" t="s">
        <v>268</v>
      </c>
      <c r="X24" s="763" t="s">
        <v>268</v>
      </c>
      <c r="Y24" s="763" t="s">
        <v>268</v>
      </c>
      <c r="Z24" s="764" t="s">
        <v>268</v>
      </c>
      <c r="AA24" s="772" t="s">
        <v>268</v>
      </c>
      <c r="AB24" s="762" t="s">
        <v>268</v>
      </c>
      <c r="AC24" s="763" t="s">
        <v>268</v>
      </c>
      <c r="AD24" s="763" t="s">
        <v>268</v>
      </c>
      <c r="AE24" s="763" t="s">
        <v>268</v>
      </c>
      <c r="AF24" s="763" t="s">
        <v>268</v>
      </c>
      <c r="AG24" s="763" t="s">
        <v>268</v>
      </c>
      <c r="AH24" s="763" t="s">
        <v>268</v>
      </c>
      <c r="AI24" s="763" t="s">
        <v>268</v>
      </c>
      <c r="AJ24" s="763" t="s">
        <v>268</v>
      </c>
      <c r="AK24" s="763" t="s">
        <v>268</v>
      </c>
      <c r="AL24" s="763" t="s">
        <v>268</v>
      </c>
      <c r="AM24" s="763" t="s">
        <v>268</v>
      </c>
      <c r="AN24" s="763" t="s">
        <v>268</v>
      </c>
      <c r="AO24" s="763" t="s">
        <v>268</v>
      </c>
      <c r="AP24" s="763" t="s">
        <v>268</v>
      </c>
      <c r="AQ24" s="763" t="s">
        <v>268</v>
      </c>
      <c r="AR24" s="763" t="s">
        <v>268</v>
      </c>
      <c r="AS24" s="763" t="s">
        <v>268</v>
      </c>
      <c r="AT24" s="763" t="s">
        <v>268</v>
      </c>
      <c r="AU24" s="763" t="s">
        <v>268</v>
      </c>
      <c r="AV24" s="763" t="s">
        <v>268</v>
      </c>
      <c r="AW24" s="763" t="s">
        <v>268</v>
      </c>
      <c r="AX24" s="763" t="s">
        <v>268</v>
      </c>
      <c r="AY24" s="763" t="s">
        <v>268</v>
      </c>
      <c r="AZ24" s="763" t="s">
        <v>268</v>
      </c>
      <c r="BA24" s="763" t="s">
        <v>268</v>
      </c>
      <c r="BB24" s="763" t="s">
        <v>268</v>
      </c>
      <c r="BC24" s="763" t="s">
        <v>268</v>
      </c>
      <c r="BD24" s="763" t="s">
        <v>268</v>
      </c>
      <c r="BE24" s="763" t="s">
        <v>268</v>
      </c>
      <c r="BF24" s="763" t="s">
        <v>268</v>
      </c>
      <c r="BG24" s="763" t="s">
        <v>268</v>
      </c>
      <c r="BH24" s="763" t="s">
        <v>268</v>
      </c>
      <c r="BI24" s="763" t="s">
        <v>268</v>
      </c>
      <c r="BJ24" s="763" t="s">
        <v>268</v>
      </c>
      <c r="BK24" s="763" t="s">
        <v>268</v>
      </c>
      <c r="BL24" s="763" t="s">
        <v>268</v>
      </c>
      <c r="BM24" s="763" t="s">
        <v>268</v>
      </c>
      <c r="BN24" s="763" t="s">
        <v>268</v>
      </c>
      <c r="BO24" s="763" t="s">
        <v>268</v>
      </c>
      <c r="BP24" s="764" t="s">
        <v>268</v>
      </c>
    </row>
    <row r="25" spans="1:77" x14ac:dyDescent="0.2">
      <c r="A25" s="717"/>
      <c r="B25" s="1006"/>
      <c r="C25" s="729"/>
      <c r="D25" s="730" t="s">
        <v>76</v>
      </c>
      <c r="E25" s="728"/>
      <c r="F25" s="758">
        <v>71.832616677834451</v>
      </c>
      <c r="G25" s="771" t="s">
        <v>268</v>
      </c>
      <c r="H25" s="762" t="s">
        <v>268</v>
      </c>
      <c r="I25" s="763" t="s">
        <v>268</v>
      </c>
      <c r="J25" s="763" t="s">
        <v>268</v>
      </c>
      <c r="K25" s="763" t="s">
        <v>268</v>
      </c>
      <c r="L25" s="763" t="s">
        <v>268</v>
      </c>
      <c r="M25" s="764" t="s">
        <v>268</v>
      </c>
      <c r="N25" s="772" t="s">
        <v>268</v>
      </c>
      <c r="O25" s="762" t="s">
        <v>268</v>
      </c>
      <c r="P25" s="763" t="s">
        <v>268</v>
      </c>
      <c r="Q25" s="763" t="s">
        <v>268</v>
      </c>
      <c r="R25" s="763" t="s">
        <v>268</v>
      </c>
      <c r="S25" s="763" t="s">
        <v>268</v>
      </c>
      <c r="T25" s="763" t="s">
        <v>268</v>
      </c>
      <c r="U25" s="763" t="s">
        <v>268</v>
      </c>
      <c r="V25" s="763" t="s">
        <v>268</v>
      </c>
      <c r="W25" s="763" t="s">
        <v>268</v>
      </c>
      <c r="X25" s="763" t="s">
        <v>268</v>
      </c>
      <c r="Y25" s="763" t="s">
        <v>268</v>
      </c>
      <c r="Z25" s="764" t="s">
        <v>268</v>
      </c>
      <c r="AA25" s="772" t="s">
        <v>268</v>
      </c>
      <c r="AB25" s="762" t="s">
        <v>268</v>
      </c>
      <c r="AC25" s="763" t="s">
        <v>268</v>
      </c>
      <c r="AD25" s="763" t="s">
        <v>268</v>
      </c>
      <c r="AE25" s="763" t="s">
        <v>268</v>
      </c>
      <c r="AF25" s="763" t="s">
        <v>268</v>
      </c>
      <c r="AG25" s="763" t="s">
        <v>268</v>
      </c>
      <c r="AH25" s="763" t="s">
        <v>268</v>
      </c>
      <c r="AI25" s="763" t="s">
        <v>268</v>
      </c>
      <c r="AJ25" s="763" t="s">
        <v>268</v>
      </c>
      <c r="AK25" s="763" t="s">
        <v>268</v>
      </c>
      <c r="AL25" s="763" t="s">
        <v>268</v>
      </c>
      <c r="AM25" s="763" t="s">
        <v>268</v>
      </c>
      <c r="AN25" s="763" t="s">
        <v>268</v>
      </c>
      <c r="AO25" s="763" t="s">
        <v>268</v>
      </c>
      <c r="AP25" s="763" t="s">
        <v>268</v>
      </c>
      <c r="AQ25" s="763" t="s">
        <v>268</v>
      </c>
      <c r="AR25" s="763" t="s">
        <v>268</v>
      </c>
      <c r="AS25" s="763" t="s">
        <v>268</v>
      </c>
      <c r="AT25" s="763" t="s">
        <v>268</v>
      </c>
      <c r="AU25" s="763" t="s">
        <v>268</v>
      </c>
      <c r="AV25" s="763" t="s">
        <v>268</v>
      </c>
      <c r="AW25" s="763" t="s">
        <v>268</v>
      </c>
      <c r="AX25" s="763" t="s">
        <v>268</v>
      </c>
      <c r="AY25" s="763" t="s">
        <v>268</v>
      </c>
      <c r="AZ25" s="763" t="s">
        <v>268</v>
      </c>
      <c r="BA25" s="763" t="s">
        <v>268</v>
      </c>
      <c r="BB25" s="763" t="s">
        <v>268</v>
      </c>
      <c r="BC25" s="763" t="s">
        <v>268</v>
      </c>
      <c r="BD25" s="763" t="s">
        <v>268</v>
      </c>
      <c r="BE25" s="763" t="s">
        <v>268</v>
      </c>
      <c r="BF25" s="763" t="s">
        <v>268</v>
      </c>
      <c r="BG25" s="763" t="s">
        <v>268</v>
      </c>
      <c r="BH25" s="763" t="s">
        <v>268</v>
      </c>
      <c r="BI25" s="763" t="s">
        <v>268</v>
      </c>
      <c r="BJ25" s="763" t="s">
        <v>268</v>
      </c>
      <c r="BK25" s="763" t="s">
        <v>268</v>
      </c>
      <c r="BL25" s="763" t="s">
        <v>268</v>
      </c>
      <c r="BM25" s="763" t="s">
        <v>268</v>
      </c>
      <c r="BN25" s="763" t="s">
        <v>268</v>
      </c>
      <c r="BO25" s="763" t="s">
        <v>268</v>
      </c>
      <c r="BP25" s="764" t="s">
        <v>268</v>
      </c>
    </row>
    <row r="26" spans="1:77" x14ac:dyDescent="0.2">
      <c r="A26" s="717"/>
      <c r="B26" s="1006"/>
      <c r="C26" s="729"/>
      <c r="D26" s="730" t="s">
        <v>59</v>
      </c>
      <c r="E26" s="728"/>
      <c r="F26" s="758">
        <v>66.287817697028942</v>
      </c>
      <c r="G26" s="771" t="s">
        <v>268</v>
      </c>
      <c r="H26" s="762" t="s">
        <v>268</v>
      </c>
      <c r="I26" s="763">
        <v>70.039055556176322</v>
      </c>
      <c r="J26" s="763" t="s">
        <v>268</v>
      </c>
      <c r="K26" s="763" t="s">
        <v>268</v>
      </c>
      <c r="L26" s="763" t="s">
        <v>268</v>
      </c>
      <c r="M26" s="764" t="s">
        <v>268</v>
      </c>
      <c r="N26" s="772" t="s">
        <v>268</v>
      </c>
      <c r="O26" s="762" t="s">
        <v>268</v>
      </c>
      <c r="P26" s="763" t="s">
        <v>268</v>
      </c>
      <c r="Q26" s="763" t="s">
        <v>268</v>
      </c>
      <c r="R26" s="763" t="s">
        <v>268</v>
      </c>
      <c r="S26" s="763">
        <v>70.039055556176322</v>
      </c>
      <c r="T26" s="763" t="s">
        <v>268</v>
      </c>
      <c r="U26" s="763" t="s">
        <v>268</v>
      </c>
      <c r="V26" s="763" t="s">
        <v>268</v>
      </c>
      <c r="W26" s="763" t="s">
        <v>268</v>
      </c>
      <c r="X26" s="763" t="s">
        <v>268</v>
      </c>
      <c r="Y26" s="763" t="s">
        <v>268</v>
      </c>
      <c r="Z26" s="764" t="s">
        <v>268</v>
      </c>
      <c r="AA26" s="772" t="s">
        <v>268</v>
      </c>
      <c r="AB26" s="762" t="s">
        <v>268</v>
      </c>
      <c r="AC26" s="763" t="s">
        <v>268</v>
      </c>
      <c r="AD26" s="763" t="s">
        <v>268</v>
      </c>
      <c r="AE26" s="763" t="s">
        <v>268</v>
      </c>
      <c r="AF26" s="763" t="s">
        <v>268</v>
      </c>
      <c r="AG26" s="763" t="s">
        <v>268</v>
      </c>
      <c r="AH26" s="763" t="s">
        <v>268</v>
      </c>
      <c r="AI26" s="763" t="s">
        <v>268</v>
      </c>
      <c r="AJ26" s="763" t="s">
        <v>268</v>
      </c>
      <c r="AK26" s="763" t="s">
        <v>268</v>
      </c>
      <c r="AL26" s="763" t="s">
        <v>268</v>
      </c>
      <c r="AM26" s="763" t="s">
        <v>268</v>
      </c>
      <c r="AN26" s="763" t="s">
        <v>268</v>
      </c>
      <c r="AO26" s="763" t="s">
        <v>268</v>
      </c>
      <c r="AP26" s="763" t="s">
        <v>268</v>
      </c>
      <c r="AQ26" s="763" t="s">
        <v>268</v>
      </c>
      <c r="AR26" s="763" t="s">
        <v>268</v>
      </c>
      <c r="AS26" s="763" t="s">
        <v>268</v>
      </c>
      <c r="AT26" s="763" t="s">
        <v>268</v>
      </c>
      <c r="AU26" s="763" t="s">
        <v>268</v>
      </c>
      <c r="AV26" s="763" t="s">
        <v>268</v>
      </c>
      <c r="AW26" s="763" t="s">
        <v>268</v>
      </c>
      <c r="AX26" s="763" t="s">
        <v>268</v>
      </c>
      <c r="AY26" s="763" t="s">
        <v>268</v>
      </c>
      <c r="AZ26" s="763" t="s">
        <v>268</v>
      </c>
      <c r="BA26" s="763" t="s">
        <v>268</v>
      </c>
      <c r="BB26" s="763" t="s">
        <v>268</v>
      </c>
      <c r="BC26" s="763" t="s">
        <v>268</v>
      </c>
      <c r="BD26" s="763" t="s">
        <v>268</v>
      </c>
      <c r="BE26" s="763" t="s">
        <v>268</v>
      </c>
      <c r="BF26" s="763" t="s">
        <v>268</v>
      </c>
      <c r="BG26" s="763" t="s">
        <v>268</v>
      </c>
      <c r="BH26" s="763" t="s">
        <v>268</v>
      </c>
      <c r="BI26" s="763" t="s">
        <v>268</v>
      </c>
      <c r="BJ26" s="763" t="s">
        <v>268</v>
      </c>
      <c r="BK26" s="763" t="s">
        <v>268</v>
      </c>
      <c r="BL26" s="763" t="s">
        <v>268</v>
      </c>
      <c r="BM26" s="763" t="s">
        <v>268</v>
      </c>
      <c r="BN26" s="763" t="s">
        <v>268</v>
      </c>
      <c r="BO26" s="763" t="s">
        <v>268</v>
      </c>
      <c r="BP26" s="764" t="s">
        <v>268</v>
      </c>
    </row>
    <row r="27" spans="1:77" x14ac:dyDescent="0.2">
      <c r="A27" s="717"/>
      <c r="B27" s="1006"/>
      <c r="C27" s="729"/>
      <c r="D27" s="730" t="s">
        <v>107</v>
      </c>
      <c r="E27" s="728"/>
      <c r="F27" s="758" t="s">
        <v>268</v>
      </c>
      <c r="G27" s="771" t="s">
        <v>268</v>
      </c>
      <c r="H27" s="762" t="s">
        <v>268</v>
      </c>
      <c r="I27" s="763" t="s">
        <v>268</v>
      </c>
      <c r="J27" s="763" t="s">
        <v>268</v>
      </c>
      <c r="K27" s="763" t="s">
        <v>268</v>
      </c>
      <c r="L27" s="763" t="s">
        <v>268</v>
      </c>
      <c r="M27" s="764" t="s">
        <v>268</v>
      </c>
      <c r="N27" s="772" t="s">
        <v>268</v>
      </c>
      <c r="O27" s="762" t="s">
        <v>268</v>
      </c>
      <c r="P27" s="763" t="s">
        <v>268</v>
      </c>
      <c r="Q27" s="763" t="s">
        <v>268</v>
      </c>
      <c r="R27" s="763" t="s">
        <v>268</v>
      </c>
      <c r="S27" s="763" t="s">
        <v>268</v>
      </c>
      <c r="T27" s="763" t="s">
        <v>268</v>
      </c>
      <c r="U27" s="763" t="s">
        <v>268</v>
      </c>
      <c r="V27" s="763" t="s">
        <v>268</v>
      </c>
      <c r="W27" s="763" t="s">
        <v>268</v>
      </c>
      <c r="X27" s="763" t="s">
        <v>268</v>
      </c>
      <c r="Y27" s="763" t="s">
        <v>268</v>
      </c>
      <c r="Z27" s="764" t="s">
        <v>268</v>
      </c>
      <c r="AA27" s="772" t="s">
        <v>268</v>
      </c>
      <c r="AB27" s="762" t="s">
        <v>268</v>
      </c>
      <c r="AC27" s="763" t="s">
        <v>268</v>
      </c>
      <c r="AD27" s="763" t="s">
        <v>268</v>
      </c>
      <c r="AE27" s="763" t="s">
        <v>268</v>
      </c>
      <c r="AF27" s="763" t="s">
        <v>268</v>
      </c>
      <c r="AG27" s="763" t="s">
        <v>268</v>
      </c>
      <c r="AH27" s="763" t="s">
        <v>268</v>
      </c>
      <c r="AI27" s="763" t="s">
        <v>268</v>
      </c>
      <c r="AJ27" s="763" t="s">
        <v>268</v>
      </c>
      <c r="AK27" s="763" t="s">
        <v>268</v>
      </c>
      <c r="AL27" s="763" t="s">
        <v>268</v>
      </c>
      <c r="AM27" s="763" t="s">
        <v>268</v>
      </c>
      <c r="AN27" s="763" t="s">
        <v>268</v>
      </c>
      <c r="AO27" s="763" t="s">
        <v>268</v>
      </c>
      <c r="AP27" s="763" t="s">
        <v>268</v>
      </c>
      <c r="AQ27" s="763" t="s">
        <v>268</v>
      </c>
      <c r="AR27" s="763" t="s">
        <v>268</v>
      </c>
      <c r="AS27" s="763" t="s">
        <v>268</v>
      </c>
      <c r="AT27" s="763" t="s">
        <v>268</v>
      </c>
      <c r="AU27" s="763" t="s">
        <v>268</v>
      </c>
      <c r="AV27" s="763" t="s">
        <v>268</v>
      </c>
      <c r="AW27" s="763" t="s">
        <v>268</v>
      </c>
      <c r="AX27" s="763" t="s">
        <v>268</v>
      </c>
      <c r="AY27" s="763" t="s">
        <v>268</v>
      </c>
      <c r="AZ27" s="763" t="s">
        <v>268</v>
      </c>
      <c r="BA27" s="763" t="s">
        <v>268</v>
      </c>
      <c r="BB27" s="763" t="s">
        <v>268</v>
      </c>
      <c r="BC27" s="763" t="s">
        <v>268</v>
      </c>
      <c r="BD27" s="763" t="s">
        <v>268</v>
      </c>
      <c r="BE27" s="763" t="s">
        <v>268</v>
      </c>
      <c r="BF27" s="763" t="s">
        <v>268</v>
      </c>
      <c r="BG27" s="763" t="s">
        <v>268</v>
      </c>
      <c r="BH27" s="763" t="s">
        <v>268</v>
      </c>
      <c r="BI27" s="763" t="s">
        <v>268</v>
      </c>
      <c r="BJ27" s="763" t="s">
        <v>268</v>
      </c>
      <c r="BK27" s="763" t="s">
        <v>268</v>
      </c>
      <c r="BL27" s="763" t="s">
        <v>268</v>
      </c>
      <c r="BM27" s="763" t="s">
        <v>268</v>
      </c>
      <c r="BN27" s="763" t="s">
        <v>268</v>
      </c>
      <c r="BO27" s="763" t="s">
        <v>268</v>
      </c>
      <c r="BP27" s="764" t="s">
        <v>268</v>
      </c>
    </row>
    <row r="28" spans="1:77" x14ac:dyDescent="0.2">
      <c r="A28" s="717"/>
      <c r="B28" s="1006"/>
      <c r="C28" s="731"/>
      <c r="D28" s="732" t="s">
        <v>127</v>
      </c>
      <c r="E28" s="728"/>
      <c r="F28" s="758" t="s">
        <v>268</v>
      </c>
      <c r="G28" s="771" t="s">
        <v>268</v>
      </c>
      <c r="H28" s="759" t="s">
        <v>268</v>
      </c>
      <c r="I28" s="760" t="s">
        <v>268</v>
      </c>
      <c r="J28" s="760" t="s">
        <v>268</v>
      </c>
      <c r="K28" s="760" t="s">
        <v>268</v>
      </c>
      <c r="L28" s="760" t="s">
        <v>268</v>
      </c>
      <c r="M28" s="761" t="s">
        <v>268</v>
      </c>
      <c r="N28" s="772" t="s">
        <v>268</v>
      </c>
      <c r="O28" s="759" t="s">
        <v>268</v>
      </c>
      <c r="P28" s="760" t="s">
        <v>268</v>
      </c>
      <c r="Q28" s="760" t="s">
        <v>268</v>
      </c>
      <c r="R28" s="760" t="s">
        <v>268</v>
      </c>
      <c r="S28" s="760" t="s">
        <v>268</v>
      </c>
      <c r="T28" s="760" t="s">
        <v>268</v>
      </c>
      <c r="U28" s="760" t="s">
        <v>268</v>
      </c>
      <c r="V28" s="760" t="s">
        <v>268</v>
      </c>
      <c r="W28" s="760" t="s">
        <v>268</v>
      </c>
      <c r="X28" s="760" t="s">
        <v>268</v>
      </c>
      <c r="Y28" s="760" t="s">
        <v>268</v>
      </c>
      <c r="Z28" s="761" t="s">
        <v>268</v>
      </c>
      <c r="AA28" s="772" t="s">
        <v>268</v>
      </c>
      <c r="AB28" s="759" t="s">
        <v>268</v>
      </c>
      <c r="AC28" s="760" t="s">
        <v>268</v>
      </c>
      <c r="AD28" s="760" t="s">
        <v>268</v>
      </c>
      <c r="AE28" s="760" t="s">
        <v>268</v>
      </c>
      <c r="AF28" s="760" t="s">
        <v>268</v>
      </c>
      <c r="AG28" s="760" t="s">
        <v>268</v>
      </c>
      <c r="AH28" s="760" t="s">
        <v>268</v>
      </c>
      <c r="AI28" s="760" t="s">
        <v>268</v>
      </c>
      <c r="AJ28" s="760" t="s">
        <v>268</v>
      </c>
      <c r="AK28" s="760" t="s">
        <v>268</v>
      </c>
      <c r="AL28" s="760" t="s">
        <v>268</v>
      </c>
      <c r="AM28" s="760" t="s">
        <v>268</v>
      </c>
      <c r="AN28" s="760" t="s">
        <v>268</v>
      </c>
      <c r="AO28" s="760" t="s">
        <v>268</v>
      </c>
      <c r="AP28" s="760" t="s">
        <v>268</v>
      </c>
      <c r="AQ28" s="760" t="s">
        <v>268</v>
      </c>
      <c r="AR28" s="760" t="s">
        <v>268</v>
      </c>
      <c r="AS28" s="760" t="s">
        <v>268</v>
      </c>
      <c r="AT28" s="760" t="s">
        <v>268</v>
      </c>
      <c r="AU28" s="760" t="s">
        <v>268</v>
      </c>
      <c r="AV28" s="760" t="s">
        <v>268</v>
      </c>
      <c r="AW28" s="760" t="s">
        <v>268</v>
      </c>
      <c r="AX28" s="760" t="s">
        <v>268</v>
      </c>
      <c r="AY28" s="760" t="s">
        <v>268</v>
      </c>
      <c r="AZ28" s="760" t="s">
        <v>268</v>
      </c>
      <c r="BA28" s="760" t="s">
        <v>268</v>
      </c>
      <c r="BB28" s="760" t="s">
        <v>268</v>
      </c>
      <c r="BC28" s="760" t="s">
        <v>268</v>
      </c>
      <c r="BD28" s="760" t="s">
        <v>268</v>
      </c>
      <c r="BE28" s="760" t="s">
        <v>268</v>
      </c>
      <c r="BF28" s="760" t="s">
        <v>268</v>
      </c>
      <c r="BG28" s="760" t="s">
        <v>268</v>
      </c>
      <c r="BH28" s="760" t="s">
        <v>268</v>
      </c>
      <c r="BI28" s="760" t="s">
        <v>268</v>
      </c>
      <c r="BJ28" s="760" t="s">
        <v>268</v>
      </c>
      <c r="BK28" s="760" t="s">
        <v>268</v>
      </c>
      <c r="BL28" s="760" t="s">
        <v>268</v>
      </c>
      <c r="BM28" s="760" t="s">
        <v>268</v>
      </c>
      <c r="BN28" s="760" t="s">
        <v>268</v>
      </c>
      <c r="BO28" s="760" t="s">
        <v>268</v>
      </c>
      <c r="BP28" s="761" t="s">
        <v>268</v>
      </c>
    </row>
    <row r="29" spans="1:77" x14ac:dyDescent="0.2">
      <c r="A29" s="717"/>
      <c r="B29" s="1006"/>
      <c r="C29" s="731"/>
      <c r="D29" s="732" t="s">
        <v>148</v>
      </c>
      <c r="E29" s="728"/>
      <c r="F29" s="758" t="s">
        <v>268</v>
      </c>
      <c r="G29" s="771" t="s">
        <v>268</v>
      </c>
      <c r="H29" s="759" t="s">
        <v>268</v>
      </c>
      <c r="I29" s="760" t="s">
        <v>268</v>
      </c>
      <c r="J29" s="760" t="s">
        <v>268</v>
      </c>
      <c r="K29" s="760" t="s">
        <v>268</v>
      </c>
      <c r="L29" s="760" t="s">
        <v>268</v>
      </c>
      <c r="M29" s="761" t="s">
        <v>268</v>
      </c>
      <c r="N29" s="772" t="s">
        <v>268</v>
      </c>
      <c r="O29" s="759" t="s">
        <v>268</v>
      </c>
      <c r="P29" s="760" t="s">
        <v>268</v>
      </c>
      <c r="Q29" s="760" t="s">
        <v>268</v>
      </c>
      <c r="R29" s="760" t="s">
        <v>268</v>
      </c>
      <c r="S29" s="760" t="s">
        <v>268</v>
      </c>
      <c r="T29" s="760" t="s">
        <v>268</v>
      </c>
      <c r="U29" s="760" t="s">
        <v>268</v>
      </c>
      <c r="V29" s="760" t="s">
        <v>268</v>
      </c>
      <c r="W29" s="760" t="s">
        <v>268</v>
      </c>
      <c r="X29" s="760" t="s">
        <v>268</v>
      </c>
      <c r="Y29" s="760" t="s">
        <v>268</v>
      </c>
      <c r="Z29" s="761" t="s">
        <v>268</v>
      </c>
      <c r="AA29" s="772" t="s">
        <v>268</v>
      </c>
      <c r="AB29" s="759" t="s">
        <v>268</v>
      </c>
      <c r="AC29" s="760" t="s">
        <v>268</v>
      </c>
      <c r="AD29" s="760" t="s">
        <v>268</v>
      </c>
      <c r="AE29" s="760" t="s">
        <v>268</v>
      </c>
      <c r="AF29" s="760" t="s">
        <v>268</v>
      </c>
      <c r="AG29" s="760" t="s">
        <v>268</v>
      </c>
      <c r="AH29" s="760" t="s">
        <v>268</v>
      </c>
      <c r="AI29" s="760" t="s">
        <v>268</v>
      </c>
      <c r="AJ29" s="760" t="s">
        <v>268</v>
      </c>
      <c r="AK29" s="760" t="s">
        <v>268</v>
      </c>
      <c r="AL29" s="760" t="s">
        <v>268</v>
      </c>
      <c r="AM29" s="760" t="s">
        <v>268</v>
      </c>
      <c r="AN29" s="760" t="s">
        <v>268</v>
      </c>
      <c r="AO29" s="760" t="s">
        <v>268</v>
      </c>
      <c r="AP29" s="760" t="s">
        <v>268</v>
      </c>
      <c r="AQ29" s="760" t="s">
        <v>268</v>
      </c>
      <c r="AR29" s="760" t="s">
        <v>268</v>
      </c>
      <c r="AS29" s="760" t="s">
        <v>268</v>
      </c>
      <c r="AT29" s="760" t="s">
        <v>268</v>
      </c>
      <c r="AU29" s="760" t="s">
        <v>268</v>
      </c>
      <c r="AV29" s="760" t="s">
        <v>268</v>
      </c>
      <c r="AW29" s="760" t="s">
        <v>268</v>
      </c>
      <c r="AX29" s="760" t="s">
        <v>268</v>
      </c>
      <c r="AY29" s="760" t="s">
        <v>268</v>
      </c>
      <c r="AZ29" s="760" t="s">
        <v>268</v>
      </c>
      <c r="BA29" s="760" t="s">
        <v>268</v>
      </c>
      <c r="BB29" s="760" t="s">
        <v>268</v>
      </c>
      <c r="BC29" s="760" t="s">
        <v>268</v>
      </c>
      <c r="BD29" s="760" t="s">
        <v>268</v>
      </c>
      <c r="BE29" s="760" t="s">
        <v>268</v>
      </c>
      <c r="BF29" s="760" t="s">
        <v>268</v>
      </c>
      <c r="BG29" s="760" t="s">
        <v>268</v>
      </c>
      <c r="BH29" s="760" t="s">
        <v>268</v>
      </c>
      <c r="BI29" s="760" t="s">
        <v>268</v>
      </c>
      <c r="BJ29" s="760" t="s">
        <v>268</v>
      </c>
      <c r="BK29" s="760" t="s">
        <v>268</v>
      </c>
      <c r="BL29" s="760" t="s">
        <v>268</v>
      </c>
      <c r="BM29" s="760" t="s">
        <v>268</v>
      </c>
      <c r="BN29" s="760" t="s">
        <v>268</v>
      </c>
      <c r="BO29" s="760" t="s">
        <v>268</v>
      </c>
      <c r="BP29" s="761" t="s">
        <v>268</v>
      </c>
    </row>
    <row r="30" spans="1:77" x14ac:dyDescent="0.2">
      <c r="B30" s="1006"/>
      <c r="C30" s="731"/>
      <c r="D30" s="732" t="s">
        <v>105</v>
      </c>
      <c r="E30" s="728"/>
      <c r="F30" s="758" t="s">
        <v>268</v>
      </c>
      <c r="G30" s="771" t="s">
        <v>268</v>
      </c>
      <c r="H30" s="759" t="s">
        <v>268</v>
      </c>
      <c r="I30" s="760" t="s">
        <v>268</v>
      </c>
      <c r="J30" s="760" t="s">
        <v>268</v>
      </c>
      <c r="K30" s="760" t="s">
        <v>268</v>
      </c>
      <c r="L30" s="760" t="s">
        <v>268</v>
      </c>
      <c r="M30" s="761" t="s">
        <v>268</v>
      </c>
      <c r="N30" s="772" t="s">
        <v>268</v>
      </c>
      <c r="O30" s="759" t="s">
        <v>268</v>
      </c>
      <c r="P30" s="760" t="s">
        <v>268</v>
      </c>
      <c r="Q30" s="760" t="s">
        <v>268</v>
      </c>
      <c r="R30" s="760" t="s">
        <v>268</v>
      </c>
      <c r="S30" s="760" t="s">
        <v>268</v>
      </c>
      <c r="T30" s="760" t="s">
        <v>268</v>
      </c>
      <c r="U30" s="760" t="s">
        <v>268</v>
      </c>
      <c r="V30" s="760" t="s">
        <v>268</v>
      </c>
      <c r="W30" s="760" t="s">
        <v>268</v>
      </c>
      <c r="X30" s="760" t="s">
        <v>268</v>
      </c>
      <c r="Y30" s="760" t="s">
        <v>268</v>
      </c>
      <c r="Z30" s="761" t="s">
        <v>268</v>
      </c>
      <c r="AA30" s="772" t="s">
        <v>268</v>
      </c>
      <c r="AB30" s="759" t="s">
        <v>268</v>
      </c>
      <c r="AC30" s="760" t="s">
        <v>268</v>
      </c>
      <c r="AD30" s="760" t="s">
        <v>268</v>
      </c>
      <c r="AE30" s="760" t="s">
        <v>268</v>
      </c>
      <c r="AF30" s="760" t="s">
        <v>268</v>
      </c>
      <c r="AG30" s="760" t="s">
        <v>268</v>
      </c>
      <c r="AH30" s="760" t="s">
        <v>268</v>
      </c>
      <c r="AI30" s="760" t="s">
        <v>268</v>
      </c>
      <c r="AJ30" s="760" t="s">
        <v>268</v>
      </c>
      <c r="AK30" s="760" t="s">
        <v>268</v>
      </c>
      <c r="AL30" s="760" t="s">
        <v>268</v>
      </c>
      <c r="AM30" s="760" t="s">
        <v>268</v>
      </c>
      <c r="AN30" s="760" t="s">
        <v>268</v>
      </c>
      <c r="AO30" s="760" t="s">
        <v>268</v>
      </c>
      <c r="AP30" s="760" t="s">
        <v>268</v>
      </c>
      <c r="AQ30" s="760" t="s">
        <v>268</v>
      </c>
      <c r="AR30" s="760" t="s">
        <v>268</v>
      </c>
      <c r="AS30" s="760" t="s">
        <v>268</v>
      </c>
      <c r="AT30" s="760" t="s">
        <v>268</v>
      </c>
      <c r="AU30" s="760" t="s">
        <v>268</v>
      </c>
      <c r="AV30" s="760" t="s">
        <v>268</v>
      </c>
      <c r="AW30" s="760" t="s">
        <v>268</v>
      </c>
      <c r="AX30" s="760" t="s">
        <v>268</v>
      </c>
      <c r="AY30" s="760" t="s">
        <v>268</v>
      </c>
      <c r="AZ30" s="760" t="s">
        <v>268</v>
      </c>
      <c r="BA30" s="760" t="s">
        <v>268</v>
      </c>
      <c r="BB30" s="760" t="s">
        <v>268</v>
      </c>
      <c r="BC30" s="760" t="s">
        <v>268</v>
      </c>
      <c r="BD30" s="760" t="s">
        <v>268</v>
      </c>
      <c r="BE30" s="760" t="s">
        <v>268</v>
      </c>
      <c r="BF30" s="760" t="s">
        <v>268</v>
      </c>
      <c r="BG30" s="760" t="s">
        <v>268</v>
      </c>
      <c r="BH30" s="760" t="s">
        <v>268</v>
      </c>
      <c r="BI30" s="760" t="s">
        <v>268</v>
      </c>
      <c r="BJ30" s="760" t="s">
        <v>268</v>
      </c>
      <c r="BK30" s="760" t="s">
        <v>268</v>
      </c>
      <c r="BL30" s="760" t="s">
        <v>268</v>
      </c>
      <c r="BM30" s="760" t="s">
        <v>268</v>
      </c>
      <c r="BN30" s="760" t="s">
        <v>268</v>
      </c>
      <c r="BO30" s="760" t="s">
        <v>268</v>
      </c>
      <c r="BP30" s="761" t="s">
        <v>268</v>
      </c>
    </row>
    <row r="31" spans="1:77" x14ac:dyDescent="0.2">
      <c r="B31" s="1006"/>
      <c r="C31" s="731"/>
      <c r="D31" s="732" t="s">
        <v>30</v>
      </c>
      <c r="E31" s="728"/>
      <c r="F31" s="758" t="s">
        <v>268</v>
      </c>
      <c r="G31" s="771" t="s">
        <v>268</v>
      </c>
      <c r="H31" s="759" t="s">
        <v>268</v>
      </c>
      <c r="I31" s="760" t="s">
        <v>268</v>
      </c>
      <c r="J31" s="760" t="s">
        <v>268</v>
      </c>
      <c r="K31" s="760" t="s">
        <v>268</v>
      </c>
      <c r="L31" s="760" t="s">
        <v>268</v>
      </c>
      <c r="M31" s="761" t="s">
        <v>268</v>
      </c>
      <c r="N31" s="772" t="s">
        <v>268</v>
      </c>
      <c r="O31" s="759" t="s">
        <v>268</v>
      </c>
      <c r="P31" s="760" t="s">
        <v>268</v>
      </c>
      <c r="Q31" s="760" t="s">
        <v>268</v>
      </c>
      <c r="R31" s="760" t="s">
        <v>268</v>
      </c>
      <c r="S31" s="760" t="s">
        <v>268</v>
      </c>
      <c r="T31" s="760" t="s">
        <v>268</v>
      </c>
      <c r="U31" s="760" t="s">
        <v>268</v>
      </c>
      <c r="V31" s="760" t="s">
        <v>268</v>
      </c>
      <c r="W31" s="760" t="s">
        <v>268</v>
      </c>
      <c r="X31" s="760" t="s">
        <v>268</v>
      </c>
      <c r="Y31" s="760" t="s">
        <v>268</v>
      </c>
      <c r="Z31" s="761" t="s">
        <v>268</v>
      </c>
      <c r="AA31" s="772" t="s">
        <v>268</v>
      </c>
      <c r="AB31" s="759" t="s">
        <v>268</v>
      </c>
      <c r="AC31" s="760" t="s">
        <v>268</v>
      </c>
      <c r="AD31" s="760" t="s">
        <v>268</v>
      </c>
      <c r="AE31" s="760" t="s">
        <v>268</v>
      </c>
      <c r="AF31" s="760" t="s">
        <v>268</v>
      </c>
      <c r="AG31" s="760" t="s">
        <v>268</v>
      </c>
      <c r="AH31" s="760" t="s">
        <v>268</v>
      </c>
      <c r="AI31" s="760" t="s">
        <v>268</v>
      </c>
      <c r="AJ31" s="760" t="s">
        <v>268</v>
      </c>
      <c r="AK31" s="760" t="s">
        <v>268</v>
      </c>
      <c r="AL31" s="760" t="s">
        <v>268</v>
      </c>
      <c r="AM31" s="760" t="s">
        <v>268</v>
      </c>
      <c r="AN31" s="760" t="s">
        <v>268</v>
      </c>
      <c r="AO31" s="760" t="s">
        <v>268</v>
      </c>
      <c r="AP31" s="760" t="s">
        <v>268</v>
      </c>
      <c r="AQ31" s="760" t="s">
        <v>268</v>
      </c>
      <c r="AR31" s="760" t="s">
        <v>268</v>
      </c>
      <c r="AS31" s="760" t="s">
        <v>268</v>
      </c>
      <c r="AT31" s="760" t="s">
        <v>268</v>
      </c>
      <c r="AU31" s="760" t="s">
        <v>268</v>
      </c>
      <c r="AV31" s="760" t="s">
        <v>268</v>
      </c>
      <c r="AW31" s="760" t="s">
        <v>268</v>
      </c>
      <c r="AX31" s="760" t="s">
        <v>268</v>
      </c>
      <c r="AY31" s="760" t="s">
        <v>268</v>
      </c>
      <c r="AZ31" s="760" t="s">
        <v>268</v>
      </c>
      <c r="BA31" s="760" t="s">
        <v>268</v>
      </c>
      <c r="BB31" s="760" t="s">
        <v>268</v>
      </c>
      <c r="BC31" s="760" t="s">
        <v>268</v>
      </c>
      <c r="BD31" s="760" t="s">
        <v>268</v>
      </c>
      <c r="BE31" s="760" t="s">
        <v>268</v>
      </c>
      <c r="BF31" s="760" t="s">
        <v>268</v>
      </c>
      <c r="BG31" s="760" t="s">
        <v>268</v>
      </c>
      <c r="BH31" s="760" t="s">
        <v>268</v>
      </c>
      <c r="BI31" s="760" t="s">
        <v>268</v>
      </c>
      <c r="BJ31" s="760" t="s">
        <v>268</v>
      </c>
      <c r="BK31" s="760" t="s">
        <v>268</v>
      </c>
      <c r="BL31" s="760" t="s">
        <v>268</v>
      </c>
      <c r="BM31" s="760" t="s">
        <v>268</v>
      </c>
      <c r="BN31" s="760" t="s">
        <v>268</v>
      </c>
      <c r="BO31" s="760" t="s">
        <v>268</v>
      </c>
      <c r="BP31" s="761" t="s">
        <v>268</v>
      </c>
    </row>
    <row r="32" spans="1:77" x14ac:dyDescent="0.2">
      <c r="B32" s="1006"/>
      <c r="C32" s="729"/>
      <c r="D32" s="730" t="s">
        <v>41</v>
      </c>
      <c r="E32" s="728"/>
      <c r="F32" s="758" t="s">
        <v>268</v>
      </c>
      <c r="G32" s="771" t="s">
        <v>268</v>
      </c>
      <c r="H32" s="762" t="s">
        <v>268</v>
      </c>
      <c r="I32" s="763" t="s">
        <v>268</v>
      </c>
      <c r="J32" s="763" t="s">
        <v>268</v>
      </c>
      <c r="K32" s="763" t="s">
        <v>268</v>
      </c>
      <c r="L32" s="763" t="s">
        <v>268</v>
      </c>
      <c r="M32" s="764" t="s">
        <v>268</v>
      </c>
      <c r="N32" s="772" t="s">
        <v>268</v>
      </c>
      <c r="O32" s="762" t="s">
        <v>268</v>
      </c>
      <c r="P32" s="763" t="s">
        <v>268</v>
      </c>
      <c r="Q32" s="763" t="s">
        <v>268</v>
      </c>
      <c r="R32" s="763" t="s">
        <v>268</v>
      </c>
      <c r="S32" s="763" t="s">
        <v>268</v>
      </c>
      <c r="T32" s="763" t="s">
        <v>268</v>
      </c>
      <c r="U32" s="763" t="s">
        <v>268</v>
      </c>
      <c r="V32" s="763" t="s">
        <v>268</v>
      </c>
      <c r="W32" s="763" t="s">
        <v>268</v>
      </c>
      <c r="X32" s="763" t="s">
        <v>268</v>
      </c>
      <c r="Y32" s="763" t="s">
        <v>268</v>
      </c>
      <c r="Z32" s="764" t="s">
        <v>268</v>
      </c>
      <c r="AA32" s="772" t="s">
        <v>268</v>
      </c>
      <c r="AB32" s="762" t="s">
        <v>268</v>
      </c>
      <c r="AC32" s="763" t="s">
        <v>268</v>
      </c>
      <c r="AD32" s="763" t="s">
        <v>268</v>
      </c>
      <c r="AE32" s="763" t="s">
        <v>268</v>
      </c>
      <c r="AF32" s="763" t="s">
        <v>268</v>
      </c>
      <c r="AG32" s="763" t="s">
        <v>268</v>
      </c>
      <c r="AH32" s="763" t="s">
        <v>268</v>
      </c>
      <c r="AI32" s="763" t="s">
        <v>268</v>
      </c>
      <c r="AJ32" s="763" t="s">
        <v>268</v>
      </c>
      <c r="AK32" s="763" t="s">
        <v>268</v>
      </c>
      <c r="AL32" s="763" t="s">
        <v>268</v>
      </c>
      <c r="AM32" s="763" t="s">
        <v>268</v>
      </c>
      <c r="AN32" s="763" t="s">
        <v>268</v>
      </c>
      <c r="AO32" s="763" t="s">
        <v>268</v>
      </c>
      <c r="AP32" s="763" t="s">
        <v>268</v>
      </c>
      <c r="AQ32" s="763" t="s">
        <v>268</v>
      </c>
      <c r="AR32" s="763" t="s">
        <v>268</v>
      </c>
      <c r="AS32" s="763" t="s">
        <v>268</v>
      </c>
      <c r="AT32" s="763" t="s">
        <v>268</v>
      </c>
      <c r="AU32" s="763" t="s">
        <v>268</v>
      </c>
      <c r="AV32" s="763" t="s">
        <v>268</v>
      </c>
      <c r="AW32" s="763" t="s">
        <v>268</v>
      </c>
      <c r="AX32" s="763" t="s">
        <v>268</v>
      </c>
      <c r="AY32" s="763" t="s">
        <v>268</v>
      </c>
      <c r="AZ32" s="763" t="s">
        <v>268</v>
      </c>
      <c r="BA32" s="763" t="s">
        <v>268</v>
      </c>
      <c r="BB32" s="763" t="s">
        <v>268</v>
      </c>
      <c r="BC32" s="763" t="s">
        <v>268</v>
      </c>
      <c r="BD32" s="763" t="s">
        <v>268</v>
      </c>
      <c r="BE32" s="763" t="s">
        <v>268</v>
      </c>
      <c r="BF32" s="763" t="s">
        <v>268</v>
      </c>
      <c r="BG32" s="763" t="s">
        <v>268</v>
      </c>
      <c r="BH32" s="763" t="s">
        <v>268</v>
      </c>
      <c r="BI32" s="763" t="s">
        <v>268</v>
      </c>
      <c r="BJ32" s="763" t="s">
        <v>268</v>
      </c>
      <c r="BK32" s="763" t="s">
        <v>268</v>
      </c>
      <c r="BL32" s="763" t="s">
        <v>268</v>
      </c>
      <c r="BM32" s="763" t="s">
        <v>268</v>
      </c>
      <c r="BN32" s="763" t="s">
        <v>268</v>
      </c>
      <c r="BO32" s="763" t="s">
        <v>268</v>
      </c>
      <c r="BP32" s="764" t="s">
        <v>268</v>
      </c>
    </row>
    <row r="33" spans="2:68" x14ac:dyDescent="0.2">
      <c r="B33" s="1006"/>
      <c r="C33" s="729"/>
      <c r="D33" s="730" t="s">
        <v>109</v>
      </c>
      <c r="E33" s="728"/>
      <c r="F33" s="758">
        <v>63.704749290685186</v>
      </c>
      <c r="G33" s="771" t="s">
        <v>268</v>
      </c>
      <c r="H33" s="762" t="s">
        <v>268</v>
      </c>
      <c r="I33" s="763" t="s">
        <v>268</v>
      </c>
      <c r="J33" s="763" t="s">
        <v>268</v>
      </c>
      <c r="K33" s="763">
        <v>68.170713865312763</v>
      </c>
      <c r="L33" s="763" t="s">
        <v>268</v>
      </c>
      <c r="M33" s="764" t="s">
        <v>268</v>
      </c>
      <c r="N33" s="772" t="s">
        <v>268</v>
      </c>
      <c r="O33" s="762" t="s">
        <v>268</v>
      </c>
      <c r="P33" s="763" t="s">
        <v>268</v>
      </c>
      <c r="Q33" s="763" t="s">
        <v>268</v>
      </c>
      <c r="R33" s="763" t="s">
        <v>268</v>
      </c>
      <c r="S33" s="763" t="s">
        <v>268</v>
      </c>
      <c r="T33" s="763" t="s">
        <v>268</v>
      </c>
      <c r="U33" s="763" t="s">
        <v>268</v>
      </c>
      <c r="V33" s="763" t="s">
        <v>268</v>
      </c>
      <c r="W33" s="763" t="s">
        <v>268</v>
      </c>
      <c r="X33" s="763" t="s">
        <v>268</v>
      </c>
      <c r="Y33" s="763" t="s">
        <v>268</v>
      </c>
      <c r="Z33" s="764" t="s">
        <v>268</v>
      </c>
      <c r="AA33" s="772" t="s">
        <v>268</v>
      </c>
      <c r="AB33" s="762" t="s">
        <v>268</v>
      </c>
      <c r="AC33" s="763" t="s">
        <v>268</v>
      </c>
      <c r="AD33" s="763" t="s">
        <v>268</v>
      </c>
      <c r="AE33" s="763" t="s">
        <v>268</v>
      </c>
      <c r="AF33" s="763" t="s">
        <v>268</v>
      </c>
      <c r="AG33" s="763" t="s">
        <v>268</v>
      </c>
      <c r="AH33" s="763" t="s">
        <v>268</v>
      </c>
      <c r="AI33" s="763" t="s">
        <v>268</v>
      </c>
      <c r="AJ33" s="763" t="s">
        <v>268</v>
      </c>
      <c r="AK33" s="763" t="s">
        <v>268</v>
      </c>
      <c r="AL33" s="763" t="s">
        <v>268</v>
      </c>
      <c r="AM33" s="763" t="s">
        <v>268</v>
      </c>
      <c r="AN33" s="763" t="s">
        <v>268</v>
      </c>
      <c r="AO33" s="763" t="s">
        <v>268</v>
      </c>
      <c r="AP33" s="763" t="s">
        <v>268</v>
      </c>
      <c r="AQ33" s="763" t="s">
        <v>268</v>
      </c>
      <c r="AR33" s="763" t="s">
        <v>268</v>
      </c>
      <c r="AS33" s="763" t="s">
        <v>268</v>
      </c>
      <c r="AT33" s="763" t="s">
        <v>268</v>
      </c>
      <c r="AU33" s="763" t="s">
        <v>268</v>
      </c>
      <c r="AV33" s="763" t="s">
        <v>268</v>
      </c>
      <c r="AW33" s="763" t="s">
        <v>268</v>
      </c>
      <c r="AX33" s="763" t="s">
        <v>268</v>
      </c>
      <c r="AY33" s="763" t="s">
        <v>268</v>
      </c>
      <c r="AZ33" s="763" t="s">
        <v>268</v>
      </c>
      <c r="BA33" s="763" t="s">
        <v>268</v>
      </c>
      <c r="BB33" s="763" t="s">
        <v>268</v>
      </c>
      <c r="BC33" s="763" t="s">
        <v>268</v>
      </c>
      <c r="BD33" s="763" t="s">
        <v>268</v>
      </c>
      <c r="BE33" s="763" t="s">
        <v>268</v>
      </c>
      <c r="BF33" s="763" t="s">
        <v>268</v>
      </c>
      <c r="BG33" s="763" t="s">
        <v>268</v>
      </c>
      <c r="BH33" s="763" t="s">
        <v>268</v>
      </c>
      <c r="BI33" s="763" t="s">
        <v>268</v>
      </c>
      <c r="BJ33" s="763" t="s">
        <v>268</v>
      </c>
      <c r="BK33" s="763" t="s">
        <v>268</v>
      </c>
      <c r="BL33" s="763" t="s">
        <v>268</v>
      </c>
      <c r="BM33" s="763" t="s">
        <v>268</v>
      </c>
      <c r="BN33" s="763" t="s">
        <v>268</v>
      </c>
      <c r="BO33" s="763" t="s">
        <v>268</v>
      </c>
      <c r="BP33" s="764" t="s">
        <v>268</v>
      </c>
    </row>
    <row r="34" spans="2:68" x14ac:dyDescent="0.2">
      <c r="B34" s="1006"/>
      <c r="C34" s="729"/>
      <c r="D34" s="730" t="s">
        <v>42</v>
      </c>
      <c r="E34" s="728"/>
      <c r="F34" s="758" t="s">
        <v>268</v>
      </c>
      <c r="G34" s="771" t="s">
        <v>268</v>
      </c>
      <c r="H34" s="762" t="s">
        <v>268</v>
      </c>
      <c r="I34" s="763" t="s">
        <v>268</v>
      </c>
      <c r="J34" s="763" t="s">
        <v>268</v>
      </c>
      <c r="K34" s="763" t="s">
        <v>268</v>
      </c>
      <c r="L34" s="763" t="s">
        <v>268</v>
      </c>
      <c r="M34" s="764" t="s">
        <v>268</v>
      </c>
      <c r="N34" s="772" t="s">
        <v>268</v>
      </c>
      <c r="O34" s="762" t="s">
        <v>268</v>
      </c>
      <c r="P34" s="763" t="s">
        <v>268</v>
      </c>
      <c r="Q34" s="763" t="s">
        <v>268</v>
      </c>
      <c r="R34" s="763" t="s">
        <v>268</v>
      </c>
      <c r="S34" s="763" t="s">
        <v>268</v>
      </c>
      <c r="T34" s="763" t="s">
        <v>268</v>
      </c>
      <c r="U34" s="763" t="s">
        <v>268</v>
      </c>
      <c r="V34" s="763" t="s">
        <v>268</v>
      </c>
      <c r="W34" s="763" t="s">
        <v>268</v>
      </c>
      <c r="X34" s="763" t="s">
        <v>268</v>
      </c>
      <c r="Y34" s="763" t="s">
        <v>268</v>
      </c>
      <c r="Z34" s="764" t="s">
        <v>268</v>
      </c>
      <c r="AA34" s="772" t="s">
        <v>268</v>
      </c>
      <c r="AB34" s="762" t="s">
        <v>268</v>
      </c>
      <c r="AC34" s="763" t="s">
        <v>268</v>
      </c>
      <c r="AD34" s="763" t="s">
        <v>268</v>
      </c>
      <c r="AE34" s="763" t="s">
        <v>268</v>
      </c>
      <c r="AF34" s="763" t="s">
        <v>268</v>
      </c>
      <c r="AG34" s="763" t="s">
        <v>268</v>
      </c>
      <c r="AH34" s="763" t="s">
        <v>268</v>
      </c>
      <c r="AI34" s="763" t="s">
        <v>268</v>
      </c>
      <c r="AJ34" s="763" t="s">
        <v>268</v>
      </c>
      <c r="AK34" s="763" t="s">
        <v>268</v>
      </c>
      <c r="AL34" s="763" t="s">
        <v>268</v>
      </c>
      <c r="AM34" s="763" t="s">
        <v>268</v>
      </c>
      <c r="AN34" s="763" t="s">
        <v>268</v>
      </c>
      <c r="AO34" s="763" t="s">
        <v>268</v>
      </c>
      <c r="AP34" s="763" t="s">
        <v>268</v>
      </c>
      <c r="AQ34" s="763" t="s">
        <v>268</v>
      </c>
      <c r="AR34" s="763" t="s">
        <v>268</v>
      </c>
      <c r="AS34" s="763" t="s">
        <v>268</v>
      </c>
      <c r="AT34" s="763" t="s">
        <v>268</v>
      </c>
      <c r="AU34" s="763" t="s">
        <v>268</v>
      </c>
      <c r="AV34" s="763" t="s">
        <v>268</v>
      </c>
      <c r="AW34" s="763" t="s">
        <v>268</v>
      </c>
      <c r="AX34" s="763" t="s">
        <v>268</v>
      </c>
      <c r="AY34" s="763" t="s">
        <v>268</v>
      </c>
      <c r="AZ34" s="763" t="s">
        <v>268</v>
      </c>
      <c r="BA34" s="763" t="s">
        <v>268</v>
      </c>
      <c r="BB34" s="763" t="s">
        <v>268</v>
      </c>
      <c r="BC34" s="763" t="s">
        <v>268</v>
      </c>
      <c r="BD34" s="763" t="s">
        <v>268</v>
      </c>
      <c r="BE34" s="763" t="s">
        <v>268</v>
      </c>
      <c r="BF34" s="763" t="s">
        <v>268</v>
      </c>
      <c r="BG34" s="763" t="s">
        <v>268</v>
      </c>
      <c r="BH34" s="763" t="s">
        <v>268</v>
      </c>
      <c r="BI34" s="763" t="s">
        <v>268</v>
      </c>
      <c r="BJ34" s="763" t="s">
        <v>268</v>
      </c>
      <c r="BK34" s="763" t="s">
        <v>268</v>
      </c>
      <c r="BL34" s="763" t="s">
        <v>268</v>
      </c>
      <c r="BM34" s="763" t="s">
        <v>268</v>
      </c>
      <c r="BN34" s="763" t="s">
        <v>268</v>
      </c>
      <c r="BO34" s="763" t="s">
        <v>268</v>
      </c>
      <c r="BP34" s="764" t="s">
        <v>268</v>
      </c>
    </row>
    <row r="35" spans="2:68" x14ac:dyDescent="0.2">
      <c r="B35" s="1006"/>
      <c r="C35" s="729"/>
      <c r="D35" s="730" t="s">
        <v>70</v>
      </c>
      <c r="E35" s="728"/>
      <c r="F35" s="758">
        <v>69.746033122456339</v>
      </c>
      <c r="G35" s="771" t="s">
        <v>268</v>
      </c>
      <c r="H35" s="762" t="s">
        <v>268</v>
      </c>
      <c r="I35" s="763" t="s">
        <v>268</v>
      </c>
      <c r="J35" s="763" t="s">
        <v>268</v>
      </c>
      <c r="K35" s="763" t="s">
        <v>268</v>
      </c>
      <c r="L35" s="763" t="s">
        <v>268</v>
      </c>
      <c r="M35" s="764" t="s">
        <v>268</v>
      </c>
      <c r="N35" s="772" t="s">
        <v>268</v>
      </c>
      <c r="O35" s="762" t="s">
        <v>268</v>
      </c>
      <c r="P35" s="763" t="s">
        <v>268</v>
      </c>
      <c r="Q35" s="763" t="s">
        <v>268</v>
      </c>
      <c r="R35" s="763" t="s">
        <v>268</v>
      </c>
      <c r="S35" s="763" t="s">
        <v>268</v>
      </c>
      <c r="T35" s="763" t="s">
        <v>268</v>
      </c>
      <c r="U35" s="763" t="s">
        <v>268</v>
      </c>
      <c r="V35" s="763" t="s">
        <v>268</v>
      </c>
      <c r="W35" s="763" t="s">
        <v>268</v>
      </c>
      <c r="X35" s="763" t="s">
        <v>268</v>
      </c>
      <c r="Y35" s="763" t="s">
        <v>268</v>
      </c>
      <c r="Z35" s="764" t="s">
        <v>268</v>
      </c>
      <c r="AA35" s="772" t="s">
        <v>268</v>
      </c>
      <c r="AB35" s="762" t="s">
        <v>268</v>
      </c>
      <c r="AC35" s="763" t="s">
        <v>268</v>
      </c>
      <c r="AD35" s="763" t="s">
        <v>268</v>
      </c>
      <c r="AE35" s="763" t="s">
        <v>268</v>
      </c>
      <c r="AF35" s="763" t="s">
        <v>268</v>
      </c>
      <c r="AG35" s="763" t="s">
        <v>268</v>
      </c>
      <c r="AH35" s="763" t="s">
        <v>268</v>
      </c>
      <c r="AI35" s="763" t="s">
        <v>268</v>
      </c>
      <c r="AJ35" s="763" t="s">
        <v>268</v>
      </c>
      <c r="AK35" s="763" t="s">
        <v>268</v>
      </c>
      <c r="AL35" s="763" t="s">
        <v>268</v>
      </c>
      <c r="AM35" s="763" t="s">
        <v>268</v>
      </c>
      <c r="AN35" s="763" t="s">
        <v>268</v>
      </c>
      <c r="AO35" s="763" t="s">
        <v>268</v>
      </c>
      <c r="AP35" s="763" t="s">
        <v>268</v>
      </c>
      <c r="AQ35" s="763" t="s">
        <v>268</v>
      </c>
      <c r="AR35" s="763" t="s">
        <v>268</v>
      </c>
      <c r="AS35" s="763" t="s">
        <v>268</v>
      </c>
      <c r="AT35" s="763" t="s">
        <v>268</v>
      </c>
      <c r="AU35" s="763" t="s">
        <v>268</v>
      </c>
      <c r="AV35" s="763" t="s">
        <v>268</v>
      </c>
      <c r="AW35" s="763" t="s">
        <v>268</v>
      </c>
      <c r="AX35" s="763" t="s">
        <v>268</v>
      </c>
      <c r="AY35" s="763" t="s">
        <v>268</v>
      </c>
      <c r="AZ35" s="763" t="s">
        <v>268</v>
      </c>
      <c r="BA35" s="763" t="s">
        <v>268</v>
      </c>
      <c r="BB35" s="763" t="s">
        <v>268</v>
      </c>
      <c r="BC35" s="763" t="s">
        <v>268</v>
      </c>
      <c r="BD35" s="763" t="s">
        <v>268</v>
      </c>
      <c r="BE35" s="763" t="s">
        <v>268</v>
      </c>
      <c r="BF35" s="763" t="s">
        <v>268</v>
      </c>
      <c r="BG35" s="763" t="s">
        <v>268</v>
      </c>
      <c r="BH35" s="763" t="s">
        <v>268</v>
      </c>
      <c r="BI35" s="763" t="s">
        <v>268</v>
      </c>
      <c r="BJ35" s="763" t="s">
        <v>268</v>
      </c>
      <c r="BK35" s="763" t="s">
        <v>268</v>
      </c>
      <c r="BL35" s="763" t="s">
        <v>268</v>
      </c>
      <c r="BM35" s="763" t="s">
        <v>268</v>
      </c>
      <c r="BN35" s="763" t="s">
        <v>268</v>
      </c>
      <c r="BO35" s="763" t="s">
        <v>268</v>
      </c>
      <c r="BP35" s="764" t="s">
        <v>268</v>
      </c>
    </row>
    <row r="36" spans="2:68" x14ac:dyDescent="0.2">
      <c r="B36" s="1006"/>
      <c r="C36" s="729"/>
      <c r="D36" s="730" t="s">
        <v>53</v>
      </c>
      <c r="E36" s="728"/>
      <c r="F36" s="758">
        <v>77.754871651245381</v>
      </c>
      <c r="G36" s="771" t="s">
        <v>268</v>
      </c>
      <c r="H36" s="762" t="s">
        <v>268</v>
      </c>
      <c r="I36" s="763" t="s">
        <v>268</v>
      </c>
      <c r="J36" s="763" t="s">
        <v>268</v>
      </c>
      <c r="K36" s="763">
        <v>75.100550987023269</v>
      </c>
      <c r="L36" s="763" t="s">
        <v>268</v>
      </c>
      <c r="M36" s="764" t="s">
        <v>268</v>
      </c>
      <c r="N36" s="772" t="s">
        <v>268</v>
      </c>
      <c r="O36" s="762" t="s">
        <v>268</v>
      </c>
      <c r="P36" s="763" t="s">
        <v>268</v>
      </c>
      <c r="Q36" s="763" t="s">
        <v>268</v>
      </c>
      <c r="R36" s="763" t="s">
        <v>268</v>
      </c>
      <c r="S36" s="763" t="s">
        <v>268</v>
      </c>
      <c r="T36" s="763" t="s">
        <v>268</v>
      </c>
      <c r="U36" s="763" t="s">
        <v>268</v>
      </c>
      <c r="V36" s="763" t="s">
        <v>268</v>
      </c>
      <c r="W36" s="763" t="s">
        <v>268</v>
      </c>
      <c r="X36" s="763" t="s">
        <v>268</v>
      </c>
      <c r="Y36" s="763" t="s">
        <v>268</v>
      </c>
      <c r="Z36" s="764" t="s">
        <v>268</v>
      </c>
      <c r="AA36" s="772" t="s">
        <v>268</v>
      </c>
      <c r="AB36" s="762" t="s">
        <v>268</v>
      </c>
      <c r="AC36" s="763" t="s">
        <v>268</v>
      </c>
      <c r="AD36" s="763" t="s">
        <v>268</v>
      </c>
      <c r="AE36" s="763" t="s">
        <v>268</v>
      </c>
      <c r="AF36" s="763" t="s">
        <v>268</v>
      </c>
      <c r="AG36" s="763" t="s">
        <v>268</v>
      </c>
      <c r="AH36" s="763" t="s">
        <v>268</v>
      </c>
      <c r="AI36" s="763" t="s">
        <v>268</v>
      </c>
      <c r="AJ36" s="763" t="s">
        <v>268</v>
      </c>
      <c r="AK36" s="763" t="s">
        <v>268</v>
      </c>
      <c r="AL36" s="763" t="s">
        <v>268</v>
      </c>
      <c r="AM36" s="763" t="s">
        <v>268</v>
      </c>
      <c r="AN36" s="763" t="s">
        <v>268</v>
      </c>
      <c r="AO36" s="763" t="s">
        <v>268</v>
      </c>
      <c r="AP36" s="763" t="s">
        <v>268</v>
      </c>
      <c r="AQ36" s="763" t="s">
        <v>268</v>
      </c>
      <c r="AR36" s="763" t="s">
        <v>268</v>
      </c>
      <c r="AS36" s="763" t="s">
        <v>268</v>
      </c>
      <c r="AT36" s="763" t="s">
        <v>268</v>
      </c>
      <c r="AU36" s="763" t="s">
        <v>268</v>
      </c>
      <c r="AV36" s="763" t="s">
        <v>268</v>
      </c>
      <c r="AW36" s="763" t="s">
        <v>268</v>
      </c>
      <c r="AX36" s="763" t="s">
        <v>268</v>
      </c>
      <c r="AY36" s="763" t="s">
        <v>268</v>
      </c>
      <c r="AZ36" s="763" t="s">
        <v>268</v>
      </c>
      <c r="BA36" s="763" t="s">
        <v>268</v>
      </c>
      <c r="BB36" s="763" t="s">
        <v>268</v>
      </c>
      <c r="BC36" s="763" t="s">
        <v>268</v>
      </c>
      <c r="BD36" s="763" t="s">
        <v>268</v>
      </c>
      <c r="BE36" s="763" t="s">
        <v>268</v>
      </c>
      <c r="BF36" s="763" t="s">
        <v>268</v>
      </c>
      <c r="BG36" s="763" t="s">
        <v>268</v>
      </c>
      <c r="BH36" s="763" t="s">
        <v>268</v>
      </c>
      <c r="BI36" s="763" t="s">
        <v>268</v>
      </c>
      <c r="BJ36" s="763" t="s">
        <v>268</v>
      </c>
      <c r="BK36" s="763" t="s">
        <v>268</v>
      </c>
      <c r="BL36" s="763" t="s">
        <v>268</v>
      </c>
      <c r="BM36" s="763" t="s">
        <v>268</v>
      </c>
      <c r="BN36" s="763" t="s">
        <v>268</v>
      </c>
      <c r="BO36" s="763" t="s">
        <v>268</v>
      </c>
      <c r="BP36" s="764" t="s">
        <v>268</v>
      </c>
    </row>
    <row r="37" spans="2:68" x14ac:dyDescent="0.2">
      <c r="B37" s="1006"/>
      <c r="C37" s="729"/>
      <c r="D37" s="730" t="s">
        <v>102</v>
      </c>
      <c r="E37" s="728"/>
      <c r="F37" s="758" t="s">
        <v>268</v>
      </c>
      <c r="G37" s="771" t="s">
        <v>268</v>
      </c>
      <c r="H37" s="762" t="s">
        <v>268</v>
      </c>
      <c r="I37" s="763" t="s">
        <v>268</v>
      </c>
      <c r="J37" s="763" t="s">
        <v>268</v>
      </c>
      <c r="K37" s="763" t="s">
        <v>268</v>
      </c>
      <c r="L37" s="763" t="s">
        <v>268</v>
      </c>
      <c r="M37" s="764" t="s">
        <v>268</v>
      </c>
      <c r="N37" s="772" t="s">
        <v>268</v>
      </c>
      <c r="O37" s="762" t="s">
        <v>268</v>
      </c>
      <c r="P37" s="763" t="s">
        <v>268</v>
      </c>
      <c r="Q37" s="763" t="s">
        <v>268</v>
      </c>
      <c r="R37" s="763" t="s">
        <v>268</v>
      </c>
      <c r="S37" s="763" t="s">
        <v>268</v>
      </c>
      <c r="T37" s="763" t="s">
        <v>268</v>
      </c>
      <c r="U37" s="763" t="s">
        <v>268</v>
      </c>
      <c r="V37" s="763" t="s">
        <v>268</v>
      </c>
      <c r="W37" s="763" t="s">
        <v>268</v>
      </c>
      <c r="X37" s="763" t="s">
        <v>268</v>
      </c>
      <c r="Y37" s="763" t="s">
        <v>268</v>
      </c>
      <c r="Z37" s="764" t="s">
        <v>268</v>
      </c>
      <c r="AA37" s="772" t="s">
        <v>268</v>
      </c>
      <c r="AB37" s="762" t="s">
        <v>268</v>
      </c>
      <c r="AC37" s="763" t="s">
        <v>268</v>
      </c>
      <c r="AD37" s="763" t="s">
        <v>268</v>
      </c>
      <c r="AE37" s="763" t="s">
        <v>268</v>
      </c>
      <c r="AF37" s="763" t="s">
        <v>268</v>
      </c>
      <c r="AG37" s="763" t="s">
        <v>268</v>
      </c>
      <c r="AH37" s="763" t="s">
        <v>268</v>
      </c>
      <c r="AI37" s="763" t="s">
        <v>268</v>
      </c>
      <c r="AJ37" s="763" t="s">
        <v>268</v>
      </c>
      <c r="AK37" s="763" t="s">
        <v>268</v>
      </c>
      <c r="AL37" s="763" t="s">
        <v>268</v>
      </c>
      <c r="AM37" s="763" t="s">
        <v>268</v>
      </c>
      <c r="AN37" s="763" t="s">
        <v>268</v>
      </c>
      <c r="AO37" s="763" t="s">
        <v>268</v>
      </c>
      <c r="AP37" s="763" t="s">
        <v>268</v>
      </c>
      <c r="AQ37" s="763" t="s">
        <v>268</v>
      </c>
      <c r="AR37" s="763" t="s">
        <v>268</v>
      </c>
      <c r="AS37" s="763" t="s">
        <v>268</v>
      </c>
      <c r="AT37" s="763" t="s">
        <v>268</v>
      </c>
      <c r="AU37" s="763" t="s">
        <v>268</v>
      </c>
      <c r="AV37" s="763" t="s">
        <v>268</v>
      </c>
      <c r="AW37" s="763" t="s">
        <v>268</v>
      </c>
      <c r="AX37" s="763" t="s">
        <v>268</v>
      </c>
      <c r="AY37" s="763" t="s">
        <v>268</v>
      </c>
      <c r="AZ37" s="763" t="s">
        <v>268</v>
      </c>
      <c r="BA37" s="763" t="s">
        <v>268</v>
      </c>
      <c r="BB37" s="763" t="s">
        <v>268</v>
      </c>
      <c r="BC37" s="763" t="s">
        <v>268</v>
      </c>
      <c r="BD37" s="763" t="s">
        <v>268</v>
      </c>
      <c r="BE37" s="763" t="s">
        <v>268</v>
      </c>
      <c r="BF37" s="763" t="s">
        <v>268</v>
      </c>
      <c r="BG37" s="763" t="s">
        <v>268</v>
      </c>
      <c r="BH37" s="763" t="s">
        <v>268</v>
      </c>
      <c r="BI37" s="763" t="s">
        <v>268</v>
      </c>
      <c r="BJ37" s="763" t="s">
        <v>268</v>
      </c>
      <c r="BK37" s="763" t="s">
        <v>268</v>
      </c>
      <c r="BL37" s="763" t="s">
        <v>268</v>
      </c>
      <c r="BM37" s="763" t="s">
        <v>268</v>
      </c>
      <c r="BN37" s="763" t="s">
        <v>268</v>
      </c>
      <c r="BO37" s="763" t="s">
        <v>268</v>
      </c>
      <c r="BP37" s="764" t="s">
        <v>268</v>
      </c>
    </row>
    <row r="38" spans="2:68" x14ac:dyDescent="0.2">
      <c r="B38" s="1006"/>
      <c r="C38" s="729"/>
      <c r="D38" s="730" t="s">
        <v>91</v>
      </c>
      <c r="E38" s="728"/>
      <c r="F38" s="758">
        <v>67.754517223191598</v>
      </c>
      <c r="G38" s="771" t="s">
        <v>268</v>
      </c>
      <c r="H38" s="762" t="s">
        <v>268</v>
      </c>
      <c r="I38" s="763">
        <v>78.713301294459683</v>
      </c>
      <c r="J38" s="763" t="s">
        <v>268</v>
      </c>
      <c r="K38" s="763" t="s">
        <v>268</v>
      </c>
      <c r="L38" s="763" t="s">
        <v>268</v>
      </c>
      <c r="M38" s="764" t="s">
        <v>268</v>
      </c>
      <c r="N38" s="772" t="s">
        <v>268</v>
      </c>
      <c r="O38" s="762" t="s">
        <v>268</v>
      </c>
      <c r="P38" s="763" t="s">
        <v>268</v>
      </c>
      <c r="Q38" s="763" t="s">
        <v>268</v>
      </c>
      <c r="R38" s="763" t="s">
        <v>268</v>
      </c>
      <c r="S38" s="763" t="s">
        <v>268</v>
      </c>
      <c r="T38" s="763" t="s">
        <v>268</v>
      </c>
      <c r="U38" s="763" t="s">
        <v>268</v>
      </c>
      <c r="V38" s="763" t="s">
        <v>268</v>
      </c>
      <c r="W38" s="763" t="s">
        <v>268</v>
      </c>
      <c r="X38" s="763" t="s">
        <v>268</v>
      </c>
      <c r="Y38" s="763" t="s">
        <v>268</v>
      </c>
      <c r="Z38" s="764" t="s">
        <v>268</v>
      </c>
      <c r="AA38" s="772" t="s">
        <v>268</v>
      </c>
      <c r="AB38" s="762" t="s">
        <v>268</v>
      </c>
      <c r="AC38" s="763" t="s">
        <v>268</v>
      </c>
      <c r="AD38" s="763" t="s">
        <v>268</v>
      </c>
      <c r="AE38" s="763" t="s">
        <v>268</v>
      </c>
      <c r="AF38" s="763" t="s">
        <v>268</v>
      </c>
      <c r="AG38" s="763" t="s">
        <v>268</v>
      </c>
      <c r="AH38" s="763" t="s">
        <v>268</v>
      </c>
      <c r="AI38" s="763" t="s">
        <v>268</v>
      </c>
      <c r="AJ38" s="763" t="s">
        <v>268</v>
      </c>
      <c r="AK38" s="763" t="s">
        <v>268</v>
      </c>
      <c r="AL38" s="763" t="s">
        <v>268</v>
      </c>
      <c r="AM38" s="763" t="s">
        <v>268</v>
      </c>
      <c r="AN38" s="763" t="s">
        <v>268</v>
      </c>
      <c r="AO38" s="763" t="s">
        <v>268</v>
      </c>
      <c r="AP38" s="763" t="s">
        <v>268</v>
      </c>
      <c r="AQ38" s="763" t="s">
        <v>268</v>
      </c>
      <c r="AR38" s="763" t="s">
        <v>268</v>
      </c>
      <c r="AS38" s="763" t="s">
        <v>268</v>
      </c>
      <c r="AT38" s="763" t="s">
        <v>268</v>
      </c>
      <c r="AU38" s="763" t="s">
        <v>268</v>
      </c>
      <c r="AV38" s="763" t="s">
        <v>268</v>
      </c>
      <c r="AW38" s="763" t="s">
        <v>268</v>
      </c>
      <c r="AX38" s="763" t="s">
        <v>268</v>
      </c>
      <c r="AY38" s="763" t="s">
        <v>268</v>
      </c>
      <c r="AZ38" s="763" t="s">
        <v>268</v>
      </c>
      <c r="BA38" s="763" t="s">
        <v>268</v>
      </c>
      <c r="BB38" s="763" t="s">
        <v>268</v>
      </c>
      <c r="BC38" s="763" t="s">
        <v>268</v>
      </c>
      <c r="BD38" s="763" t="s">
        <v>268</v>
      </c>
      <c r="BE38" s="763" t="s">
        <v>268</v>
      </c>
      <c r="BF38" s="763" t="s">
        <v>268</v>
      </c>
      <c r="BG38" s="763" t="s">
        <v>268</v>
      </c>
      <c r="BH38" s="763" t="s">
        <v>268</v>
      </c>
      <c r="BI38" s="763" t="s">
        <v>268</v>
      </c>
      <c r="BJ38" s="763" t="s">
        <v>268</v>
      </c>
      <c r="BK38" s="763" t="s">
        <v>268</v>
      </c>
      <c r="BL38" s="763" t="s">
        <v>268</v>
      </c>
      <c r="BM38" s="763" t="s">
        <v>268</v>
      </c>
      <c r="BN38" s="763" t="s">
        <v>268</v>
      </c>
      <c r="BO38" s="763" t="s">
        <v>268</v>
      </c>
      <c r="BP38" s="764" t="s">
        <v>268</v>
      </c>
    </row>
    <row r="39" spans="2:68" x14ac:dyDescent="0.2">
      <c r="B39" s="1006"/>
      <c r="C39" s="731"/>
      <c r="D39" s="732" t="s">
        <v>64</v>
      </c>
      <c r="E39" s="728"/>
      <c r="F39" s="758">
        <v>63.342455848873136</v>
      </c>
      <c r="G39" s="771" t="s">
        <v>268</v>
      </c>
      <c r="H39" s="759" t="s">
        <v>268</v>
      </c>
      <c r="I39" s="760" t="s">
        <v>268</v>
      </c>
      <c r="J39" s="760" t="s">
        <v>268</v>
      </c>
      <c r="K39" s="760" t="s">
        <v>268</v>
      </c>
      <c r="L39" s="760" t="s">
        <v>268</v>
      </c>
      <c r="M39" s="761" t="s">
        <v>268</v>
      </c>
      <c r="N39" s="772" t="s">
        <v>268</v>
      </c>
      <c r="O39" s="759" t="s">
        <v>268</v>
      </c>
      <c r="P39" s="760" t="s">
        <v>268</v>
      </c>
      <c r="Q39" s="760" t="s">
        <v>268</v>
      </c>
      <c r="R39" s="760" t="s">
        <v>268</v>
      </c>
      <c r="S39" s="760" t="s">
        <v>268</v>
      </c>
      <c r="T39" s="760" t="s">
        <v>268</v>
      </c>
      <c r="U39" s="760" t="s">
        <v>268</v>
      </c>
      <c r="V39" s="760" t="s">
        <v>268</v>
      </c>
      <c r="W39" s="760" t="s">
        <v>268</v>
      </c>
      <c r="X39" s="760" t="s">
        <v>268</v>
      </c>
      <c r="Y39" s="760" t="s">
        <v>268</v>
      </c>
      <c r="Z39" s="761" t="s">
        <v>268</v>
      </c>
      <c r="AA39" s="772" t="s">
        <v>268</v>
      </c>
      <c r="AB39" s="759" t="s">
        <v>268</v>
      </c>
      <c r="AC39" s="760" t="s">
        <v>268</v>
      </c>
      <c r="AD39" s="760" t="s">
        <v>268</v>
      </c>
      <c r="AE39" s="760" t="s">
        <v>268</v>
      </c>
      <c r="AF39" s="760" t="s">
        <v>268</v>
      </c>
      <c r="AG39" s="760" t="s">
        <v>268</v>
      </c>
      <c r="AH39" s="760" t="s">
        <v>268</v>
      </c>
      <c r="AI39" s="760" t="s">
        <v>268</v>
      </c>
      <c r="AJ39" s="760" t="s">
        <v>268</v>
      </c>
      <c r="AK39" s="760" t="s">
        <v>268</v>
      </c>
      <c r="AL39" s="760" t="s">
        <v>268</v>
      </c>
      <c r="AM39" s="760" t="s">
        <v>268</v>
      </c>
      <c r="AN39" s="760" t="s">
        <v>268</v>
      </c>
      <c r="AO39" s="760" t="s">
        <v>268</v>
      </c>
      <c r="AP39" s="760" t="s">
        <v>268</v>
      </c>
      <c r="AQ39" s="760" t="s">
        <v>268</v>
      </c>
      <c r="AR39" s="760" t="s">
        <v>268</v>
      </c>
      <c r="AS39" s="760" t="s">
        <v>268</v>
      </c>
      <c r="AT39" s="760" t="s">
        <v>268</v>
      </c>
      <c r="AU39" s="760" t="s">
        <v>268</v>
      </c>
      <c r="AV39" s="760" t="s">
        <v>268</v>
      </c>
      <c r="AW39" s="760" t="s">
        <v>268</v>
      </c>
      <c r="AX39" s="760" t="s">
        <v>268</v>
      </c>
      <c r="AY39" s="760" t="s">
        <v>268</v>
      </c>
      <c r="AZ39" s="760" t="s">
        <v>268</v>
      </c>
      <c r="BA39" s="760" t="s">
        <v>268</v>
      </c>
      <c r="BB39" s="760" t="s">
        <v>268</v>
      </c>
      <c r="BC39" s="760" t="s">
        <v>268</v>
      </c>
      <c r="BD39" s="760" t="s">
        <v>268</v>
      </c>
      <c r="BE39" s="760" t="s">
        <v>268</v>
      </c>
      <c r="BF39" s="760" t="s">
        <v>268</v>
      </c>
      <c r="BG39" s="760" t="s">
        <v>268</v>
      </c>
      <c r="BH39" s="760" t="s">
        <v>268</v>
      </c>
      <c r="BI39" s="760" t="s">
        <v>268</v>
      </c>
      <c r="BJ39" s="760" t="s">
        <v>268</v>
      </c>
      <c r="BK39" s="760" t="s">
        <v>268</v>
      </c>
      <c r="BL39" s="760" t="s">
        <v>268</v>
      </c>
      <c r="BM39" s="760" t="s">
        <v>268</v>
      </c>
      <c r="BN39" s="760" t="s">
        <v>268</v>
      </c>
      <c r="BO39" s="760" t="s">
        <v>268</v>
      </c>
      <c r="BP39" s="761" t="s">
        <v>268</v>
      </c>
    </row>
    <row r="40" spans="2:68" x14ac:dyDescent="0.2">
      <c r="B40" s="1006"/>
      <c r="C40" s="729"/>
      <c r="D40" s="730" t="s">
        <v>3</v>
      </c>
      <c r="E40" s="728"/>
      <c r="F40" s="758">
        <v>61.72489589677793</v>
      </c>
      <c r="G40" s="771" t="s">
        <v>268</v>
      </c>
      <c r="H40" s="762" t="s">
        <v>268</v>
      </c>
      <c r="I40" s="763">
        <v>77.26114879401139</v>
      </c>
      <c r="J40" s="763" t="s">
        <v>268</v>
      </c>
      <c r="K40" s="763" t="s">
        <v>268</v>
      </c>
      <c r="L40" s="763" t="s">
        <v>268</v>
      </c>
      <c r="M40" s="764" t="s">
        <v>268</v>
      </c>
      <c r="N40" s="772" t="s">
        <v>268</v>
      </c>
      <c r="O40" s="762" t="s">
        <v>268</v>
      </c>
      <c r="P40" s="763" t="s">
        <v>268</v>
      </c>
      <c r="Q40" s="763" t="s">
        <v>268</v>
      </c>
      <c r="R40" s="763" t="s">
        <v>268</v>
      </c>
      <c r="S40" s="763">
        <v>77.662486556640602</v>
      </c>
      <c r="T40" s="763" t="s">
        <v>268</v>
      </c>
      <c r="U40" s="763" t="s">
        <v>268</v>
      </c>
      <c r="V40" s="763" t="s">
        <v>268</v>
      </c>
      <c r="W40" s="763" t="s">
        <v>268</v>
      </c>
      <c r="X40" s="763" t="s">
        <v>268</v>
      </c>
      <c r="Y40" s="763" t="s">
        <v>268</v>
      </c>
      <c r="Z40" s="764" t="s">
        <v>268</v>
      </c>
      <c r="AA40" s="772" t="s">
        <v>268</v>
      </c>
      <c r="AB40" s="762" t="s">
        <v>268</v>
      </c>
      <c r="AC40" s="763" t="s">
        <v>268</v>
      </c>
      <c r="AD40" s="763" t="s">
        <v>268</v>
      </c>
      <c r="AE40" s="763" t="s">
        <v>268</v>
      </c>
      <c r="AF40" s="763" t="s">
        <v>268</v>
      </c>
      <c r="AG40" s="763" t="s">
        <v>268</v>
      </c>
      <c r="AH40" s="763" t="s">
        <v>268</v>
      </c>
      <c r="AI40" s="763" t="s">
        <v>268</v>
      </c>
      <c r="AJ40" s="763" t="s">
        <v>268</v>
      </c>
      <c r="AK40" s="763" t="s">
        <v>268</v>
      </c>
      <c r="AL40" s="763" t="s">
        <v>268</v>
      </c>
      <c r="AM40" s="763" t="s">
        <v>268</v>
      </c>
      <c r="AN40" s="763" t="s">
        <v>268</v>
      </c>
      <c r="AO40" s="763" t="s">
        <v>268</v>
      </c>
      <c r="AP40" s="763" t="s">
        <v>268</v>
      </c>
      <c r="AQ40" s="763" t="s">
        <v>268</v>
      </c>
      <c r="AR40" s="763" t="s">
        <v>268</v>
      </c>
      <c r="AS40" s="763" t="s">
        <v>268</v>
      </c>
      <c r="AT40" s="763" t="s">
        <v>268</v>
      </c>
      <c r="AU40" s="763" t="s">
        <v>268</v>
      </c>
      <c r="AV40" s="763" t="s">
        <v>268</v>
      </c>
      <c r="AW40" s="763" t="s">
        <v>268</v>
      </c>
      <c r="AX40" s="763" t="s">
        <v>268</v>
      </c>
      <c r="AY40" s="763" t="s">
        <v>268</v>
      </c>
      <c r="AZ40" s="763" t="s">
        <v>268</v>
      </c>
      <c r="BA40" s="763" t="s">
        <v>268</v>
      </c>
      <c r="BB40" s="763" t="s">
        <v>268</v>
      </c>
      <c r="BC40" s="763" t="s">
        <v>268</v>
      </c>
      <c r="BD40" s="763" t="s">
        <v>268</v>
      </c>
      <c r="BE40" s="763" t="s">
        <v>268</v>
      </c>
      <c r="BF40" s="763" t="s">
        <v>268</v>
      </c>
      <c r="BG40" s="763" t="s">
        <v>268</v>
      </c>
      <c r="BH40" s="763" t="s">
        <v>268</v>
      </c>
      <c r="BI40" s="763" t="s">
        <v>268</v>
      </c>
      <c r="BJ40" s="763" t="s">
        <v>268</v>
      </c>
      <c r="BK40" s="763" t="s">
        <v>268</v>
      </c>
      <c r="BL40" s="763" t="s">
        <v>268</v>
      </c>
      <c r="BM40" s="763" t="s">
        <v>268</v>
      </c>
      <c r="BN40" s="763" t="s">
        <v>268</v>
      </c>
      <c r="BO40" s="763" t="s">
        <v>268</v>
      </c>
      <c r="BP40" s="764" t="s">
        <v>268</v>
      </c>
    </row>
    <row r="41" spans="2:68" x14ac:dyDescent="0.2">
      <c r="B41" s="1006"/>
      <c r="C41" s="729"/>
      <c r="D41" s="730" t="s">
        <v>162</v>
      </c>
      <c r="E41" s="728"/>
      <c r="F41" s="758" t="s">
        <v>268</v>
      </c>
      <c r="G41" s="771" t="s">
        <v>268</v>
      </c>
      <c r="H41" s="762" t="s">
        <v>268</v>
      </c>
      <c r="I41" s="763" t="s">
        <v>268</v>
      </c>
      <c r="J41" s="763" t="s">
        <v>268</v>
      </c>
      <c r="K41" s="763" t="s">
        <v>268</v>
      </c>
      <c r="L41" s="763" t="s">
        <v>268</v>
      </c>
      <c r="M41" s="764" t="s">
        <v>268</v>
      </c>
      <c r="N41" s="772" t="s">
        <v>268</v>
      </c>
      <c r="O41" s="762" t="s">
        <v>268</v>
      </c>
      <c r="P41" s="763" t="s">
        <v>268</v>
      </c>
      <c r="Q41" s="763" t="s">
        <v>268</v>
      </c>
      <c r="R41" s="763" t="s">
        <v>268</v>
      </c>
      <c r="S41" s="763" t="s">
        <v>268</v>
      </c>
      <c r="T41" s="763" t="s">
        <v>268</v>
      </c>
      <c r="U41" s="763" t="s">
        <v>268</v>
      </c>
      <c r="V41" s="763" t="s">
        <v>268</v>
      </c>
      <c r="W41" s="763" t="s">
        <v>268</v>
      </c>
      <c r="X41" s="763" t="s">
        <v>268</v>
      </c>
      <c r="Y41" s="763" t="s">
        <v>268</v>
      </c>
      <c r="Z41" s="764" t="s">
        <v>268</v>
      </c>
      <c r="AA41" s="772" t="s">
        <v>268</v>
      </c>
      <c r="AB41" s="762" t="s">
        <v>268</v>
      </c>
      <c r="AC41" s="763" t="s">
        <v>268</v>
      </c>
      <c r="AD41" s="763" t="s">
        <v>268</v>
      </c>
      <c r="AE41" s="763" t="s">
        <v>268</v>
      </c>
      <c r="AF41" s="763" t="s">
        <v>268</v>
      </c>
      <c r="AG41" s="763" t="s">
        <v>268</v>
      </c>
      <c r="AH41" s="763" t="s">
        <v>268</v>
      </c>
      <c r="AI41" s="763" t="s">
        <v>268</v>
      </c>
      <c r="AJ41" s="763" t="s">
        <v>268</v>
      </c>
      <c r="AK41" s="763" t="s">
        <v>268</v>
      </c>
      <c r="AL41" s="763" t="s">
        <v>268</v>
      </c>
      <c r="AM41" s="763" t="s">
        <v>268</v>
      </c>
      <c r="AN41" s="763" t="s">
        <v>268</v>
      </c>
      <c r="AO41" s="763" t="s">
        <v>268</v>
      </c>
      <c r="AP41" s="763" t="s">
        <v>268</v>
      </c>
      <c r="AQ41" s="763" t="s">
        <v>268</v>
      </c>
      <c r="AR41" s="763" t="s">
        <v>268</v>
      </c>
      <c r="AS41" s="763" t="s">
        <v>268</v>
      </c>
      <c r="AT41" s="763" t="s">
        <v>268</v>
      </c>
      <c r="AU41" s="763" t="s">
        <v>268</v>
      </c>
      <c r="AV41" s="763" t="s">
        <v>268</v>
      </c>
      <c r="AW41" s="763" t="s">
        <v>268</v>
      </c>
      <c r="AX41" s="763" t="s">
        <v>268</v>
      </c>
      <c r="AY41" s="763" t="s">
        <v>268</v>
      </c>
      <c r="AZ41" s="763" t="s">
        <v>268</v>
      </c>
      <c r="BA41" s="763" t="s">
        <v>268</v>
      </c>
      <c r="BB41" s="763" t="s">
        <v>268</v>
      </c>
      <c r="BC41" s="763" t="s">
        <v>268</v>
      </c>
      <c r="BD41" s="763" t="s">
        <v>268</v>
      </c>
      <c r="BE41" s="763" t="s">
        <v>268</v>
      </c>
      <c r="BF41" s="763" t="s">
        <v>268</v>
      </c>
      <c r="BG41" s="763" t="s">
        <v>268</v>
      </c>
      <c r="BH41" s="763" t="s">
        <v>268</v>
      </c>
      <c r="BI41" s="763" t="s">
        <v>268</v>
      </c>
      <c r="BJ41" s="763" t="s">
        <v>268</v>
      </c>
      <c r="BK41" s="763" t="s">
        <v>268</v>
      </c>
      <c r="BL41" s="763" t="s">
        <v>268</v>
      </c>
      <c r="BM41" s="763" t="s">
        <v>268</v>
      </c>
      <c r="BN41" s="763" t="s">
        <v>268</v>
      </c>
      <c r="BO41" s="763" t="s">
        <v>268</v>
      </c>
      <c r="BP41" s="764" t="s">
        <v>268</v>
      </c>
    </row>
    <row r="42" spans="2:68" x14ac:dyDescent="0.2">
      <c r="B42" s="1006"/>
      <c r="C42" s="729"/>
      <c r="D42" s="730" t="s">
        <v>156</v>
      </c>
      <c r="E42" s="728"/>
      <c r="F42" s="758" t="s">
        <v>268</v>
      </c>
      <c r="G42" s="771" t="s">
        <v>268</v>
      </c>
      <c r="H42" s="762" t="s">
        <v>268</v>
      </c>
      <c r="I42" s="763" t="s">
        <v>268</v>
      </c>
      <c r="J42" s="763" t="s">
        <v>268</v>
      </c>
      <c r="K42" s="763" t="s">
        <v>268</v>
      </c>
      <c r="L42" s="763" t="s">
        <v>268</v>
      </c>
      <c r="M42" s="764" t="s">
        <v>268</v>
      </c>
      <c r="N42" s="772" t="s">
        <v>268</v>
      </c>
      <c r="O42" s="762" t="s">
        <v>268</v>
      </c>
      <c r="P42" s="763" t="s">
        <v>268</v>
      </c>
      <c r="Q42" s="763" t="s">
        <v>268</v>
      </c>
      <c r="R42" s="763" t="s">
        <v>268</v>
      </c>
      <c r="S42" s="763" t="s">
        <v>268</v>
      </c>
      <c r="T42" s="763" t="s">
        <v>268</v>
      </c>
      <c r="U42" s="763" t="s">
        <v>268</v>
      </c>
      <c r="V42" s="763" t="s">
        <v>268</v>
      </c>
      <c r="W42" s="763" t="s">
        <v>268</v>
      </c>
      <c r="X42" s="763" t="s">
        <v>268</v>
      </c>
      <c r="Y42" s="763" t="s">
        <v>268</v>
      </c>
      <c r="Z42" s="764" t="s">
        <v>268</v>
      </c>
      <c r="AA42" s="772" t="s">
        <v>268</v>
      </c>
      <c r="AB42" s="762" t="s">
        <v>268</v>
      </c>
      <c r="AC42" s="763" t="s">
        <v>268</v>
      </c>
      <c r="AD42" s="763" t="s">
        <v>268</v>
      </c>
      <c r="AE42" s="763" t="s">
        <v>268</v>
      </c>
      <c r="AF42" s="763" t="s">
        <v>268</v>
      </c>
      <c r="AG42" s="763" t="s">
        <v>268</v>
      </c>
      <c r="AH42" s="763" t="s">
        <v>268</v>
      </c>
      <c r="AI42" s="763" t="s">
        <v>268</v>
      </c>
      <c r="AJ42" s="763" t="s">
        <v>268</v>
      </c>
      <c r="AK42" s="763" t="s">
        <v>268</v>
      </c>
      <c r="AL42" s="763" t="s">
        <v>268</v>
      </c>
      <c r="AM42" s="763" t="s">
        <v>268</v>
      </c>
      <c r="AN42" s="763" t="s">
        <v>268</v>
      </c>
      <c r="AO42" s="763" t="s">
        <v>268</v>
      </c>
      <c r="AP42" s="763" t="s">
        <v>268</v>
      </c>
      <c r="AQ42" s="763" t="s">
        <v>268</v>
      </c>
      <c r="AR42" s="763" t="s">
        <v>268</v>
      </c>
      <c r="AS42" s="763" t="s">
        <v>268</v>
      </c>
      <c r="AT42" s="763" t="s">
        <v>268</v>
      </c>
      <c r="AU42" s="763" t="s">
        <v>268</v>
      </c>
      <c r="AV42" s="763" t="s">
        <v>268</v>
      </c>
      <c r="AW42" s="763" t="s">
        <v>268</v>
      </c>
      <c r="AX42" s="763" t="s">
        <v>268</v>
      </c>
      <c r="AY42" s="763" t="s">
        <v>268</v>
      </c>
      <c r="AZ42" s="763" t="s">
        <v>268</v>
      </c>
      <c r="BA42" s="763" t="s">
        <v>268</v>
      </c>
      <c r="BB42" s="763" t="s">
        <v>268</v>
      </c>
      <c r="BC42" s="763" t="s">
        <v>268</v>
      </c>
      <c r="BD42" s="763" t="s">
        <v>268</v>
      </c>
      <c r="BE42" s="763" t="s">
        <v>268</v>
      </c>
      <c r="BF42" s="763" t="s">
        <v>268</v>
      </c>
      <c r="BG42" s="763" t="s">
        <v>268</v>
      </c>
      <c r="BH42" s="763" t="s">
        <v>268</v>
      </c>
      <c r="BI42" s="763" t="s">
        <v>268</v>
      </c>
      <c r="BJ42" s="763" t="s">
        <v>268</v>
      </c>
      <c r="BK42" s="763" t="s">
        <v>268</v>
      </c>
      <c r="BL42" s="763" t="s">
        <v>268</v>
      </c>
      <c r="BM42" s="763" t="s">
        <v>268</v>
      </c>
      <c r="BN42" s="763" t="s">
        <v>268</v>
      </c>
      <c r="BO42" s="763" t="s">
        <v>268</v>
      </c>
      <c r="BP42" s="764" t="s">
        <v>268</v>
      </c>
    </row>
    <row r="43" spans="2:68" x14ac:dyDescent="0.2">
      <c r="B43" s="1006"/>
      <c r="C43" s="731"/>
      <c r="D43" s="732" t="s">
        <v>33</v>
      </c>
      <c r="E43" s="728"/>
      <c r="F43" s="758" t="s">
        <v>268</v>
      </c>
      <c r="G43" s="771" t="s">
        <v>268</v>
      </c>
      <c r="H43" s="759" t="s">
        <v>268</v>
      </c>
      <c r="I43" s="760" t="s">
        <v>268</v>
      </c>
      <c r="J43" s="760" t="s">
        <v>268</v>
      </c>
      <c r="K43" s="760" t="s">
        <v>268</v>
      </c>
      <c r="L43" s="760" t="s">
        <v>268</v>
      </c>
      <c r="M43" s="761" t="s">
        <v>268</v>
      </c>
      <c r="N43" s="772" t="s">
        <v>268</v>
      </c>
      <c r="O43" s="759" t="s">
        <v>268</v>
      </c>
      <c r="P43" s="760" t="s">
        <v>268</v>
      </c>
      <c r="Q43" s="760" t="s">
        <v>268</v>
      </c>
      <c r="R43" s="760" t="s">
        <v>268</v>
      </c>
      <c r="S43" s="760" t="s">
        <v>268</v>
      </c>
      <c r="T43" s="760" t="s">
        <v>268</v>
      </c>
      <c r="U43" s="760" t="s">
        <v>268</v>
      </c>
      <c r="V43" s="760" t="s">
        <v>268</v>
      </c>
      <c r="W43" s="760" t="s">
        <v>268</v>
      </c>
      <c r="X43" s="760" t="s">
        <v>268</v>
      </c>
      <c r="Y43" s="760" t="s">
        <v>268</v>
      </c>
      <c r="Z43" s="761" t="s">
        <v>268</v>
      </c>
      <c r="AA43" s="772" t="s">
        <v>268</v>
      </c>
      <c r="AB43" s="759" t="s">
        <v>268</v>
      </c>
      <c r="AC43" s="760" t="s">
        <v>268</v>
      </c>
      <c r="AD43" s="760" t="s">
        <v>268</v>
      </c>
      <c r="AE43" s="760" t="s">
        <v>268</v>
      </c>
      <c r="AF43" s="760" t="s">
        <v>268</v>
      </c>
      <c r="AG43" s="760" t="s">
        <v>268</v>
      </c>
      <c r="AH43" s="760" t="s">
        <v>268</v>
      </c>
      <c r="AI43" s="760" t="s">
        <v>268</v>
      </c>
      <c r="AJ43" s="760" t="s">
        <v>268</v>
      </c>
      <c r="AK43" s="760" t="s">
        <v>268</v>
      </c>
      <c r="AL43" s="760" t="s">
        <v>268</v>
      </c>
      <c r="AM43" s="760" t="s">
        <v>268</v>
      </c>
      <c r="AN43" s="760" t="s">
        <v>268</v>
      </c>
      <c r="AO43" s="760" t="s">
        <v>268</v>
      </c>
      <c r="AP43" s="760" t="s">
        <v>268</v>
      </c>
      <c r="AQ43" s="760" t="s">
        <v>268</v>
      </c>
      <c r="AR43" s="760" t="s">
        <v>268</v>
      </c>
      <c r="AS43" s="760" t="s">
        <v>268</v>
      </c>
      <c r="AT43" s="760" t="s">
        <v>268</v>
      </c>
      <c r="AU43" s="760" t="s">
        <v>268</v>
      </c>
      <c r="AV43" s="760" t="s">
        <v>268</v>
      </c>
      <c r="AW43" s="760" t="s">
        <v>268</v>
      </c>
      <c r="AX43" s="760" t="s">
        <v>268</v>
      </c>
      <c r="AY43" s="760" t="s">
        <v>268</v>
      </c>
      <c r="AZ43" s="760" t="s">
        <v>268</v>
      </c>
      <c r="BA43" s="760" t="s">
        <v>268</v>
      </c>
      <c r="BB43" s="760" t="s">
        <v>268</v>
      </c>
      <c r="BC43" s="760" t="s">
        <v>268</v>
      </c>
      <c r="BD43" s="760" t="s">
        <v>268</v>
      </c>
      <c r="BE43" s="760" t="s">
        <v>268</v>
      </c>
      <c r="BF43" s="760" t="s">
        <v>268</v>
      </c>
      <c r="BG43" s="760" t="s">
        <v>268</v>
      </c>
      <c r="BH43" s="760" t="s">
        <v>268</v>
      </c>
      <c r="BI43" s="760" t="s">
        <v>268</v>
      </c>
      <c r="BJ43" s="760" t="s">
        <v>268</v>
      </c>
      <c r="BK43" s="760" t="s">
        <v>268</v>
      </c>
      <c r="BL43" s="760" t="s">
        <v>268</v>
      </c>
      <c r="BM43" s="760" t="s">
        <v>268</v>
      </c>
      <c r="BN43" s="760" t="s">
        <v>268</v>
      </c>
      <c r="BO43" s="760" t="s">
        <v>268</v>
      </c>
      <c r="BP43" s="761" t="s">
        <v>268</v>
      </c>
    </row>
    <row r="44" spans="2:68" x14ac:dyDescent="0.2">
      <c r="B44" s="1006"/>
      <c r="C44" s="731"/>
      <c r="D44" s="732" t="s">
        <v>80</v>
      </c>
      <c r="E44" s="728"/>
      <c r="F44" s="758">
        <v>51.918322961081905</v>
      </c>
      <c r="G44" s="771" t="s">
        <v>268</v>
      </c>
      <c r="H44" s="759" t="s">
        <v>268</v>
      </c>
      <c r="I44" s="760" t="s">
        <v>268</v>
      </c>
      <c r="J44" s="760" t="s">
        <v>268</v>
      </c>
      <c r="K44" s="760">
        <v>55.162354894453308</v>
      </c>
      <c r="L44" s="760" t="s">
        <v>268</v>
      </c>
      <c r="M44" s="761" t="s">
        <v>268</v>
      </c>
      <c r="N44" s="772" t="s">
        <v>268</v>
      </c>
      <c r="O44" s="759" t="s">
        <v>268</v>
      </c>
      <c r="P44" s="760" t="s">
        <v>268</v>
      </c>
      <c r="Q44" s="760" t="s">
        <v>268</v>
      </c>
      <c r="R44" s="760" t="s">
        <v>268</v>
      </c>
      <c r="S44" s="760" t="s">
        <v>268</v>
      </c>
      <c r="T44" s="760" t="s">
        <v>268</v>
      </c>
      <c r="U44" s="760" t="s">
        <v>268</v>
      </c>
      <c r="V44" s="760" t="s">
        <v>268</v>
      </c>
      <c r="W44" s="760" t="s">
        <v>268</v>
      </c>
      <c r="X44" s="760" t="s">
        <v>268</v>
      </c>
      <c r="Y44" s="760" t="s">
        <v>268</v>
      </c>
      <c r="Z44" s="761" t="s">
        <v>268</v>
      </c>
      <c r="AA44" s="772" t="s">
        <v>268</v>
      </c>
      <c r="AB44" s="759" t="s">
        <v>268</v>
      </c>
      <c r="AC44" s="760" t="s">
        <v>268</v>
      </c>
      <c r="AD44" s="760" t="s">
        <v>268</v>
      </c>
      <c r="AE44" s="760" t="s">
        <v>268</v>
      </c>
      <c r="AF44" s="760" t="s">
        <v>268</v>
      </c>
      <c r="AG44" s="760" t="s">
        <v>268</v>
      </c>
      <c r="AH44" s="760" t="s">
        <v>268</v>
      </c>
      <c r="AI44" s="760" t="s">
        <v>268</v>
      </c>
      <c r="AJ44" s="760" t="s">
        <v>268</v>
      </c>
      <c r="AK44" s="760" t="s">
        <v>268</v>
      </c>
      <c r="AL44" s="760" t="s">
        <v>268</v>
      </c>
      <c r="AM44" s="760" t="s">
        <v>268</v>
      </c>
      <c r="AN44" s="760" t="s">
        <v>268</v>
      </c>
      <c r="AO44" s="760" t="s">
        <v>268</v>
      </c>
      <c r="AP44" s="760" t="s">
        <v>268</v>
      </c>
      <c r="AQ44" s="760" t="s">
        <v>268</v>
      </c>
      <c r="AR44" s="760" t="s">
        <v>268</v>
      </c>
      <c r="AS44" s="760" t="s">
        <v>268</v>
      </c>
      <c r="AT44" s="760" t="s">
        <v>268</v>
      </c>
      <c r="AU44" s="760" t="s">
        <v>268</v>
      </c>
      <c r="AV44" s="760" t="s">
        <v>268</v>
      </c>
      <c r="AW44" s="760" t="s">
        <v>268</v>
      </c>
      <c r="AX44" s="760" t="s">
        <v>268</v>
      </c>
      <c r="AY44" s="760" t="s">
        <v>268</v>
      </c>
      <c r="AZ44" s="760" t="s">
        <v>268</v>
      </c>
      <c r="BA44" s="760" t="s">
        <v>268</v>
      </c>
      <c r="BB44" s="760" t="s">
        <v>268</v>
      </c>
      <c r="BC44" s="760" t="s">
        <v>268</v>
      </c>
      <c r="BD44" s="760" t="s">
        <v>268</v>
      </c>
      <c r="BE44" s="760" t="s">
        <v>268</v>
      </c>
      <c r="BF44" s="760" t="s">
        <v>268</v>
      </c>
      <c r="BG44" s="760" t="s">
        <v>268</v>
      </c>
      <c r="BH44" s="760" t="s">
        <v>268</v>
      </c>
      <c r="BI44" s="760" t="s">
        <v>268</v>
      </c>
      <c r="BJ44" s="760" t="s">
        <v>268</v>
      </c>
      <c r="BK44" s="760" t="s">
        <v>268</v>
      </c>
      <c r="BL44" s="760" t="s">
        <v>268</v>
      </c>
      <c r="BM44" s="760" t="s">
        <v>268</v>
      </c>
      <c r="BN44" s="760" t="s">
        <v>268</v>
      </c>
      <c r="BO44" s="760" t="s">
        <v>268</v>
      </c>
      <c r="BP44" s="761" t="s">
        <v>268</v>
      </c>
    </row>
    <row r="45" spans="2:68" x14ac:dyDescent="0.2">
      <c r="B45" s="1006"/>
      <c r="C45" s="731"/>
      <c r="D45" s="732" t="s">
        <v>98</v>
      </c>
      <c r="E45" s="728"/>
      <c r="F45" s="758" t="s">
        <v>268</v>
      </c>
      <c r="G45" s="771" t="s">
        <v>268</v>
      </c>
      <c r="H45" s="759" t="s">
        <v>268</v>
      </c>
      <c r="I45" s="760" t="s">
        <v>268</v>
      </c>
      <c r="J45" s="760" t="s">
        <v>268</v>
      </c>
      <c r="K45" s="760" t="s">
        <v>268</v>
      </c>
      <c r="L45" s="760" t="s">
        <v>268</v>
      </c>
      <c r="M45" s="761" t="s">
        <v>268</v>
      </c>
      <c r="N45" s="772" t="s">
        <v>268</v>
      </c>
      <c r="O45" s="759" t="s">
        <v>268</v>
      </c>
      <c r="P45" s="760" t="s">
        <v>268</v>
      </c>
      <c r="Q45" s="760" t="s">
        <v>268</v>
      </c>
      <c r="R45" s="760" t="s">
        <v>268</v>
      </c>
      <c r="S45" s="760" t="s">
        <v>268</v>
      </c>
      <c r="T45" s="760" t="s">
        <v>268</v>
      </c>
      <c r="U45" s="760" t="s">
        <v>268</v>
      </c>
      <c r="V45" s="760" t="s">
        <v>268</v>
      </c>
      <c r="W45" s="760" t="s">
        <v>268</v>
      </c>
      <c r="X45" s="760" t="s">
        <v>268</v>
      </c>
      <c r="Y45" s="760" t="s">
        <v>268</v>
      </c>
      <c r="Z45" s="761" t="s">
        <v>268</v>
      </c>
      <c r="AA45" s="772" t="s">
        <v>268</v>
      </c>
      <c r="AB45" s="759" t="s">
        <v>268</v>
      </c>
      <c r="AC45" s="760" t="s">
        <v>268</v>
      </c>
      <c r="AD45" s="760" t="s">
        <v>268</v>
      </c>
      <c r="AE45" s="760" t="s">
        <v>268</v>
      </c>
      <c r="AF45" s="760" t="s">
        <v>268</v>
      </c>
      <c r="AG45" s="760" t="s">
        <v>268</v>
      </c>
      <c r="AH45" s="760" t="s">
        <v>268</v>
      </c>
      <c r="AI45" s="760" t="s">
        <v>268</v>
      </c>
      <c r="AJ45" s="760" t="s">
        <v>268</v>
      </c>
      <c r="AK45" s="760" t="s">
        <v>268</v>
      </c>
      <c r="AL45" s="760" t="s">
        <v>268</v>
      </c>
      <c r="AM45" s="760" t="s">
        <v>268</v>
      </c>
      <c r="AN45" s="760" t="s">
        <v>268</v>
      </c>
      <c r="AO45" s="760" t="s">
        <v>268</v>
      </c>
      <c r="AP45" s="760" t="s">
        <v>268</v>
      </c>
      <c r="AQ45" s="760" t="s">
        <v>268</v>
      </c>
      <c r="AR45" s="760" t="s">
        <v>268</v>
      </c>
      <c r="AS45" s="760" t="s">
        <v>268</v>
      </c>
      <c r="AT45" s="760" t="s">
        <v>268</v>
      </c>
      <c r="AU45" s="760" t="s">
        <v>268</v>
      </c>
      <c r="AV45" s="760" t="s">
        <v>268</v>
      </c>
      <c r="AW45" s="760" t="s">
        <v>268</v>
      </c>
      <c r="AX45" s="760" t="s">
        <v>268</v>
      </c>
      <c r="AY45" s="760" t="s">
        <v>268</v>
      </c>
      <c r="AZ45" s="760" t="s">
        <v>268</v>
      </c>
      <c r="BA45" s="760" t="s">
        <v>268</v>
      </c>
      <c r="BB45" s="760" t="s">
        <v>268</v>
      </c>
      <c r="BC45" s="760" t="s">
        <v>268</v>
      </c>
      <c r="BD45" s="760" t="s">
        <v>268</v>
      </c>
      <c r="BE45" s="760" t="s">
        <v>268</v>
      </c>
      <c r="BF45" s="760" t="s">
        <v>268</v>
      </c>
      <c r="BG45" s="760" t="s">
        <v>268</v>
      </c>
      <c r="BH45" s="760" t="s">
        <v>268</v>
      </c>
      <c r="BI45" s="760" t="s">
        <v>268</v>
      </c>
      <c r="BJ45" s="760" t="s">
        <v>268</v>
      </c>
      <c r="BK45" s="760" t="s">
        <v>268</v>
      </c>
      <c r="BL45" s="760" t="s">
        <v>268</v>
      </c>
      <c r="BM45" s="760" t="s">
        <v>268</v>
      </c>
      <c r="BN45" s="760" t="s">
        <v>268</v>
      </c>
      <c r="BO45" s="760" t="s">
        <v>268</v>
      </c>
      <c r="BP45" s="761" t="s">
        <v>268</v>
      </c>
    </row>
    <row r="46" spans="2:68" x14ac:dyDescent="0.2">
      <c r="B46" s="1006"/>
      <c r="C46" s="731"/>
      <c r="D46" s="732" t="s">
        <v>34</v>
      </c>
      <c r="E46" s="728"/>
      <c r="F46" s="758">
        <v>68.752610854519219</v>
      </c>
      <c r="G46" s="771" t="s">
        <v>268</v>
      </c>
      <c r="H46" s="759" t="s">
        <v>268</v>
      </c>
      <c r="I46" s="760">
        <v>70.670112170961431</v>
      </c>
      <c r="J46" s="760">
        <v>71.393487094727874</v>
      </c>
      <c r="K46" s="760">
        <v>53.834541474898948</v>
      </c>
      <c r="L46" s="760" t="s">
        <v>268</v>
      </c>
      <c r="M46" s="761" t="s">
        <v>268</v>
      </c>
      <c r="N46" s="772" t="s">
        <v>268</v>
      </c>
      <c r="O46" s="759" t="s">
        <v>268</v>
      </c>
      <c r="P46" s="760" t="s">
        <v>268</v>
      </c>
      <c r="Q46" s="760" t="s">
        <v>268</v>
      </c>
      <c r="R46" s="760" t="s">
        <v>268</v>
      </c>
      <c r="S46" s="760">
        <v>70.670112170961431</v>
      </c>
      <c r="T46" s="760" t="s">
        <v>268</v>
      </c>
      <c r="U46" s="760" t="s">
        <v>268</v>
      </c>
      <c r="V46" s="760" t="s">
        <v>268</v>
      </c>
      <c r="W46" s="760" t="s">
        <v>268</v>
      </c>
      <c r="X46" s="760" t="s">
        <v>268</v>
      </c>
      <c r="Y46" s="760" t="s">
        <v>268</v>
      </c>
      <c r="Z46" s="761" t="s">
        <v>268</v>
      </c>
      <c r="AA46" s="772" t="s">
        <v>268</v>
      </c>
      <c r="AB46" s="759" t="s">
        <v>268</v>
      </c>
      <c r="AC46" s="760" t="s">
        <v>268</v>
      </c>
      <c r="AD46" s="760" t="s">
        <v>268</v>
      </c>
      <c r="AE46" s="760" t="s">
        <v>268</v>
      </c>
      <c r="AF46" s="760" t="s">
        <v>268</v>
      </c>
      <c r="AG46" s="760" t="s">
        <v>268</v>
      </c>
      <c r="AH46" s="760" t="s">
        <v>268</v>
      </c>
      <c r="AI46" s="760" t="s">
        <v>268</v>
      </c>
      <c r="AJ46" s="760" t="s">
        <v>268</v>
      </c>
      <c r="AK46" s="760" t="s">
        <v>268</v>
      </c>
      <c r="AL46" s="760" t="s">
        <v>268</v>
      </c>
      <c r="AM46" s="760" t="s">
        <v>268</v>
      </c>
      <c r="AN46" s="760" t="s">
        <v>268</v>
      </c>
      <c r="AO46" s="760" t="s">
        <v>268</v>
      </c>
      <c r="AP46" s="760" t="s">
        <v>268</v>
      </c>
      <c r="AQ46" s="760" t="s">
        <v>268</v>
      </c>
      <c r="AR46" s="760" t="s">
        <v>268</v>
      </c>
      <c r="AS46" s="760" t="s">
        <v>268</v>
      </c>
      <c r="AT46" s="760" t="s">
        <v>268</v>
      </c>
      <c r="AU46" s="760" t="s">
        <v>268</v>
      </c>
      <c r="AV46" s="760" t="s">
        <v>268</v>
      </c>
      <c r="AW46" s="760" t="s">
        <v>268</v>
      </c>
      <c r="AX46" s="760" t="s">
        <v>268</v>
      </c>
      <c r="AY46" s="760" t="s">
        <v>268</v>
      </c>
      <c r="AZ46" s="760" t="s">
        <v>268</v>
      </c>
      <c r="BA46" s="760" t="s">
        <v>268</v>
      </c>
      <c r="BB46" s="760" t="s">
        <v>268</v>
      </c>
      <c r="BC46" s="760" t="s">
        <v>268</v>
      </c>
      <c r="BD46" s="760" t="s">
        <v>268</v>
      </c>
      <c r="BE46" s="760" t="s">
        <v>268</v>
      </c>
      <c r="BF46" s="760" t="s">
        <v>268</v>
      </c>
      <c r="BG46" s="760" t="s">
        <v>268</v>
      </c>
      <c r="BH46" s="760" t="s">
        <v>268</v>
      </c>
      <c r="BI46" s="760" t="s">
        <v>268</v>
      </c>
      <c r="BJ46" s="760" t="s">
        <v>268</v>
      </c>
      <c r="BK46" s="760" t="s">
        <v>268</v>
      </c>
      <c r="BL46" s="760" t="s">
        <v>268</v>
      </c>
      <c r="BM46" s="760" t="s">
        <v>268</v>
      </c>
      <c r="BN46" s="760" t="s">
        <v>268</v>
      </c>
      <c r="BO46" s="760">
        <v>47.829714626276832</v>
      </c>
      <c r="BP46" s="761" t="s">
        <v>268</v>
      </c>
    </row>
    <row r="47" spans="2:68" x14ac:dyDescent="0.2">
      <c r="B47" s="1006"/>
      <c r="C47" s="731"/>
      <c r="D47" s="732" t="s">
        <v>50</v>
      </c>
      <c r="E47" s="728"/>
      <c r="F47" s="758">
        <v>72.735410344057044</v>
      </c>
      <c r="G47" s="771" t="s">
        <v>268</v>
      </c>
      <c r="H47" s="759" t="s">
        <v>268</v>
      </c>
      <c r="I47" s="760">
        <v>74.726940327392711</v>
      </c>
      <c r="J47" s="760" t="s">
        <v>268</v>
      </c>
      <c r="K47" s="760">
        <v>74.569624816195585</v>
      </c>
      <c r="L47" s="760">
        <v>74.59350272010208</v>
      </c>
      <c r="M47" s="761" t="s">
        <v>268</v>
      </c>
      <c r="N47" s="772" t="s">
        <v>268</v>
      </c>
      <c r="O47" s="759">
        <v>74.59350272010208</v>
      </c>
      <c r="P47" s="760" t="s">
        <v>268</v>
      </c>
      <c r="Q47" s="760" t="s">
        <v>268</v>
      </c>
      <c r="R47" s="760" t="s">
        <v>268</v>
      </c>
      <c r="S47" s="760" t="s">
        <v>268</v>
      </c>
      <c r="T47" s="760">
        <v>76.617875373658435</v>
      </c>
      <c r="U47" s="760" t="s">
        <v>268</v>
      </c>
      <c r="V47" s="760" t="s">
        <v>268</v>
      </c>
      <c r="W47" s="760" t="s">
        <v>268</v>
      </c>
      <c r="X47" s="760" t="s">
        <v>268</v>
      </c>
      <c r="Y47" s="760" t="s">
        <v>268</v>
      </c>
      <c r="Z47" s="761" t="s">
        <v>268</v>
      </c>
      <c r="AA47" s="772" t="s">
        <v>268</v>
      </c>
      <c r="AB47" s="759">
        <v>74.59350272010208</v>
      </c>
      <c r="AC47" s="760" t="s">
        <v>268</v>
      </c>
      <c r="AD47" s="760" t="s">
        <v>268</v>
      </c>
      <c r="AE47" s="760" t="s">
        <v>268</v>
      </c>
      <c r="AF47" s="760" t="s">
        <v>268</v>
      </c>
      <c r="AG47" s="760" t="s">
        <v>268</v>
      </c>
      <c r="AH47" s="760" t="s">
        <v>268</v>
      </c>
      <c r="AI47" s="760" t="s">
        <v>268</v>
      </c>
      <c r="AJ47" s="760" t="s">
        <v>268</v>
      </c>
      <c r="AK47" s="760" t="s">
        <v>268</v>
      </c>
      <c r="AL47" s="760" t="s">
        <v>268</v>
      </c>
      <c r="AM47" s="760" t="s">
        <v>268</v>
      </c>
      <c r="AN47" s="760" t="s">
        <v>268</v>
      </c>
      <c r="AO47" s="760" t="s">
        <v>268</v>
      </c>
      <c r="AP47" s="760" t="s">
        <v>268</v>
      </c>
      <c r="AQ47" s="760" t="s">
        <v>268</v>
      </c>
      <c r="AR47" s="760" t="s">
        <v>268</v>
      </c>
      <c r="AS47" s="760" t="s">
        <v>268</v>
      </c>
      <c r="AT47" s="760" t="s">
        <v>268</v>
      </c>
      <c r="AU47" s="760" t="s">
        <v>268</v>
      </c>
      <c r="AV47" s="760" t="s">
        <v>268</v>
      </c>
      <c r="AW47" s="760" t="s">
        <v>268</v>
      </c>
      <c r="AX47" s="760" t="s">
        <v>268</v>
      </c>
      <c r="AY47" s="760" t="s">
        <v>268</v>
      </c>
      <c r="AZ47" s="760" t="s">
        <v>268</v>
      </c>
      <c r="BA47" s="760" t="s">
        <v>268</v>
      </c>
      <c r="BB47" s="760" t="s">
        <v>268</v>
      </c>
      <c r="BC47" s="760" t="s">
        <v>268</v>
      </c>
      <c r="BD47" s="760" t="s">
        <v>268</v>
      </c>
      <c r="BE47" s="760" t="s">
        <v>268</v>
      </c>
      <c r="BF47" s="760" t="s">
        <v>268</v>
      </c>
      <c r="BG47" s="760" t="s">
        <v>268</v>
      </c>
      <c r="BH47" s="760" t="s">
        <v>268</v>
      </c>
      <c r="BI47" s="760" t="s">
        <v>268</v>
      </c>
      <c r="BJ47" s="760" t="s">
        <v>268</v>
      </c>
      <c r="BK47" s="760" t="s">
        <v>268</v>
      </c>
      <c r="BL47" s="760" t="s">
        <v>268</v>
      </c>
      <c r="BM47" s="760" t="s">
        <v>268</v>
      </c>
      <c r="BN47" s="760" t="s">
        <v>268</v>
      </c>
      <c r="BO47" s="760" t="s">
        <v>268</v>
      </c>
      <c r="BP47" s="761" t="s">
        <v>268</v>
      </c>
    </row>
    <row r="48" spans="2:68" x14ac:dyDescent="0.2">
      <c r="B48" s="1006"/>
      <c r="C48" s="729"/>
      <c r="D48" s="730" t="s">
        <v>44</v>
      </c>
      <c r="E48" s="728"/>
      <c r="F48" s="758" t="s">
        <v>268</v>
      </c>
      <c r="G48" s="771" t="s">
        <v>268</v>
      </c>
      <c r="H48" s="762" t="s">
        <v>268</v>
      </c>
      <c r="I48" s="763" t="s">
        <v>268</v>
      </c>
      <c r="J48" s="763" t="s">
        <v>268</v>
      </c>
      <c r="K48" s="763" t="s">
        <v>268</v>
      </c>
      <c r="L48" s="763" t="s">
        <v>268</v>
      </c>
      <c r="M48" s="764" t="s">
        <v>268</v>
      </c>
      <c r="N48" s="772" t="s">
        <v>268</v>
      </c>
      <c r="O48" s="762" t="s">
        <v>268</v>
      </c>
      <c r="P48" s="763" t="s">
        <v>268</v>
      </c>
      <c r="Q48" s="763" t="s">
        <v>268</v>
      </c>
      <c r="R48" s="763" t="s">
        <v>268</v>
      </c>
      <c r="S48" s="763" t="s">
        <v>268</v>
      </c>
      <c r="T48" s="763" t="s">
        <v>268</v>
      </c>
      <c r="U48" s="763" t="s">
        <v>268</v>
      </c>
      <c r="V48" s="763" t="s">
        <v>268</v>
      </c>
      <c r="W48" s="763" t="s">
        <v>268</v>
      </c>
      <c r="X48" s="763" t="s">
        <v>268</v>
      </c>
      <c r="Y48" s="763" t="s">
        <v>268</v>
      </c>
      <c r="Z48" s="764" t="s">
        <v>268</v>
      </c>
      <c r="AA48" s="772" t="s">
        <v>268</v>
      </c>
      <c r="AB48" s="762" t="s">
        <v>268</v>
      </c>
      <c r="AC48" s="763" t="s">
        <v>268</v>
      </c>
      <c r="AD48" s="763" t="s">
        <v>268</v>
      </c>
      <c r="AE48" s="763" t="s">
        <v>268</v>
      </c>
      <c r="AF48" s="763" t="s">
        <v>268</v>
      </c>
      <c r="AG48" s="763" t="s">
        <v>268</v>
      </c>
      <c r="AH48" s="763" t="s">
        <v>268</v>
      </c>
      <c r="AI48" s="763" t="s">
        <v>268</v>
      </c>
      <c r="AJ48" s="763" t="s">
        <v>268</v>
      </c>
      <c r="AK48" s="763" t="s">
        <v>268</v>
      </c>
      <c r="AL48" s="763" t="s">
        <v>268</v>
      </c>
      <c r="AM48" s="763" t="s">
        <v>268</v>
      </c>
      <c r="AN48" s="763" t="s">
        <v>268</v>
      </c>
      <c r="AO48" s="763" t="s">
        <v>268</v>
      </c>
      <c r="AP48" s="763" t="s">
        <v>268</v>
      </c>
      <c r="AQ48" s="763" t="s">
        <v>268</v>
      </c>
      <c r="AR48" s="763" t="s">
        <v>268</v>
      </c>
      <c r="AS48" s="763" t="s">
        <v>268</v>
      </c>
      <c r="AT48" s="763" t="s">
        <v>268</v>
      </c>
      <c r="AU48" s="763" t="s">
        <v>268</v>
      </c>
      <c r="AV48" s="763" t="s">
        <v>268</v>
      </c>
      <c r="AW48" s="763" t="s">
        <v>268</v>
      </c>
      <c r="AX48" s="763" t="s">
        <v>268</v>
      </c>
      <c r="AY48" s="763" t="s">
        <v>268</v>
      </c>
      <c r="AZ48" s="763" t="s">
        <v>268</v>
      </c>
      <c r="BA48" s="763" t="s">
        <v>268</v>
      </c>
      <c r="BB48" s="763" t="s">
        <v>268</v>
      </c>
      <c r="BC48" s="763" t="s">
        <v>268</v>
      </c>
      <c r="BD48" s="763" t="s">
        <v>268</v>
      </c>
      <c r="BE48" s="763" t="s">
        <v>268</v>
      </c>
      <c r="BF48" s="763" t="s">
        <v>268</v>
      </c>
      <c r="BG48" s="763" t="s">
        <v>268</v>
      </c>
      <c r="BH48" s="763" t="s">
        <v>268</v>
      </c>
      <c r="BI48" s="763" t="s">
        <v>268</v>
      </c>
      <c r="BJ48" s="763" t="s">
        <v>268</v>
      </c>
      <c r="BK48" s="763" t="s">
        <v>268</v>
      </c>
      <c r="BL48" s="763" t="s">
        <v>268</v>
      </c>
      <c r="BM48" s="763" t="s">
        <v>268</v>
      </c>
      <c r="BN48" s="763" t="s">
        <v>268</v>
      </c>
      <c r="BO48" s="763" t="s">
        <v>268</v>
      </c>
      <c r="BP48" s="764" t="s">
        <v>268</v>
      </c>
    </row>
    <row r="49" spans="1:68" x14ac:dyDescent="0.2">
      <c r="B49" s="1006"/>
      <c r="C49" s="729"/>
      <c r="D49" s="730" t="s">
        <v>22</v>
      </c>
      <c r="E49" s="728"/>
      <c r="F49" s="758">
        <v>55.016741411596314</v>
      </c>
      <c r="G49" s="771" t="s">
        <v>268</v>
      </c>
      <c r="H49" s="762" t="s">
        <v>268</v>
      </c>
      <c r="I49" s="763" t="s">
        <v>268</v>
      </c>
      <c r="J49" s="763" t="s">
        <v>268</v>
      </c>
      <c r="K49" s="763">
        <v>49.928753275002201</v>
      </c>
      <c r="L49" s="763" t="s">
        <v>268</v>
      </c>
      <c r="M49" s="764" t="s">
        <v>268</v>
      </c>
      <c r="N49" s="772" t="s">
        <v>268</v>
      </c>
      <c r="O49" s="762" t="s">
        <v>268</v>
      </c>
      <c r="P49" s="763" t="s">
        <v>268</v>
      </c>
      <c r="Q49" s="763" t="s">
        <v>268</v>
      </c>
      <c r="R49" s="763" t="s">
        <v>268</v>
      </c>
      <c r="S49" s="763" t="s">
        <v>268</v>
      </c>
      <c r="T49" s="763">
        <v>49.018453183752712</v>
      </c>
      <c r="U49" s="763" t="s">
        <v>268</v>
      </c>
      <c r="V49" s="763" t="s">
        <v>268</v>
      </c>
      <c r="W49" s="763" t="s">
        <v>268</v>
      </c>
      <c r="X49" s="763" t="s">
        <v>268</v>
      </c>
      <c r="Y49" s="763" t="s">
        <v>268</v>
      </c>
      <c r="Z49" s="764" t="s">
        <v>268</v>
      </c>
      <c r="AA49" s="772" t="s">
        <v>268</v>
      </c>
      <c r="AB49" s="762" t="s">
        <v>268</v>
      </c>
      <c r="AC49" s="763" t="s">
        <v>268</v>
      </c>
      <c r="AD49" s="763" t="s">
        <v>268</v>
      </c>
      <c r="AE49" s="763" t="s">
        <v>268</v>
      </c>
      <c r="AF49" s="763" t="s">
        <v>268</v>
      </c>
      <c r="AG49" s="763" t="s">
        <v>268</v>
      </c>
      <c r="AH49" s="763" t="s">
        <v>268</v>
      </c>
      <c r="AI49" s="763" t="s">
        <v>268</v>
      </c>
      <c r="AJ49" s="763" t="s">
        <v>268</v>
      </c>
      <c r="AK49" s="763" t="s">
        <v>268</v>
      </c>
      <c r="AL49" s="763" t="s">
        <v>268</v>
      </c>
      <c r="AM49" s="763" t="s">
        <v>268</v>
      </c>
      <c r="AN49" s="763" t="s">
        <v>268</v>
      </c>
      <c r="AO49" s="763" t="s">
        <v>268</v>
      </c>
      <c r="AP49" s="763" t="s">
        <v>268</v>
      </c>
      <c r="AQ49" s="763" t="s">
        <v>268</v>
      </c>
      <c r="AR49" s="763" t="s">
        <v>268</v>
      </c>
      <c r="AS49" s="763" t="s">
        <v>268</v>
      </c>
      <c r="AT49" s="763" t="s">
        <v>268</v>
      </c>
      <c r="AU49" s="763" t="s">
        <v>268</v>
      </c>
      <c r="AV49" s="763" t="s">
        <v>268</v>
      </c>
      <c r="AW49" s="763" t="s">
        <v>268</v>
      </c>
      <c r="AX49" s="763" t="s">
        <v>268</v>
      </c>
      <c r="AY49" s="763" t="s">
        <v>268</v>
      </c>
      <c r="AZ49" s="763" t="s">
        <v>268</v>
      </c>
      <c r="BA49" s="763" t="s">
        <v>268</v>
      </c>
      <c r="BB49" s="763" t="s">
        <v>268</v>
      </c>
      <c r="BC49" s="763" t="s">
        <v>268</v>
      </c>
      <c r="BD49" s="763" t="s">
        <v>268</v>
      </c>
      <c r="BE49" s="763" t="s">
        <v>268</v>
      </c>
      <c r="BF49" s="763" t="s">
        <v>268</v>
      </c>
      <c r="BG49" s="763" t="s">
        <v>268</v>
      </c>
      <c r="BH49" s="763" t="s">
        <v>268</v>
      </c>
      <c r="BI49" s="763" t="s">
        <v>268</v>
      </c>
      <c r="BJ49" s="763" t="s">
        <v>268</v>
      </c>
      <c r="BK49" s="763" t="s">
        <v>268</v>
      </c>
      <c r="BL49" s="763" t="s">
        <v>268</v>
      </c>
      <c r="BM49" s="763" t="s">
        <v>268</v>
      </c>
      <c r="BN49" s="763" t="s">
        <v>268</v>
      </c>
      <c r="BO49" s="763" t="s">
        <v>268</v>
      </c>
      <c r="BP49" s="764" t="s">
        <v>268</v>
      </c>
    </row>
    <row r="50" spans="1:68" x14ac:dyDescent="0.2">
      <c r="B50" s="1006"/>
      <c r="C50" s="729"/>
      <c r="D50" s="730" t="s">
        <v>24</v>
      </c>
      <c r="E50" s="728"/>
      <c r="F50" s="758">
        <v>52.334964577558253</v>
      </c>
      <c r="G50" s="771" t="s">
        <v>268</v>
      </c>
      <c r="H50" s="762" t="s">
        <v>268</v>
      </c>
      <c r="I50" s="763" t="s">
        <v>268</v>
      </c>
      <c r="J50" s="763" t="s">
        <v>268</v>
      </c>
      <c r="K50" s="763">
        <v>42.274235459935454</v>
      </c>
      <c r="L50" s="763" t="s">
        <v>268</v>
      </c>
      <c r="M50" s="764" t="s">
        <v>268</v>
      </c>
      <c r="N50" s="772" t="s">
        <v>268</v>
      </c>
      <c r="O50" s="762" t="s">
        <v>268</v>
      </c>
      <c r="P50" s="763" t="s">
        <v>268</v>
      </c>
      <c r="Q50" s="763" t="s">
        <v>268</v>
      </c>
      <c r="R50" s="763" t="s">
        <v>268</v>
      </c>
      <c r="S50" s="763" t="s">
        <v>268</v>
      </c>
      <c r="T50" s="763" t="s">
        <v>268</v>
      </c>
      <c r="U50" s="763" t="s">
        <v>268</v>
      </c>
      <c r="V50" s="763" t="s">
        <v>268</v>
      </c>
      <c r="W50" s="763" t="s">
        <v>268</v>
      </c>
      <c r="X50" s="763" t="s">
        <v>268</v>
      </c>
      <c r="Y50" s="763" t="s">
        <v>268</v>
      </c>
      <c r="Z50" s="764" t="s">
        <v>268</v>
      </c>
      <c r="AA50" s="772" t="s">
        <v>268</v>
      </c>
      <c r="AB50" s="762" t="s">
        <v>268</v>
      </c>
      <c r="AC50" s="763" t="s">
        <v>268</v>
      </c>
      <c r="AD50" s="763" t="s">
        <v>268</v>
      </c>
      <c r="AE50" s="763" t="s">
        <v>268</v>
      </c>
      <c r="AF50" s="763" t="s">
        <v>268</v>
      </c>
      <c r="AG50" s="763" t="s">
        <v>268</v>
      </c>
      <c r="AH50" s="763" t="s">
        <v>268</v>
      </c>
      <c r="AI50" s="763" t="s">
        <v>268</v>
      </c>
      <c r="AJ50" s="763" t="s">
        <v>268</v>
      </c>
      <c r="AK50" s="763" t="s">
        <v>268</v>
      </c>
      <c r="AL50" s="763" t="s">
        <v>268</v>
      </c>
      <c r="AM50" s="763" t="s">
        <v>268</v>
      </c>
      <c r="AN50" s="763" t="s">
        <v>268</v>
      </c>
      <c r="AO50" s="763" t="s">
        <v>268</v>
      </c>
      <c r="AP50" s="763" t="s">
        <v>268</v>
      </c>
      <c r="AQ50" s="763" t="s">
        <v>268</v>
      </c>
      <c r="AR50" s="763" t="s">
        <v>268</v>
      </c>
      <c r="AS50" s="763" t="s">
        <v>268</v>
      </c>
      <c r="AT50" s="763" t="s">
        <v>268</v>
      </c>
      <c r="AU50" s="763" t="s">
        <v>268</v>
      </c>
      <c r="AV50" s="763" t="s">
        <v>268</v>
      </c>
      <c r="AW50" s="763" t="s">
        <v>268</v>
      </c>
      <c r="AX50" s="763" t="s">
        <v>268</v>
      </c>
      <c r="AY50" s="763" t="s">
        <v>268</v>
      </c>
      <c r="AZ50" s="763" t="s">
        <v>268</v>
      </c>
      <c r="BA50" s="763" t="s">
        <v>268</v>
      </c>
      <c r="BB50" s="763" t="s">
        <v>268</v>
      </c>
      <c r="BC50" s="763" t="s">
        <v>268</v>
      </c>
      <c r="BD50" s="763" t="s">
        <v>268</v>
      </c>
      <c r="BE50" s="763" t="s">
        <v>268</v>
      </c>
      <c r="BF50" s="763" t="s">
        <v>268</v>
      </c>
      <c r="BG50" s="763" t="s">
        <v>268</v>
      </c>
      <c r="BH50" s="763" t="s">
        <v>268</v>
      </c>
      <c r="BI50" s="763" t="s">
        <v>268</v>
      </c>
      <c r="BJ50" s="763" t="s">
        <v>268</v>
      </c>
      <c r="BK50" s="763" t="s">
        <v>268</v>
      </c>
      <c r="BL50" s="763" t="s">
        <v>268</v>
      </c>
      <c r="BM50" s="763" t="s">
        <v>268</v>
      </c>
      <c r="BN50" s="763" t="s">
        <v>268</v>
      </c>
      <c r="BO50" s="763" t="s">
        <v>268</v>
      </c>
      <c r="BP50" s="764" t="s">
        <v>268</v>
      </c>
    </row>
    <row r="51" spans="1:68" x14ac:dyDescent="0.2">
      <c r="B51" s="1006"/>
      <c r="C51" s="729"/>
      <c r="D51" s="730" t="s">
        <v>26</v>
      </c>
      <c r="E51" s="728"/>
      <c r="F51" s="758">
        <v>57.26898880756297</v>
      </c>
      <c r="G51" s="771" t="s">
        <v>268</v>
      </c>
      <c r="H51" s="762" t="s">
        <v>268</v>
      </c>
      <c r="I51" s="763" t="s">
        <v>268</v>
      </c>
      <c r="J51" s="763" t="s">
        <v>268</v>
      </c>
      <c r="K51" s="763">
        <v>33.836127471776386</v>
      </c>
      <c r="L51" s="763" t="s">
        <v>268</v>
      </c>
      <c r="M51" s="764" t="s">
        <v>268</v>
      </c>
      <c r="N51" s="772" t="s">
        <v>268</v>
      </c>
      <c r="O51" s="762" t="s">
        <v>268</v>
      </c>
      <c r="P51" s="763" t="s">
        <v>268</v>
      </c>
      <c r="Q51" s="763" t="s">
        <v>268</v>
      </c>
      <c r="R51" s="763" t="s">
        <v>268</v>
      </c>
      <c r="S51" s="763" t="s">
        <v>268</v>
      </c>
      <c r="T51" s="763">
        <v>31.199621833502139</v>
      </c>
      <c r="U51" s="763" t="s">
        <v>268</v>
      </c>
      <c r="V51" s="763" t="s">
        <v>268</v>
      </c>
      <c r="W51" s="763">
        <v>30.647922182227685</v>
      </c>
      <c r="X51" s="763" t="s">
        <v>268</v>
      </c>
      <c r="Y51" s="763" t="s">
        <v>268</v>
      </c>
      <c r="Z51" s="764" t="s">
        <v>268</v>
      </c>
      <c r="AA51" s="772" t="s">
        <v>268</v>
      </c>
      <c r="AB51" s="762" t="s">
        <v>268</v>
      </c>
      <c r="AC51" s="763" t="s">
        <v>268</v>
      </c>
      <c r="AD51" s="763" t="s">
        <v>268</v>
      </c>
      <c r="AE51" s="763" t="s">
        <v>268</v>
      </c>
      <c r="AF51" s="763" t="s">
        <v>268</v>
      </c>
      <c r="AG51" s="763" t="s">
        <v>268</v>
      </c>
      <c r="AH51" s="763" t="s">
        <v>268</v>
      </c>
      <c r="AI51" s="763" t="s">
        <v>268</v>
      </c>
      <c r="AJ51" s="763" t="s">
        <v>268</v>
      </c>
      <c r="AK51" s="763" t="s">
        <v>268</v>
      </c>
      <c r="AL51" s="763" t="s">
        <v>268</v>
      </c>
      <c r="AM51" s="763" t="s">
        <v>268</v>
      </c>
      <c r="AN51" s="763" t="s">
        <v>268</v>
      </c>
      <c r="AO51" s="763" t="s">
        <v>268</v>
      </c>
      <c r="AP51" s="763" t="s">
        <v>268</v>
      </c>
      <c r="AQ51" s="763" t="s">
        <v>268</v>
      </c>
      <c r="AR51" s="763" t="s">
        <v>268</v>
      </c>
      <c r="AS51" s="763" t="s">
        <v>268</v>
      </c>
      <c r="AT51" s="763" t="s">
        <v>268</v>
      </c>
      <c r="AU51" s="763" t="s">
        <v>268</v>
      </c>
      <c r="AV51" s="763" t="s">
        <v>268</v>
      </c>
      <c r="AW51" s="763" t="s">
        <v>268</v>
      </c>
      <c r="AX51" s="763" t="s">
        <v>268</v>
      </c>
      <c r="AY51" s="763" t="s">
        <v>268</v>
      </c>
      <c r="AZ51" s="763" t="s">
        <v>268</v>
      </c>
      <c r="BA51" s="763" t="s">
        <v>268</v>
      </c>
      <c r="BB51" s="763" t="s">
        <v>268</v>
      </c>
      <c r="BC51" s="763" t="s">
        <v>268</v>
      </c>
      <c r="BD51" s="763" t="s">
        <v>268</v>
      </c>
      <c r="BE51" s="763" t="s">
        <v>268</v>
      </c>
      <c r="BF51" s="763" t="s">
        <v>268</v>
      </c>
      <c r="BG51" s="763" t="s">
        <v>268</v>
      </c>
      <c r="BH51" s="763" t="s">
        <v>268</v>
      </c>
      <c r="BI51" s="763" t="s">
        <v>268</v>
      </c>
      <c r="BJ51" s="763" t="s">
        <v>268</v>
      </c>
      <c r="BK51" s="763" t="s">
        <v>268</v>
      </c>
      <c r="BL51" s="763" t="s">
        <v>268</v>
      </c>
      <c r="BM51" s="763" t="s">
        <v>268</v>
      </c>
      <c r="BN51" s="763" t="s">
        <v>268</v>
      </c>
      <c r="BO51" s="763" t="s">
        <v>268</v>
      </c>
      <c r="BP51" s="764" t="s">
        <v>268</v>
      </c>
    </row>
    <row r="52" spans="1:68" x14ac:dyDescent="0.2">
      <c r="B52" s="1006"/>
      <c r="C52" s="729"/>
      <c r="D52" s="730" t="s">
        <v>37</v>
      </c>
      <c r="E52" s="728"/>
      <c r="F52" s="758" t="s">
        <v>268</v>
      </c>
      <c r="G52" s="771" t="s">
        <v>268</v>
      </c>
      <c r="H52" s="762" t="s">
        <v>268</v>
      </c>
      <c r="I52" s="763" t="s">
        <v>268</v>
      </c>
      <c r="J52" s="763" t="s">
        <v>268</v>
      </c>
      <c r="K52" s="763" t="s">
        <v>268</v>
      </c>
      <c r="L52" s="763" t="s">
        <v>268</v>
      </c>
      <c r="M52" s="764" t="s">
        <v>268</v>
      </c>
      <c r="N52" s="772" t="s">
        <v>268</v>
      </c>
      <c r="O52" s="762" t="s">
        <v>268</v>
      </c>
      <c r="P52" s="763" t="s">
        <v>268</v>
      </c>
      <c r="Q52" s="763" t="s">
        <v>268</v>
      </c>
      <c r="R52" s="763" t="s">
        <v>268</v>
      </c>
      <c r="S52" s="763" t="s">
        <v>268</v>
      </c>
      <c r="T52" s="763" t="s">
        <v>268</v>
      </c>
      <c r="U52" s="763" t="s">
        <v>268</v>
      </c>
      <c r="V52" s="763" t="s">
        <v>268</v>
      </c>
      <c r="W52" s="763" t="s">
        <v>268</v>
      </c>
      <c r="X52" s="763" t="s">
        <v>268</v>
      </c>
      <c r="Y52" s="763" t="s">
        <v>268</v>
      </c>
      <c r="Z52" s="764" t="s">
        <v>268</v>
      </c>
      <c r="AA52" s="772" t="s">
        <v>268</v>
      </c>
      <c r="AB52" s="762" t="s">
        <v>268</v>
      </c>
      <c r="AC52" s="763" t="s">
        <v>268</v>
      </c>
      <c r="AD52" s="763" t="s">
        <v>268</v>
      </c>
      <c r="AE52" s="763" t="s">
        <v>268</v>
      </c>
      <c r="AF52" s="763" t="s">
        <v>268</v>
      </c>
      <c r="AG52" s="763" t="s">
        <v>268</v>
      </c>
      <c r="AH52" s="763" t="s">
        <v>268</v>
      </c>
      <c r="AI52" s="763" t="s">
        <v>268</v>
      </c>
      <c r="AJ52" s="763" t="s">
        <v>268</v>
      </c>
      <c r="AK52" s="763" t="s">
        <v>268</v>
      </c>
      <c r="AL52" s="763" t="s">
        <v>268</v>
      </c>
      <c r="AM52" s="763" t="s">
        <v>268</v>
      </c>
      <c r="AN52" s="763" t="s">
        <v>268</v>
      </c>
      <c r="AO52" s="763" t="s">
        <v>268</v>
      </c>
      <c r="AP52" s="763" t="s">
        <v>268</v>
      </c>
      <c r="AQ52" s="763" t="s">
        <v>268</v>
      </c>
      <c r="AR52" s="763" t="s">
        <v>268</v>
      </c>
      <c r="AS52" s="763" t="s">
        <v>268</v>
      </c>
      <c r="AT52" s="763" t="s">
        <v>268</v>
      </c>
      <c r="AU52" s="763" t="s">
        <v>268</v>
      </c>
      <c r="AV52" s="763" t="s">
        <v>268</v>
      </c>
      <c r="AW52" s="763" t="s">
        <v>268</v>
      </c>
      <c r="AX52" s="763" t="s">
        <v>268</v>
      </c>
      <c r="AY52" s="763" t="s">
        <v>268</v>
      </c>
      <c r="AZ52" s="763" t="s">
        <v>268</v>
      </c>
      <c r="BA52" s="763" t="s">
        <v>268</v>
      </c>
      <c r="BB52" s="763" t="s">
        <v>268</v>
      </c>
      <c r="BC52" s="763" t="s">
        <v>268</v>
      </c>
      <c r="BD52" s="763" t="s">
        <v>268</v>
      </c>
      <c r="BE52" s="763" t="s">
        <v>268</v>
      </c>
      <c r="BF52" s="763" t="s">
        <v>268</v>
      </c>
      <c r="BG52" s="763" t="s">
        <v>268</v>
      </c>
      <c r="BH52" s="763" t="s">
        <v>268</v>
      </c>
      <c r="BI52" s="763" t="s">
        <v>268</v>
      </c>
      <c r="BJ52" s="763" t="s">
        <v>268</v>
      </c>
      <c r="BK52" s="763" t="s">
        <v>268</v>
      </c>
      <c r="BL52" s="763" t="s">
        <v>268</v>
      </c>
      <c r="BM52" s="763" t="s">
        <v>268</v>
      </c>
      <c r="BN52" s="763" t="s">
        <v>268</v>
      </c>
      <c r="BO52" s="763" t="s">
        <v>268</v>
      </c>
      <c r="BP52" s="764" t="s">
        <v>268</v>
      </c>
    </row>
    <row r="53" spans="1:68" x14ac:dyDescent="0.2">
      <c r="B53" s="1006"/>
      <c r="C53" s="729"/>
      <c r="D53" s="730" t="s">
        <v>121</v>
      </c>
      <c r="E53" s="728"/>
      <c r="F53" s="758">
        <v>55.12408235583014</v>
      </c>
      <c r="G53" s="771" t="s">
        <v>268</v>
      </c>
      <c r="H53" s="762" t="s">
        <v>268</v>
      </c>
      <c r="I53" s="763" t="s">
        <v>268</v>
      </c>
      <c r="J53" s="763" t="s">
        <v>268</v>
      </c>
      <c r="K53" s="763">
        <v>57.853302117416831</v>
      </c>
      <c r="L53" s="763" t="s">
        <v>268</v>
      </c>
      <c r="M53" s="764" t="s">
        <v>268</v>
      </c>
      <c r="N53" s="772" t="s">
        <v>268</v>
      </c>
      <c r="O53" s="762" t="s">
        <v>268</v>
      </c>
      <c r="P53" s="763" t="s">
        <v>268</v>
      </c>
      <c r="Q53" s="763" t="s">
        <v>268</v>
      </c>
      <c r="R53" s="763" t="s">
        <v>268</v>
      </c>
      <c r="S53" s="763" t="s">
        <v>268</v>
      </c>
      <c r="T53" s="763" t="s">
        <v>268</v>
      </c>
      <c r="U53" s="763" t="s">
        <v>268</v>
      </c>
      <c r="V53" s="763" t="s">
        <v>268</v>
      </c>
      <c r="W53" s="763" t="s">
        <v>268</v>
      </c>
      <c r="X53" s="763" t="s">
        <v>268</v>
      </c>
      <c r="Y53" s="763" t="s">
        <v>268</v>
      </c>
      <c r="Z53" s="764" t="s">
        <v>268</v>
      </c>
      <c r="AA53" s="772" t="s">
        <v>268</v>
      </c>
      <c r="AB53" s="762" t="s">
        <v>268</v>
      </c>
      <c r="AC53" s="763" t="s">
        <v>268</v>
      </c>
      <c r="AD53" s="763" t="s">
        <v>268</v>
      </c>
      <c r="AE53" s="763" t="s">
        <v>268</v>
      </c>
      <c r="AF53" s="763" t="s">
        <v>268</v>
      </c>
      <c r="AG53" s="763" t="s">
        <v>268</v>
      </c>
      <c r="AH53" s="763" t="s">
        <v>268</v>
      </c>
      <c r="AI53" s="763" t="s">
        <v>268</v>
      </c>
      <c r="AJ53" s="763" t="s">
        <v>268</v>
      </c>
      <c r="AK53" s="763" t="s">
        <v>268</v>
      </c>
      <c r="AL53" s="763" t="s">
        <v>268</v>
      </c>
      <c r="AM53" s="763" t="s">
        <v>268</v>
      </c>
      <c r="AN53" s="763" t="s">
        <v>268</v>
      </c>
      <c r="AO53" s="763" t="s">
        <v>268</v>
      </c>
      <c r="AP53" s="763" t="s">
        <v>268</v>
      </c>
      <c r="AQ53" s="763" t="s">
        <v>268</v>
      </c>
      <c r="AR53" s="763" t="s">
        <v>268</v>
      </c>
      <c r="AS53" s="763" t="s">
        <v>268</v>
      </c>
      <c r="AT53" s="763" t="s">
        <v>268</v>
      </c>
      <c r="AU53" s="763" t="s">
        <v>268</v>
      </c>
      <c r="AV53" s="763" t="s">
        <v>268</v>
      </c>
      <c r="AW53" s="763" t="s">
        <v>268</v>
      </c>
      <c r="AX53" s="763" t="s">
        <v>268</v>
      </c>
      <c r="AY53" s="763" t="s">
        <v>268</v>
      </c>
      <c r="AZ53" s="763" t="s">
        <v>268</v>
      </c>
      <c r="BA53" s="763" t="s">
        <v>268</v>
      </c>
      <c r="BB53" s="763" t="s">
        <v>268</v>
      </c>
      <c r="BC53" s="763" t="s">
        <v>268</v>
      </c>
      <c r="BD53" s="763" t="s">
        <v>268</v>
      </c>
      <c r="BE53" s="763" t="s">
        <v>268</v>
      </c>
      <c r="BF53" s="763" t="s">
        <v>268</v>
      </c>
      <c r="BG53" s="763" t="s">
        <v>268</v>
      </c>
      <c r="BH53" s="763" t="s">
        <v>268</v>
      </c>
      <c r="BI53" s="763" t="s">
        <v>268</v>
      </c>
      <c r="BJ53" s="763" t="s">
        <v>268</v>
      </c>
      <c r="BK53" s="763" t="s">
        <v>268</v>
      </c>
      <c r="BL53" s="763" t="s">
        <v>268</v>
      </c>
      <c r="BM53" s="763" t="s">
        <v>268</v>
      </c>
      <c r="BN53" s="763" t="s">
        <v>268</v>
      </c>
      <c r="BO53" s="763" t="s">
        <v>268</v>
      </c>
      <c r="BP53" s="764" t="s">
        <v>268</v>
      </c>
    </row>
    <row r="54" spans="1:68" x14ac:dyDescent="0.2">
      <c r="B54" s="1006"/>
      <c r="C54" s="731"/>
      <c r="D54" s="732" t="s">
        <v>6</v>
      </c>
      <c r="E54" s="728"/>
      <c r="F54" s="758" t="s">
        <v>268</v>
      </c>
      <c r="G54" s="771" t="s">
        <v>268</v>
      </c>
      <c r="H54" s="759" t="s">
        <v>268</v>
      </c>
      <c r="I54" s="760" t="s">
        <v>268</v>
      </c>
      <c r="J54" s="760" t="s">
        <v>268</v>
      </c>
      <c r="K54" s="760" t="s">
        <v>268</v>
      </c>
      <c r="L54" s="760" t="s">
        <v>268</v>
      </c>
      <c r="M54" s="761" t="s">
        <v>268</v>
      </c>
      <c r="N54" s="771" t="s">
        <v>268</v>
      </c>
      <c r="O54" s="759" t="s">
        <v>268</v>
      </c>
      <c r="P54" s="760" t="s">
        <v>268</v>
      </c>
      <c r="Q54" s="760" t="s">
        <v>268</v>
      </c>
      <c r="R54" s="760" t="s">
        <v>268</v>
      </c>
      <c r="S54" s="760" t="s">
        <v>268</v>
      </c>
      <c r="T54" s="760" t="s">
        <v>268</v>
      </c>
      <c r="U54" s="760" t="s">
        <v>268</v>
      </c>
      <c r="V54" s="760" t="s">
        <v>268</v>
      </c>
      <c r="W54" s="760" t="s">
        <v>268</v>
      </c>
      <c r="X54" s="760" t="s">
        <v>268</v>
      </c>
      <c r="Y54" s="760" t="s">
        <v>268</v>
      </c>
      <c r="Z54" s="761" t="s">
        <v>268</v>
      </c>
      <c r="AA54" s="772" t="s">
        <v>268</v>
      </c>
      <c r="AB54" s="759" t="s">
        <v>268</v>
      </c>
      <c r="AC54" s="760" t="s">
        <v>268</v>
      </c>
      <c r="AD54" s="760" t="s">
        <v>268</v>
      </c>
      <c r="AE54" s="760" t="s">
        <v>268</v>
      </c>
      <c r="AF54" s="760" t="s">
        <v>268</v>
      </c>
      <c r="AG54" s="760" t="s">
        <v>268</v>
      </c>
      <c r="AH54" s="760" t="s">
        <v>268</v>
      </c>
      <c r="AI54" s="760" t="s">
        <v>268</v>
      </c>
      <c r="AJ54" s="760" t="s">
        <v>268</v>
      </c>
      <c r="AK54" s="760" t="s">
        <v>268</v>
      </c>
      <c r="AL54" s="760" t="s">
        <v>268</v>
      </c>
      <c r="AM54" s="760" t="s">
        <v>268</v>
      </c>
      <c r="AN54" s="760" t="s">
        <v>268</v>
      </c>
      <c r="AO54" s="760" t="s">
        <v>268</v>
      </c>
      <c r="AP54" s="760" t="s">
        <v>268</v>
      </c>
      <c r="AQ54" s="760" t="s">
        <v>268</v>
      </c>
      <c r="AR54" s="760" t="s">
        <v>268</v>
      </c>
      <c r="AS54" s="760" t="s">
        <v>268</v>
      </c>
      <c r="AT54" s="760" t="s">
        <v>268</v>
      </c>
      <c r="AU54" s="760" t="s">
        <v>268</v>
      </c>
      <c r="AV54" s="760" t="s">
        <v>268</v>
      </c>
      <c r="AW54" s="760" t="s">
        <v>268</v>
      </c>
      <c r="AX54" s="760" t="s">
        <v>268</v>
      </c>
      <c r="AY54" s="760" t="s">
        <v>268</v>
      </c>
      <c r="AZ54" s="760" t="s">
        <v>268</v>
      </c>
      <c r="BA54" s="760" t="s">
        <v>268</v>
      </c>
      <c r="BB54" s="760" t="s">
        <v>268</v>
      </c>
      <c r="BC54" s="760" t="s">
        <v>268</v>
      </c>
      <c r="BD54" s="760" t="s">
        <v>268</v>
      </c>
      <c r="BE54" s="760" t="s">
        <v>268</v>
      </c>
      <c r="BF54" s="760" t="s">
        <v>268</v>
      </c>
      <c r="BG54" s="760" t="s">
        <v>268</v>
      </c>
      <c r="BH54" s="760" t="s">
        <v>268</v>
      </c>
      <c r="BI54" s="760" t="s">
        <v>268</v>
      </c>
      <c r="BJ54" s="760" t="s">
        <v>268</v>
      </c>
      <c r="BK54" s="760" t="s">
        <v>268</v>
      </c>
      <c r="BL54" s="760" t="s">
        <v>268</v>
      </c>
      <c r="BM54" s="760" t="s">
        <v>268</v>
      </c>
      <c r="BN54" s="760" t="s">
        <v>268</v>
      </c>
      <c r="BO54" s="760" t="s">
        <v>268</v>
      </c>
      <c r="BP54" s="761" t="s">
        <v>268</v>
      </c>
    </row>
    <row r="55" spans="1:68" x14ac:dyDescent="0.2">
      <c r="B55" s="1006"/>
      <c r="C55" s="731"/>
      <c r="D55" s="732" t="s">
        <v>15</v>
      </c>
      <c r="E55" s="728"/>
      <c r="F55" s="758">
        <v>66.470511246931324</v>
      </c>
      <c r="G55" s="771" t="s">
        <v>268</v>
      </c>
      <c r="H55" s="759" t="s">
        <v>268</v>
      </c>
      <c r="I55" s="760" t="s">
        <v>268</v>
      </c>
      <c r="J55" s="760" t="s">
        <v>268</v>
      </c>
      <c r="K55" s="760">
        <v>69.216780404561177</v>
      </c>
      <c r="L55" s="760">
        <v>69.993708188316532</v>
      </c>
      <c r="M55" s="761" t="s">
        <v>268</v>
      </c>
      <c r="N55" s="771" t="s">
        <v>268</v>
      </c>
      <c r="O55" s="759">
        <v>69.993708188316532</v>
      </c>
      <c r="P55" s="760" t="s">
        <v>268</v>
      </c>
      <c r="Q55" s="760" t="s">
        <v>268</v>
      </c>
      <c r="R55" s="760" t="s">
        <v>268</v>
      </c>
      <c r="S55" s="760" t="s">
        <v>268</v>
      </c>
      <c r="T55" s="760">
        <v>73.297966367907478</v>
      </c>
      <c r="U55" s="760" t="s">
        <v>268</v>
      </c>
      <c r="V55" s="760" t="s">
        <v>268</v>
      </c>
      <c r="W55" s="760" t="s">
        <v>268</v>
      </c>
      <c r="X55" s="760" t="s">
        <v>268</v>
      </c>
      <c r="Y55" s="760" t="s">
        <v>268</v>
      </c>
      <c r="Z55" s="761" t="s">
        <v>268</v>
      </c>
      <c r="AA55" s="772" t="s">
        <v>268</v>
      </c>
      <c r="AB55" s="759" t="s">
        <v>268</v>
      </c>
      <c r="AC55" s="760" t="s">
        <v>268</v>
      </c>
      <c r="AD55" s="760" t="s">
        <v>268</v>
      </c>
      <c r="AE55" s="760" t="s">
        <v>268</v>
      </c>
      <c r="AF55" s="760" t="s">
        <v>268</v>
      </c>
      <c r="AG55" s="760" t="s">
        <v>268</v>
      </c>
      <c r="AH55" s="760" t="s">
        <v>268</v>
      </c>
      <c r="AI55" s="760" t="s">
        <v>268</v>
      </c>
      <c r="AJ55" s="760" t="s">
        <v>268</v>
      </c>
      <c r="AK55" s="760" t="s">
        <v>268</v>
      </c>
      <c r="AL55" s="760" t="s">
        <v>268</v>
      </c>
      <c r="AM55" s="760" t="s">
        <v>268</v>
      </c>
      <c r="AN55" s="760" t="s">
        <v>268</v>
      </c>
      <c r="AO55" s="760" t="s">
        <v>268</v>
      </c>
      <c r="AP55" s="760" t="s">
        <v>268</v>
      </c>
      <c r="AQ55" s="760" t="s">
        <v>268</v>
      </c>
      <c r="AR55" s="760" t="s">
        <v>268</v>
      </c>
      <c r="AS55" s="760" t="s">
        <v>268</v>
      </c>
      <c r="AT55" s="760" t="s">
        <v>268</v>
      </c>
      <c r="AU55" s="760" t="s">
        <v>268</v>
      </c>
      <c r="AV55" s="760" t="s">
        <v>268</v>
      </c>
      <c r="AW55" s="760" t="s">
        <v>268</v>
      </c>
      <c r="AX55" s="760" t="s">
        <v>268</v>
      </c>
      <c r="AY55" s="760" t="s">
        <v>268</v>
      </c>
      <c r="AZ55" s="760" t="s">
        <v>268</v>
      </c>
      <c r="BA55" s="760" t="s">
        <v>268</v>
      </c>
      <c r="BB55" s="760" t="s">
        <v>268</v>
      </c>
      <c r="BC55" s="760" t="s">
        <v>268</v>
      </c>
      <c r="BD55" s="760" t="s">
        <v>268</v>
      </c>
      <c r="BE55" s="760" t="s">
        <v>268</v>
      </c>
      <c r="BF55" s="760" t="s">
        <v>268</v>
      </c>
      <c r="BG55" s="760" t="s">
        <v>268</v>
      </c>
      <c r="BH55" s="760" t="s">
        <v>268</v>
      </c>
      <c r="BI55" s="760" t="s">
        <v>268</v>
      </c>
      <c r="BJ55" s="760" t="s">
        <v>268</v>
      </c>
      <c r="BK55" s="760" t="s">
        <v>268</v>
      </c>
      <c r="BL55" s="760" t="s">
        <v>268</v>
      </c>
      <c r="BM55" s="760" t="s">
        <v>268</v>
      </c>
      <c r="BN55" s="760" t="s">
        <v>268</v>
      </c>
      <c r="BO55" s="760" t="s">
        <v>268</v>
      </c>
      <c r="BP55" s="761" t="s">
        <v>268</v>
      </c>
    </row>
    <row r="56" spans="1:68" x14ac:dyDescent="0.2">
      <c r="B56" s="1006"/>
      <c r="C56" s="731"/>
      <c r="D56" s="732" t="s">
        <v>62</v>
      </c>
      <c r="E56" s="728"/>
      <c r="F56" s="758">
        <v>51.272417484894774</v>
      </c>
      <c r="G56" s="771" t="s">
        <v>268</v>
      </c>
      <c r="H56" s="759" t="s">
        <v>268</v>
      </c>
      <c r="I56" s="760" t="s">
        <v>268</v>
      </c>
      <c r="J56" s="760" t="s">
        <v>268</v>
      </c>
      <c r="K56" s="760" t="s">
        <v>268</v>
      </c>
      <c r="L56" s="760" t="s">
        <v>268</v>
      </c>
      <c r="M56" s="761" t="s">
        <v>268</v>
      </c>
      <c r="N56" s="771" t="s">
        <v>268</v>
      </c>
      <c r="O56" s="759" t="s">
        <v>268</v>
      </c>
      <c r="P56" s="760" t="s">
        <v>268</v>
      </c>
      <c r="Q56" s="760" t="s">
        <v>268</v>
      </c>
      <c r="R56" s="760" t="s">
        <v>268</v>
      </c>
      <c r="S56" s="760" t="s">
        <v>268</v>
      </c>
      <c r="T56" s="760" t="s">
        <v>268</v>
      </c>
      <c r="U56" s="760" t="s">
        <v>268</v>
      </c>
      <c r="V56" s="760" t="s">
        <v>268</v>
      </c>
      <c r="W56" s="760" t="s">
        <v>268</v>
      </c>
      <c r="X56" s="760" t="s">
        <v>268</v>
      </c>
      <c r="Y56" s="760" t="s">
        <v>268</v>
      </c>
      <c r="Z56" s="761" t="s">
        <v>268</v>
      </c>
      <c r="AA56" s="772" t="s">
        <v>268</v>
      </c>
      <c r="AB56" s="759" t="s">
        <v>268</v>
      </c>
      <c r="AC56" s="760" t="s">
        <v>268</v>
      </c>
      <c r="AD56" s="760" t="s">
        <v>268</v>
      </c>
      <c r="AE56" s="760" t="s">
        <v>268</v>
      </c>
      <c r="AF56" s="760" t="s">
        <v>268</v>
      </c>
      <c r="AG56" s="760" t="s">
        <v>268</v>
      </c>
      <c r="AH56" s="760" t="s">
        <v>268</v>
      </c>
      <c r="AI56" s="760" t="s">
        <v>268</v>
      </c>
      <c r="AJ56" s="760" t="s">
        <v>268</v>
      </c>
      <c r="AK56" s="760" t="s">
        <v>268</v>
      </c>
      <c r="AL56" s="760" t="s">
        <v>268</v>
      </c>
      <c r="AM56" s="760" t="s">
        <v>268</v>
      </c>
      <c r="AN56" s="760" t="s">
        <v>268</v>
      </c>
      <c r="AO56" s="760" t="s">
        <v>268</v>
      </c>
      <c r="AP56" s="760" t="s">
        <v>268</v>
      </c>
      <c r="AQ56" s="760" t="s">
        <v>268</v>
      </c>
      <c r="AR56" s="760" t="s">
        <v>268</v>
      </c>
      <c r="AS56" s="760" t="s">
        <v>268</v>
      </c>
      <c r="AT56" s="760" t="s">
        <v>268</v>
      </c>
      <c r="AU56" s="760" t="s">
        <v>268</v>
      </c>
      <c r="AV56" s="760" t="s">
        <v>268</v>
      </c>
      <c r="AW56" s="760" t="s">
        <v>268</v>
      </c>
      <c r="AX56" s="760" t="s">
        <v>268</v>
      </c>
      <c r="AY56" s="760" t="s">
        <v>268</v>
      </c>
      <c r="AZ56" s="760" t="s">
        <v>268</v>
      </c>
      <c r="BA56" s="760" t="s">
        <v>268</v>
      </c>
      <c r="BB56" s="760" t="s">
        <v>268</v>
      </c>
      <c r="BC56" s="760" t="s">
        <v>268</v>
      </c>
      <c r="BD56" s="760" t="s">
        <v>268</v>
      </c>
      <c r="BE56" s="760" t="s">
        <v>268</v>
      </c>
      <c r="BF56" s="760" t="s">
        <v>268</v>
      </c>
      <c r="BG56" s="760" t="s">
        <v>268</v>
      </c>
      <c r="BH56" s="760" t="s">
        <v>268</v>
      </c>
      <c r="BI56" s="760" t="s">
        <v>268</v>
      </c>
      <c r="BJ56" s="760" t="s">
        <v>268</v>
      </c>
      <c r="BK56" s="760" t="s">
        <v>268</v>
      </c>
      <c r="BL56" s="760" t="s">
        <v>268</v>
      </c>
      <c r="BM56" s="760" t="s">
        <v>268</v>
      </c>
      <c r="BN56" s="760" t="s">
        <v>268</v>
      </c>
      <c r="BO56" s="760" t="s">
        <v>268</v>
      </c>
      <c r="BP56" s="761" t="s">
        <v>268</v>
      </c>
    </row>
    <row r="57" spans="1:68" s="634" customFormat="1" x14ac:dyDescent="0.2">
      <c r="A57" s="711"/>
      <c r="B57" s="1006"/>
      <c r="C57" s="731"/>
      <c r="D57" s="732" t="s">
        <v>28</v>
      </c>
      <c r="E57" s="673"/>
      <c r="F57" s="758">
        <v>60.593259975302985</v>
      </c>
      <c r="G57" s="771" t="s">
        <v>268</v>
      </c>
      <c r="H57" s="759" t="s">
        <v>268</v>
      </c>
      <c r="I57" s="760" t="s">
        <v>268</v>
      </c>
      <c r="J57" s="760" t="s">
        <v>268</v>
      </c>
      <c r="K57" s="760" t="s">
        <v>268</v>
      </c>
      <c r="L57" s="760" t="s">
        <v>268</v>
      </c>
      <c r="M57" s="761" t="s">
        <v>268</v>
      </c>
      <c r="N57" s="771" t="s">
        <v>268</v>
      </c>
      <c r="O57" s="759" t="s">
        <v>268</v>
      </c>
      <c r="P57" s="760" t="s">
        <v>268</v>
      </c>
      <c r="Q57" s="760" t="s">
        <v>268</v>
      </c>
      <c r="R57" s="760" t="s">
        <v>268</v>
      </c>
      <c r="S57" s="760" t="s">
        <v>268</v>
      </c>
      <c r="T57" s="760" t="s">
        <v>268</v>
      </c>
      <c r="U57" s="760" t="s">
        <v>268</v>
      </c>
      <c r="V57" s="760" t="s">
        <v>268</v>
      </c>
      <c r="W57" s="760" t="s">
        <v>268</v>
      </c>
      <c r="X57" s="760" t="s">
        <v>268</v>
      </c>
      <c r="Y57" s="760" t="s">
        <v>268</v>
      </c>
      <c r="Z57" s="761" t="s">
        <v>268</v>
      </c>
      <c r="AA57" s="772" t="s">
        <v>268</v>
      </c>
      <c r="AB57" s="759" t="s">
        <v>268</v>
      </c>
      <c r="AC57" s="760" t="s">
        <v>268</v>
      </c>
      <c r="AD57" s="760" t="s">
        <v>268</v>
      </c>
      <c r="AE57" s="760" t="s">
        <v>268</v>
      </c>
      <c r="AF57" s="760" t="s">
        <v>268</v>
      </c>
      <c r="AG57" s="760" t="s">
        <v>268</v>
      </c>
      <c r="AH57" s="760" t="s">
        <v>268</v>
      </c>
      <c r="AI57" s="760" t="s">
        <v>268</v>
      </c>
      <c r="AJ57" s="760" t="s">
        <v>268</v>
      </c>
      <c r="AK57" s="760" t="s">
        <v>268</v>
      </c>
      <c r="AL57" s="760" t="s">
        <v>268</v>
      </c>
      <c r="AM57" s="760" t="s">
        <v>268</v>
      </c>
      <c r="AN57" s="760" t="s">
        <v>268</v>
      </c>
      <c r="AO57" s="760" t="s">
        <v>268</v>
      </c>
      <c r="AP57" s="760" t="s">
        <v>268</v>
      </c>
      <c r="AQ57" s="760" t="s">
        <v>268</v>
      </c>
      <c r="AR57" s="760" t="s">
        <v>268</v>
      </c>
      <c r="AS57" s="760" t="s">
        <v>268</v>
      </c>
      <c r="AT57" s="760" t="s">
        <v>268</v>
      </c>
      <c r="AU57" s="760" t="s">
        <v>268</v>
      </c>
      <c r="AV57" s="760" t="s">
        <v>268</v>
      </c>
      <c r="AW57" s="760" t="s">
        <v>268</v>
      </c>
      <c r="AX57" s="760" t="s">
        <v>268</v>
      </c>
      <c r="AY57" s="760" t="s">
        <v>268</v>
      </c>
      <c r="AZ57" s="760" t="s">
        <v>268</v>
      </c>
      <c r="BA57" s="760" t="s">
        <v>268</v>
      </c>
      <c r="BB57" s="760" t="s">
        <v>268</v>
      </c>
      <c r="BC57" s="760" t="s">
        <v>268</v>
      </c>
      <c r="BD57" s="760" t="s">
        <v>268</v>
      </c>
      <c r="BE57" s="760" t="s">
        <v>268</v>
      </c>
      <c r="BF57" s="760" t="s">
        <v>268</v>
      </c>
      <c r="BG57" s="760" t="s">
        <v>268</v>
      </c>
      <c r="BH57" s="760" t="s">
        <v>268</v>
      </c>
      <c r="BI57" s="760" t="s">
        <v>268</v>
      </c>
      <c r="BJ57" s="760" t="s">
        <v>268</v>
      </c>
      <c r="BK57" s="760" t="s">
        <v>268</v>
      </c>
      <c r="BL57" s="760" t="s">
        <v>268</v>
      </c>
      <c r="BM57" s="760" t="s">
        <v>268</v>
      </c>
      <c r="BN57" s="760" t="s">
        <v>268</v>
      </c>
      <c r="BO57" s="760" t="s">
        <v>268</v>
      </c>
      <c r="BP57" s="761" t="s">
        <v>268</v>
      </c>
    </row>
    <row r="58" spans="1:68" s="634" customFormat="1" x14ac:dyDescent="0.2">
      <c r="A58" s="711"/>
      <c r="B58" s="1006"/>
      <c r="C58" s="731"/>
      <c r="D58" s="732" t="s">
        <v>60</v>
      </c>
      <c r="E58" s="673"/>
      <c r="F58" s="758" t="s">
        <v>268</v>
      </c>
      <c r="G58" s="771" t="s">
        <v>268</v>
      </c>
      <c r="H58" s="759" t="s">
        <v>268</v>
      </c>
      <c r="I58" s="760" t="s">
        <v>268</v>
      </c>
      <c r="J58" s="760" t="s">
        <v>268</v>
      </c>
      <c r="K58" s="760" t="s">
        <v>268</v>
      </c>
      <c r="L58" s="760" t="s">
        <v>268</v>
      </c>
      <c r="M58" s="761" t="s">
        <v>268</v>
      </c>
      <c r="N58" s="771" t="s">
        <v>268</v>
      </c>
      <c r="O58" s="759" t="s">
        <v>268</v>
      </c>
      <c r="P58" s="760" t="s">
        <v>268</v>
      </c>
      <c r="Q58" s="760" t="s">
        <v>268</v>
      </c>
      <c r="R58" s="760" t="s">
        <v>268</v>
      </c>
      <c r="S58" s="760" t="s">
        <v>268</v>
      </c>
      <c r="T58" s="760" t="s">
        <v>268</v>
      </c>
      <c r="U58" s="760" t="s">
        <v>268</v>
      </c>
      <c r="V58" s="760" t="s">
        <v>268</v>
      </c>
      <c r="W58" s="760" t="s">
        <v>268</v>
      </c>
      <c r="X58" s="760" t="s">
        <v>268</v>
      </c>
      <c r="Y58" s="760" t="s">
        <v>268</v>
      </c>
      <c r="Z58" s="761" t="s">
        <v>268</v>
      </c>
      <c r="AA58" s="772" t="s">
        <v>268</v>
      </c>
      <c r="AB58" s="759" t="s">
        <v>268</v>
      </c>
      <c r="AC58" s="760" t="s">
        <v>268</v>
      </c>
      <c r="AD58" s="760" t="s">
        <v>268</v>
      </c>
      <c r="AE58" s="760" t="s">
        <v>268</v>
      </c>
      <c r="AF58" s="760" t="s">
        <v>268</v>
      </c>
      <c r="AG58" s="760" t="s">
        <v>268</v>
      </c>
      <c r="AH58" s="760" t="s">
        <v>268</v>
      </c>
      <c r="AI58" s="760" t="s">
        <v>268</v>
      </c>
      <c r="AJ58" s="760" t="s">
        <v>268</v>
      </c>
      <c r="AK58" s="760" t="s">
        <v>268</v>
      </c>
      <c r="AL58" s="760" t="s">
        <v>268</v>
      </c>
      <c r="AM58" s="760" t="s">
        <v>268</v>
      </c>
      <c r="AN58" s="760" t="s">
        <v>268</v>
      </c>
      <c r="AO58" s="760" t="s">
        <v>268</v>
      </c>
      <c r="AP58" s="760" t="s">
        <v>268</v>
      </c>
      <c r="AQ58" s="760" t="s">
        <v>268</v>
      </c>
      <c r="AR58" s="760" t="s">
        <v>268</v>
      </c>
      <c r="AS58" s="760" t="s">
        <v>268</v>
      </c>
      <c r="AT58" s="760" t="s">
        <v>268</v>
      </c>
      <c r="AU58" s="760" t="s">
        <v>268</v>
      </c>
      <c r="AV58" s="760" t="s">
        <v>268</v>
      </c>
      <c r="AW58" s="760" t="s">
        <v>268</v>
      </c>
      <c r="AX58" s="760" t="s">
        <v>268</v>
      </c>
      <c r="AY58" s="760" t="s">
        <v>268</v>
      </c>
      <c r="AZ58" s="760" t="s">
        <v>268</v>
      </c>
      <c r="BA58" s="760" t="s">
        <v>268</v>
      </c>
      <c r="BB58" s="760" t="s">
        <v>268</v>
      </c>
      <c r="BC58" s="760" t="s">
        <v>268</v>
      </c>
      <c r="BD58" s="760" t="s">
        <v>268</v>
      </c>
      <c r="BE58" s="760" t="s">
        <v>268</v>
      </c>
      <c r="BF58" s="760" t="s">
        <v>268</v>
      </c>
      <c r="BG58" s="760" t="s">
        <v>268</v>
      </c>
      <c r="BH58" s="760" t="s">
        <v>268</v>
      </c>
      <c r="BI58" s="760" t="s">
        <v>268</v>
      </c>
      <c r="BJ58" s="760" t="s">
        <v>268</v>
      </c>
      <c r="BK58" s="760" t="s">
        <v>268</v>
      </c>
      <c r="BL58" s="760" t="s">
        <v>268</v>
      </c>
      <c r="BM58" s="760" t="s">
        <v>268</v>
      </c>
      <c r="BN58" s="760" t="s">
        <v>268</v>
      </c>
      <c r="BO58" s="760" t="s">
        <v>268</v>
      </c>
      <c r="BP58" s="761" t="s">
        <v>268</v>
      </c>
    </row>
    <row r="59" spans="1:68" s="634" customFormat="1" x14ac:dyDescent="0.2">
      <c r="A59" s="711"/>
      <c r="B59" s="1006"/>
      <c r="C59" s="731"/>
      <c r="D59" s="732" t="s">
        <v>55</v>
      </c>
      <c r="E59" s="673"/>
      <c r="F59" s="758">
        <v>52.627758995832963</v>
      </c>
      <c r="G59" s="771" t="s">
        <v>268</v>
      </c>
      <c r="H59" s="759" t="s">
        <v>268</v>
      </c>
      <c r="I59" s="760" t="s">
        <v>268</v>
      </c>
      <c r="J59" s="760" t="s">
        <v>268</v>
      </c>
      <c r="K59" s="760">
        <v>47.42552608407567</v>
      </c>
      <c r="L59" s="760">
        <v>67.859196381421214</v>
      </c>
      <c r="M59" s="761" t="s">
        <v>268</v>
      </c>
      <c r="N59" s="771" t="s">
        <v>268</v>
      </c>
      <c r="O59" s="759">
        <v>67.859196381421214</v>
      </c>
      <c r="P59" s="760" t="s">
        <v>268</v>
      </c>
      <c r="Q59" s="760" t="s">
        <v>268</v>
      </c>
      <c r="R59" s="760" t="s">
        <v>268</v>
      </c>
      <c r="S59" s="760" t="s">
        <v>268</v>
      </c>
      <c r="T59" s="760" t="s">
        <v>268</v>
      </c>
      <c r="U59" s="760" t="s">
        <v>268</v>
      </c>
      <c r="V59" s="760" t="s">
        <v>268</v>
      </c>
      <c r="W59" s="760" t="s">
        <v>268</v>
      </c>
      <c r="X59" s="760" t="s">
        <v>268</v>
      </c>
      <c r="Y59" s="760" t="s">
        <v>268</v>
      </c>
      <c r="Z59" s="761" t="s">
        <v>268</v>
      </c>
      <c r="AA59" s="772" t="s">
        <v>268</v>
      </c>
      <c r="AB59" s="759">
        <v>67.859196381421214</v>
      </c>
      <c r="AC59" s="760" t="s">
        <v>268</v>
      </c>
      <c r="AD59" s="760" t="s">
        <v>268</v>
      </c>
      <c r="AE59" s="760" t="s">
        <v>268</v>
      </c>
      <c r="AF59" s="760" t="s">
        <v>268</v>
      </c>
      <c r="AG59" s="760" t="s">
        <v>268</v>
      </c>
      <c r="AH59" s="760" t="s">
        <v>268</v>
      </c>
      <c r="AI59" s="760" t="s">
        <v>268</v>
      </c>
      <c r="AJ59" s="760" t="s">
        <v>268</v>
      </c>
      <c r="AK59" s="760" t="s">
        <v>268</v>
      </c>
      <c r="AL59" s="760" t="s">
        <v>268</v>
      </c>
      <c r="AM59" s="760" t="s">
        <v>268</v>
      </c>
      <c r="AN59" s="760" t="s">
        <v>268</v>
      </c>
      <c r="AO59" s="760" t="s">
        <v>268</v>
      </c>
      <c r="AP59" s="760" t="s">
        <v>268</v>
      </c>
      <c r="AQ59" s="760" t="s">
        <v>268</v>
      </c>
      <c r="AR59" s="760" t="s">
        <v>268</v>
      </c>
      <c r="AS59" s="760" t="s">
        <v>268</v>
      </c>
      <c r="AT59" s="760" t="s">
        <v>268</v>
      </c>
      <c r="AU59" s="760" t="s">
        <v>268</v>
      </c>
      <c r="AV59" s="760" t="s">
        <v>268</v>
      </c>
      <c r="AW59" s="760" t="s">
        <v>268</v>
      </c>
      <c r="AX59" s="760" t="s">
        <v>268</v>
      </c>
      <c r="AY59" s="760" t="s">
        <v>268</v>
      </c>
      <c r="AZ59" s="760" t="s">
        <v>268</v>
      </c>
      <c r="BA59" s="760" t="s">
        <v>268</v>
      </c>
      <c r="BB59" s="760" t="s">
        <v>268</v>
      </c>
      <c r="BC59" s="760" t="s">
        <v>268</v>
      </c>
      <c r="BD59" s="760" t="s">
        <v>268</v>
      </c>
      <c r="BE59" s="760" t="s">
        <v>268</v>
      </c>
      <c r="BF59" s="760" t="s">
        <v>268</v>
      </c>
      <c r="BG59" s="760" t="s">
        <v>268</v>
      </c>
      <c r="BH59" s="760" t="s">
        <v>268</v>
      </c>
      <c r="BI59" s="760" t="s">
        <v>268</v>
      </c>
      <c r="BJ59" s="760" t="s">
        <v>268</v>
      </c>
      <c r="BK59" s="760" t="s">
        <v>268</v>
      </c>
      <c r="BL59" s="760" t="s">
        <v>268</v>
      </c>
      <c r="BM59" s="760" t="s">
        <v>268</v>
      </c>
      <c r="BN59" s="760" t="s">
        <v>268</v>
      </c>
      <c r="BO59" s="760" t="s">
        <v>268</v>
      </c>
      <c r="BP59" s="761" t="s">
        <v>268</v>
      </c>
    </row>
    <row r="60" spans="1:68" s="634" customFormat="1" x14ac:dyDescent="0.2">
      <c r="A60" s="711"/>
      <c r="B60" s="1006"/>
      <c r="C60" s="731"/>
      <c r="D60" s="732" t="s">
        <v>12</v>
      </c>
      <c r="E60" s="673"/>
      <c r="F60" s="758">
        <v>79.760802683384711</v>
      </c>
      <c r="G60" s="771" t="s">
        <v>268</v>
      </c>
      <c r="H60" s="759" t="s">
        <v>268</v>
      </c>
      <c r="I60" s="760" t="s">
        <v>268</v>
      </c>
      <c r="J60" s="760" t="s">
        <v>268</v>
      </c>
      <c r="K60" s="760">
        <v>67.907192442451716</v>
      </c>
      <c r="L60" s="760" t="s">
        <v>268</v>
      </c>
      <c r="M60" s="761" t="s">
        <v>268</v>
      </c>
      <c r="N60" s="771" t="s">
        <v>268</v>
      </c>
      <c r="O60" s="759" t="s">
        <v>268</v>
      </c>
      <c r="P60" s="760" t="s">
        <v>268</v>
      </c>
      <c r="Q60" s="760" t="s">
        <v>268</v>
      </c>
      <c r="R60" s="760" t="s">
        <v>268</v>
      </c>
      <c r="S60" s="760" t="s">
        <v>268</v>
      </c>
      <c r="T60" s="760" t="s">
        <v>268</v>
      </c>
      <c r="U60" s="760" t="s">
        <v>268</v>
      </c>
      <c r="V60" s="760" t="s">
        <v>268</v>
      </c>
      <c r="W60" s="760" t="s">
        <v>268</v>
      </c>
      <c r="X60" s="760" t="s">
        <v>268</v>
      </c>
      <c r="Y60" s="760" t="s">
        <v>268</v>
      </c>
      <c r="Z60" s="761" t="s">
        <v>268</v>
      </c>
      <c r="AA60" s="772" t="s">
        <v>268</v>
      </c>
      <c r="AB60" s="759" t="s">
        <v>268</v>
      </c>
      <c r="AC60" s="760" t="s">
        <v>268</v>
      </c>
      <c r="AD60" s="760" t="s">
        <v>268</v>
      </c>
      <c r="AE60" s="760" t="s">
        <v>268</v>
      </c>
      <c r="AF60" s="760" t="s">
        <v>268</v>
      </c>
      <c r="AG60" s="760" t="s">
        <v>268</v>
      </c>
      <c r="AH60" s="760" t="s">
        <v>268</v>
      </c>
      <c r="AI60" s="760" t="s">
        <v>268</v>
      </c>
      <c r="AJ60" s="760" t="s">
        <v>268</v>
      </c>
      <c r="AK60" s="760" t="s">
        <v>268</v>
      </c>
      <c r="AL60" s="760" t="s">
        <v>268</v>
      </c>
      <c r="AM60" s="760" t="s">
        <v>268</v>
      </c>
      <c r="AN60" s="760" t="s">
        <v>268</v>
      </c>
      <c r="AO60" s="760" t="s">
        <v>268</v>
      </c>
      <c r="AP60" s="760" t="s">
        <v>268</v>
      </c>
      <c r="AQ60" s="760" t="s">
        <v>268</v>
      </c>
      <c r="AR60" s="760" t="s">
        <v>268</v>
      </c>
      <c r="AS60" s="760" t="s">
        <v>268</v>
      </c>
      <c r="AT60" s="760" t="s">
        <v>268</v>
      </c>
      <c r="AU60" s="760" t="s">
        <v>268</v>
      </c>
      <c r="AV60" s="760" t="s">
        <v>268</v>
      </c>
      <c r="AW60" s="760" t="s">
        <v>268</v>
      </c>
      <c r="AX60" s="760" t="s">
        <v>268</v>
      </c>
      <c r="AY60" s="760" t="s">
        <v>268</v>
      </c>
      <c r="AZ60" s="760" t="s">
        <v>268</v>
      </c>
      <c r="BA60" s="760" t="s">
        <v>268</v>
      </c>
      <c r="BB60" s="760" t="s">
        <v>268</v>
      </c>
      <c r="BC60" s="760" t="s">
        <v>268</v>
      </c>
      <c r="BD60" s="760" t="s">
        <v>268</v>
      </c>
      <c r="BE60" s="760" t="s">
        <v>268</v>
      </c>
      <c r="BF60" s="760" t="s">
        <v>268</v>
      </c>
      <c r="BG60" s="760" t="s">
        <v>268</v>
      </c>
      <c r="BH60" s="760" t="s">
        <v>268</v>
      </c>
      <c r="BI60" s="760" t="s">
        <v>268</v>
      </c>
      <c r="BJ60" s="760" t="s">
        <v>268</v>
      </c>
      <c r="BK60" s="760" t="s">
        <v>268</v>
      </c>
      <c r="BL60" s="760" t="s">
        <v>268</v>
      </c>
      <c r="BM60" s="760" t="s">
        <v>268</v>
      </c>
      <c r="BN60" s="760" t="s">
        <v>268</v>
      </c>
      <c r="BO60" s="760" t="s">
        <v>268</v>
      </c>
      <c r="BP60" s="761" t="s">
        <v>268</v>
      </c>
    </row>
    <row r="61" spans="1:68" s="634" customFormat="1" x14ac:dyDescent="0.2">
      <c r="A61" s="711"/>
      <c r="B61" s="1006"/>
      <c r="C61" s="731"/>
      <c r="D61" s="732" t="s">
        <v>7</v>
      </c>
      <c r="E61" s="673"/>
      <c r="F61" s="758">
        <v>75.290358308827948</v>
      </c>
      <c r="G61" s="771" t="s">
        <v>268</v>
      </c>
      <c r="H61" s="759" t="s">
        <v>268</v>
      </c>
      <c r="I61" s="760" t="s">
        <v>268</v>
      </c>
      <c r="J61" s="760" t="s">
        <v>268</v>
      </c>
      <c r="K61" s="760">
        <v>57.082653856992259</v>
      </c>
      <c r="L61" s="760" t="s">
        <v>268</v>
      </c>
      <c r="M61" s="761" t="s">
        <v>268</v>
      </c>
      <c r="N61" s="771" t="s">
        <v>268</v>
      </c>
      <c r="O61" s="759" t="s">
        <v>268</v>
      </c>
      <c r="P61" s="760" t="s">
        <v>268</v>
      </c>
      <c r="Q61" s="760" t="s">
        <v>268</v>
      </c>
      <c r="R61" s="760" t="s">
        <v>268</v>
      </c>
      <c r="S61" s="760" t="s">
        <v>268</v>
      </c>
      <c r="T61" s="760" t="s">
        <v>268</v>
      </c>
      <c r="U61" s="760" t="s">
        <v>268</v>
      </c>
      <c r="V61" s="760" t="s">
        <v>268</v>
      </c>
      <c r="W61" s="760">
        <v>61.097822292514245</v>
      </c>
      <c r="X61" s="760" t="s">
        <v>268</v>
      </c>
      <c r="Y61" s="760" t="s">
        <v>268</v>
      </c>
      <c r="Z61" s="761">
        <v>56.371284684583259</v>
      </c>
      <c r="AA61" s="772" t="s">
        <v>268</v>
      </c>
      <c r="AB61" s="759" t="s">
        <v>268</v>
      </c>
      <c r="AC61" s="760" t="s">
        <v>268</v>
      </c>
      <c r="AD61" s="760" t="s">
        <v>268</v>
      </c>
      <c r="AE61" s="760" t="s">
        <v>268</v>
      </c>
      <c r="AF61" s="760" t="s">
        <v>268</v>
      </c>
      <c r="AG61" s="760" t="s">
        <v>268</v>
      </c>
      <c r="AH61" s="760" t="s">
        <v>268</v>
      </c>
      <c r="AI61" s="760" t="s">
        <v>268</v>
      </c>
      <c r="AJ61" s="760" t="s">
        <v>268</v>
      </c>
      <c r="AK61" s="760" t="s">
        <v>268</v>
      </c>
      <c r="AL61" s="760" t="s">
        <v>268</v>
      </c>
      <c r="AM61" s="760" t="s">
        <v>268</v>
      </c>
      <c r="AN61" s="760" t="s">
        <v>268</v>
      </c>
      <c r="AO61" s="760" t="s">
        <v>268</v>
      </c>
      <c r="AP61" s="760" t="s">
        <v>268</v>
      </c>
      <c r="AQ61" s="760" t="s">
        <v>268</v>
      </c>
      <c r="AR61" s="760" t="s">
        <v>268</v>
      </c>
      <c r="AS61" s="760" t="s">
        <v>268</v>
      </c>
      <c r="AT61" s="760" t="s">
        <v>268</v>
      </c>
      <c r="AU61" s="760" t="s">
        <v>268</v>
      </c>
      <c r="AV61" s="760" t="s">
        <v>268</v>
      </c>
      <c r="AW61" s="760" t="s">
        <v>268</v>
      </c>
      <c r="AX61" s="760" t="s">
        <v>268</v>
      </c>
      <c r="AY61" s="760" t="s">
        <v>268</v>
      </c>
      <c r="AZ61" s="760" t="s">
        <v>268</v>
      </c>
      <c r="BA61" s="760" t="s">
        <v>268</v>
      </c>
      <c r="BB61" s="760" t="s">
        <v>268</v>
      </c>
      <c r="BC61" s="760" t="s">
        <v>268</v>
      </c>
      <c r="BD61" s="760" t="s">
        <v>268</v>
      </c>
      <c r="BE61" s="760" t="s">
        <v>268</v>
      </c>
      <c r="BF61" s="760" t="s">
        <v>268</v>
      </c>
      <c r="BG61" s="760" t="s">
        <v>268</v>
      </c>
      <c r="BH61" s="760" t="s">
        <v>268</v>
      </c>
      <c r="BI61" s="760" t="s">
        <v>268</v>
      </c>
      <c r="BJ61" s="760" t="s">
        <v>268</v>
      </c>
      <c r="BK61" s="760" t="s">
        <v>268</v>
      </c>
      <c r="BL61" s="760" t="s">
        <v>268</v>
      </c>
      <c r="BM61" s="760" t="s">
        <v>268</v>
      </c>
      <c r="BN61" s="760" t="s">
        <v>268</v>
      </c>
      <c r="BO61" s="760" t="s">
        <v>268</v>
      </c>
      <c r="BP61" s="761" t="s">
        <v>268</v>
      </c>
    </row>
    <row r="62" spans="1:68" s="634" customFormat="1" ht="17" thickBot="1" x14ac:dyDescent="0.25">
      <c r="A62" s="711"/>
      <c r="B62" s="1007"/>
      <c r="C62" s="733"/>
      <c r="D62" s="734" t="s">
        <v>84</v>
      </c>
      <c r="E62" s="673"/>
      <c r="F62" s="765">
        <v>40.582948489593456</v>
      </c>
      <c r="G62" s="771" t="s">
        <v>268</v>
      </c>
      <c r="H62" s="766" t="s">
        <v>268</v>
      </c>
      <c r="I62" s="767" t="s">
        <v>268</v>
      </c>
      <c r="J62" s="767" t="s">
        <v>268</v>
      </c>
      <c r="K62" s="767">
        <v>40.582948489593456</v>
      </c>
      <c r="L62" s="767" t="s">
        <v>268</v>
      </c>
      <c r="M62" s="768" t="s">
        <v>268</v>
      </c>
      <c r="N62" s="771" t="s">
        <v>268</v>
      </c>
      <c r="O62" s="766" t="s">
        <v>268</v>
      </c>
      <c r="P62" s="767" t="s">
        <v>268</v>
      </c>
      <c r="Q62" s="767" t="s">
        <v>268</v>
      </c>
      <c r="R62" s="767" t="s">
        <v>268</v>
      </c>
      <c r="S62" s="767" t="s">
        <v>268</v>
      </c>
      <c r="T62" s="767" t="s">
        <v>268</v>
      </c>
      <c r="U62" s="767" t="s">
        <v>268</v>
      </c>
      <c r="V62" s="767" t="s">
        <v>268</v>
      </c>
      <c r="W62" s="767" t="s">
        <v>268</v>
      </c>
      <c r="X62" s="767" t="s">
        <v>268</v>
      </c>
      <c r="Y62" s="767" t="s">
        <v>268</v>
      </c>
      <c r="Z62" s="768" t="s">
        <v>268</v>
      </c>
      <c r="AA62" s="772" t="s">
        <v>268</v>
      </c>
      <c r="AB62" s="766" t="s">
        <v>268</v>
      </c>
      <c r="AC62" s="767" t="s">
        <v>268</v>
      </c>
      <c r="AD62" s="767" t="s">
        <v>268</v>
      </c>
      <c r="AE62" s="767" t="s">
        <v>268</v>
      </c>
      <c r="AF62" s="767" t="s">
        <v>268</v>
      </c>
      <c r="AG62" s="767" t="s">
        <v>268</v>
      </c>
      <c r="AH62" s="767" t="s">
        <v>268</v>
      </c>
      <c r="AI62" s="767" t="s">
        <v>268</v>
      </c>
      <c r="AJ62" s="767" t="s">
        <v>268</v>
      </c>
      <c r="AK62" s="767" t="s">
        <v>268</v>
      </c>
      <c r="AL62" s="767" t="s">
        <v>268</v>
      </c>
      <c r="AM62" s="767" t="s">
        <v>268</v>
      </c>
      <c r="AN62" s="767" t="s">
        <v>268</v>
      </c>
      <c r="AO62" s="767" t="s">
        <v>268</v>
      </c>
      <c r="AP62" s="767" t="s">
        <v>268</v>
      </c>
      <c r="AQ62" s="767" t="s">
        <v>268</v>
      </c>
      <c r="AR62" s="767" t="s">
        <v>268</v>
      </c>
      <c r="AS62" s="767" t="s">
        <v>268</v>
      </c>
      <c r="AT62" s="767" t="s">
        <v>268</v>
      </c>
      <c r="AU62" s="767" t="s">
        <v>268</v>
      </c>
      <c r="AV62" s="767" t="s">
        <v>268</v>
      </c>
      <c r="AW62" s="767" t="s">
        <v>268</v>
      </c>
      <c r="AX62" s="767" t="s">
        <v>268</v>
      </c>
      <c r="AY62" s="767" t="s">
        <v>268</v>
      </c>
      <c r="AZ62" s="767" t="s">
        <v>268</v>
      </c>
      <c r="BA62" s="767" t="s">
        <v>268</v>
      </c>
      <c r="BB62" s="767" t="s">
        <v>268</v>
      </c>
      <c r="BC62" s="767" t="s">
        <v>268</v>
      </c>
      <c r="BD62" s="767" t="s">
        <v>268</v>
      </c>
      <c r="BE62" s="767" t="s">
        <v>268</v>
      </c>
      <c r="BF62" s="767" t="s">
        <v>268</v>
      </c>
      <c r="BG62" s="767" t="s">
        <v>268</v>
      </c>
      <c r="BH62" s="767" t="s">
        <v>268</v>
      </c>
      <c r="BI62" s="767" t="s">
        <v>268</v>
      </c>
      <c r="BJ62" s="767" t="s">
        <v>268</v>
      </c>
      <c r="BK62" s="767" t="s">
        <v>268</v>
      </c>
      <c r="BL62" s="767" t="s">
        <v>268</v>
      </c>
      <c r="BM62" s="767" t="s">
        <v>268</v>
      </c>
      <c r="BN62" s="767" t="s">
        <v>268</v>
      </c>
      <c r="BO62" s="767" t="s">
        <v>268</v>
      </c>
      <c r="BP62" s="768" t="s">
        <v>268</v>
      </c>
    </row>
    <row r="63" spans="1:68" ht="9" customHeight="1" thickBot="1" x14ac:dyDescent="0.25">
      <c r="B63" s="711"/>
      <c r="F63" s="773" t="s">
        <v>268</v>
      </c>
      <c r="G63" s="753" t="s">
        <v>268</v>
      </c>
      <c r="H63" s="753" t="s">
        <v>268</v>
      </c>
      <c r="I63" s="773" t="s">
        <v>268</v>
      </c>
      <c r="J63" s="773" t="s">
        <v>268</v>
      </c>
      <c r="K63" s="773" t="s">
        <v>268</v>
      </c>
      <c r="L63" s="773" t="s">
        <v>268</v>
      </c>
      <c r="M63" s="773" t="s">
        <v>268</v>
      </c>
      <c r="N63" s="753" t="s">
        <v>268</v>
      </c>
      <c r="O63" s="712" t="s">
        <v>268</v>
      </c>
      <c r="P63" s="712" t="s">
        <v>268</v>
      </c>
      <c r="Q63" s="712" t="s">
        <v>268</v>
      </c>
      <c r="R63" s="712" t="s">
        <v>268</v>
      </c>
      <c r="S63" s="712" t="s">
        <v>268</v>
      </c>
      <c r="T63" s="712" t="s">
        <v>268</v>
      </c>
      <c r="U63" s="712" t="s">
        <v>268</v>
      </c>
      <c r="V63" s="712" t="s">
        <v>268</v>
      </c>
      <c r="W63" s="712" t="s">
        <v>268</v>
      </c>
      <c r="X63" s="712" t="s">
        <v>268</v>
      </c>
      <c r="Y63" s="712" t="s">
        <v>268</v>
      </c>
      <c r="Z63" s="712" t="s">
        <v>268</v>
      </c>
      <c r="AA63" s="772" t="s">
        <v>268</v>
      </c>
      <c r="AB63" s="773" t="s">
        <v>268</v>
      </c>
      <c r="AC63" s="773" t="s">
        <v>268</v>
      </c>
      <c r="AD63" s="773" t="s">
        <v>268</v>
      </c>
      <c r="AE63" s="773" t="s">
        <v>268</v>
      </c>
      <c r="AF63" s="773" t="s">
        <v>268</v>
      </c>
      <c r="AG63" s="773" t="s">
        <v>268</v>
      </c>
      <c r="AH63" s="773" t="s">
        <v>268</v>
      </c>
      <c r="AI63" s="773" t="s">
        <v>268</v>
      </c>
      <c r="AJ63" s="773" t="s">
        <v>268</v>
      </c>
      <c r="AK63" s="773" t="s">
        <v>268</v>
      </c>
      <c r="AL63" s="773" t="s">
        <v>268</v>
      </c>
      <c r="AM63" s="773" t="s">
        <v>268</v>
      </c>
      <c r="AN63" s="773" t="s">
        <v>268</v>
      </c>
      <c r="AO63" s="773" t="s">
        <v>268</v>
      </c>
      <c r="AP63" s="773" t="s">
        <v>268</v>
      </c>
      <c r="AQ63" s="773" t="s">
        <v>268</v>
      </c>
      <c r="AR63" s="773" t="s">
        <v>268</v>
      </c>
      <c r="AS63" s="773" t="s">
        <v>268</v>
      </c>
      <c r="AT63" s="773" t="s">
        <v>268</v>
      </c>
      <c r="AU63" s="773" t="s">
        <v>268</v>
      </c>
      <c r="AV63" s="773" t="s">
        <v>268</v>
      </c>
      <c r="AW63" s="773" t="s">
        <v>268</v>
      </c>
      <c r="AX63" s="773" t="s">
        <v>268</v>
      </c>
      <c r="AY63" s="773" t="s">
        <v>268</v>
      </c>
      <c r="AZ63" s="773" t="s">
        <v>268</v>
      </c>
      <c r="BA63" s="773" t="s">
        <v>268</v>
      </c>
      <c r="BB63" s="773" t="s">
        <v>268</v>
      </c>
      <c r="BC63" s="773" t="s">
        <v>268</v>
      </c>
      <c r="BD63" s="773" t="s">
        <v>268</v>
      </c>
      <c r="BE63" s="773" t="s">
        <v>268</v>
      </c>
      <c r="BF63" s="773" t="s">
        <v>268</v>
      </c>
      <c r="BG63" s="773" t="s">
        <v>268</v>
      </c>
      <c r="BH63" s="773" t="s">
        <v>268</v>
      </c>
      <c r="BI63" s="773" t="s">
        <v>268</v>
      </c>
      <c r="BJ63" s="773" t="s">
        <v>268</v>
      </c>
      <c r="BK63" s="773" t="s">
        <v>268</v>
      </c>
      <c r="BL63" s="773" t="s">
        <v>268</v>
      </c>
      <c r="BM63" s="773" t="s">
        <v>268</v>
      </c>
      <c r="BN63" s="773" t="s">
        <v>268</v>
      </c>
      <c r="BO63" s="773" t="s">
        <v>268</v>
      </c>
      <c r="BP63" s="773" t="s">
        <v>268</v>
      </c>
    </row>
    <row r="64" spans="1:68" x14ac:dyDescent="0.2">
      <c r="B64" s="668"/>
      <c r="C64" s="726"/>
      <c r="D64" s="774" t="s">
        <v>118</v>
      </c>
      <c r="E64" s="775"/>
      <c r="F64" s="776">
        <v>47.714748700071524</v>
      </c>
      <c r="G64" s="777" t="s">
        <v>268</v>
      </c>
      <c r="H64" s="778" t="s">
        <v>268</v>
      </c>
      <c r="I64" s="779" t="s">
        <v>268</v>
      </c>
      <c r="J64" s="779" t="s">
        <v>268</v>
      </c>
      <c r="K64" s="779" t="s">
        <v>268</v>
      </c>
      <c r="L64" s="779" t="s">
        <v>268</v>
      </c>
      <c r="M64" s="780" t="s">
        <v>268</v>
      </c>
      <c r="N64" s="781" t="s">
        <v>268</v>
      </c>
      <c r="O64" s="755" t="s">
        <v>268</v>
      </c>
      <c r="P64" s="756" t="s">
        <v>268</v>
      </c>
      <c r="Q64" s="756" t="s">
        <v>268</v>
      </c>
      <c r="R64" s="756" t="s">
        <v>268</v>
      </c>
      <c r="S64" s="756" t="s">
        <v>268</v>
      </c>
      <c r="T64" s="756" t="s">
        <v>268</v>
      </c>
      <c r="U64" s="756" t="s">
        <v>268</v>
      </c>
      <c r="V64" s="756" t="s">
        <v>268</v>
      </c>
      <c r="W64" s="756" t="s">
        <v>268</v>
      </c>
      <c r="X64" s="756" t="s">
        <v>268</v>
      </c>
      <c r="Y64" s="756" t="s">
        <v>268</v>
      </c>
      <c r="Z64" s="757" t="s">
        <v>268</v>
      </c>
      <c r="AA64" s="753" t="s">
        <v>268</v>
      </c>
      <c r="AB64" s="756" t="s">
        <v>268</v>
      </c>
      <c r="AC64" s="756" t="s">
        <v>268</v>
      </c>
      <c r="AD64" s="756" t="s">
        <v>268</v>
      </c>
      <c r="AE64" s="756" t="s">
        <v>268</v>
      </c>
      <c r="AF64" s="756" t="s">
        <v>268</v>
      </c>
      <c r="AG64" s="756" t="s">
        <v>268</v>
      </c>
      <c r="AH64" s="756" t="s">
        <v>268</v>
      </c>
      <c r="AI64" s="756" t="s">
        <v>268</v>
      </c>
      <c r="AJ64" s="756" t="s">
        <v>268</v>
      </c>
      <c r="AK64" s="756" t="s">
        <v>268</v>
      </c>
      <c r="AL64" s="756" t="s">
        <v>268</v>
      </c>
      <c r="AM64" s="756" t="s">
        <v>268</v>
      </c>
      <c r="AN64" s="756" t="s">
        <v>268</v>
      </c>
      <c r="AO64" s="756" t="s">
        <v>268</v>
      </c>
      <c r="AP64" s="756" t="s">
        <v>268</v>
      </c>
      <c r="AQ64" s="756" t="s">
        <v>268</v>
      </c>
      <c r="AR64" s="756" t="s">
        <v>268</v>
      </c>
      <c r="AS64" s="756" t="s">
        <v>268</v>
      </c>
      <c r="AT64" s="756" t="s">
        <v>268</v>
      </c>
      <c r="AU64" s="756" t="s">
        <v>268</v>
      </c>
      <c r="AV64" s="756" t="s">
        <v>268</v>
      </c>
      <c r="AW64" s="756" t="s">
        <v>268</v>
      </c>
      <c r="AX64" s="756" t="s">
        <v>268</v>
      </c>
      <c r="AY64" s="756" t="s">
        <v>268</v>
      </c>
      <c r="AZ64" s="756" t="s">
        <v>268</v>
      </c>
      <c r="BA64" s="756" t="s">
        <v>268</v>
      </c>
      <c r="BB64" s="756" t="s">
        <v>268</v>
      </c>
      <c r="BC64" s="756" t="s">
        <v>268</v>
      </c>
      <c r="BD64" s="756" t="s">
        <v>268</v>
      </c>
      <c r="BE64" s="756" t="s">
        <v>268</v>
      </c>
      <c r="BF64" s="756" t="s">
        <v>268</v>
      </c>
      <c r="BG64" s="756" t="s">
        <v>268</v>
      </c>
      <c r="BH64" s="756" t="s">
        <v>268</v>
      </c>
      <c r="BI64" s="756" t="s">
        <v>268</v>
      </c>
      <c r="BJ64" s="756" t="s">
        <v>268</v>
      </c>
      <c r="BK64" s="756" t="s">
        <v>268</v>
      </c>
      <c r="BL64" s="756" t="s">
        <v>268</v>
      </c>
      <c r="BM64" s="756" t="s">
        <v>268</v>
      </c>
      <c r="BN64" s="756" t="s">
        <v>268</v>
      </c>
      <c r="BO64" s="756" t="s">
        <v>268</v>
      </c>
      <c r="BP64" s="757" t="s">
        <v>268</v>
      </c>
    </row>
    <row r="65" spans="2:68" ht="58" customHeight="1" x14ac:dyDescent="0.2">
      <c r="B65" s="1006" t="s">
        <v>218</v>
      </c>
      <c r="C65" s="729"/>
      <c r="D65" s="782" t="s">
        <v>103</v>
      </c>
      <c r="E65" s="775"/>
      <c r="F65" s="783">
        <v>43.931430635336248</v>
      </c>
      <c r="G65" s="781" t="s">
        <v>268</v>
      </c>
      <c r="H65" s="784" t="s">
        <v>268</v>
      </c>
      <c r="I65" s="785" t="s">
        <v>268</v>
      </c>
      <c r="J65" s="785" t="s">
        <v>268</v>
      </c>
      <c r="K65" s="785" t="s">
        <v>268</v>
      </c>
      <c r="L65" s="785" t="s">
        <v>268</v>
      </c>
      <c r="M65" s="786" t="s">
        <v>268</v>
      </c>
      <c r="N65" s="781" t="s">
        <v>268</v>
      </c>
      <c r="O65" s="762" t="s">
        <v>268</v>
      </c>
      <c r="P65" s="763" t="s">
        <v>268</v>
      </c>
      <c r="Q65" s="763" t="s">
        <v>268</v>
      </c>
      <c r="R65" s="763" t="s">
        <v>268</v>
      </c>
      <c r="S65" s="763" t="s">
        <v>268</v>
      </c>
      <c r="T65" s="763" t="s">
        <v>268</v>
      </c>
      <c r="U65" s="763" t="s">
        <v>268</v>
      </c>
      <c r="V65" s="763" t="s">
        <v>268</v>
      </c>
      <c r="W65" s="763" t="s">
        <v>268</v>
      </c>
      <c r="X65" s="763" t="s">
        <v>268</v>
      </c>
      <c r="Y65" s="763" t="s">
        <v>268</v>
      </c>
      <c r="Z65" s="764" t="s">
        <v>268</v>
      </c>
      <c r="AA65" s="753" t="s">
        <v>268</v>
      </c>
      <c r="AB65" s="763" t="s">
        <v>268</v>
      </c>
      <c r="AC65" s="763" t="s">
        <v>268</v>
      </c>
      <c r="AD65" s="763" t="s">
        <v>268</v>
      </c>
      <c r="AE65" s="763" t="s">
        <v>268</v>
      </c>
      <c r="AF65" s="763" t="s">
        <v>268</v>
      </c>
      <c r="AG65" s="763" t="s">
        <v>268</v>
      </c>
      <c r="AH65" s="763" t="s">
        <v>268</v>
      </c>
      <c r="AI65" s="763" t="s">
        <v>268</v>
      </c>
      <c r="AJ65" s="763" t="s">
        <v>268</v>
      </c>
      <c r="AK65" s="763" t="s">
        <v>268</v>
      </c>
      <c r="AL65" s="763" t="s">
        <v>268</v>
      </c>
      <c r="AM65" s="763" t="s">
        <v>268</v>
      </c>
      <c r="AN65" s="763" t="s">
        <v>268</v>
      </c>
      <c r="AO65" s="763" t="s">
        <v>268</v>
      </c>
      <c r="AP65" s="763" t="s">
        <v>268</v>
      </c>
      <c r="AQ65" s="763" t="s">
        <v>268</v>
      </c>
      <c r="AR65" s="763" t="s">
        <v>268</v>
      </c>
      <c r="AS65" s="763" t="s">
        <v>268</v>
      </c>
      <c r="AT65" s="763" t="s">
        <v>268</v>
      </c>
      <c r="AU65" s="763" t="s">
        <v>268</v>
      </c>
      <c r="AV65" s="763" t="s">
        <v>268</v>
      </c>
      <c r="AW65" s="763" t="s">
        <v>268</v>
      </c>
      <c r="AX65" s="763" t="s">
        <v>268</v>
      </c>
      <c r="AY65" s="763" t="s">
        <v>268</v>
      </c>
      <c r="AZ65" s="763" t="s">
        <v>268</v>
      </c>
      <c r="BA65" s="763" t="s">
        <v>268</v>
      </c>
      <c r="BB65" s="763" t="s">
        <v>268</v>
      </c>
      <c r="BC65" s="763" t="s">
        <v>268</v>
      </c>
      <c r="BD65" s="763" t="s">
        <v>268</v>
      </c>
      <c r="BE65" s="763" t="s">
        <v>268</v>
      </c>
      <c r="BF65" s="763" t="s">
        <v>268</v>
      </c>
      <c r="BG65" s="763" t="s">
        <v>268</v>
      </c>
      <c r="BH65" s="763" t="s">
        <v>268</v>
      </c>
      <c r="BI65" s="763" t="s">
        <v>268</v>
      </c>
      <c r="BJ65" s="763" t="s">
        <v>268</v>
      </c>
      <c r="BK65" s="763" t="s">
        <v>268</v>
      </c>
      <c r="BL65" s="763" t="s">
        <v>268</v>
      </c>
      <c r="BM65" s="763" t="s">
        <v>268</v>
      </c>
      <c r="BN65" s="763" t="s">
        <v>268</v>
      </c>
      <c r="BO65" s="763" t="s">
        <v>268</v>
      </c>
      <c r="BP65" s="764" t="s">
        <v>268</v>
      </c>
    </row>
    <row r="66" spans="2:68" x14ac:dyDescent="0.2">
      <c r="B66" s="1006"/>
      <c r="C66" s="729"/>
      <c r="D66" s="782" t="s">
        <v>48</v>
      </c>
      <c r="E66" s="775"/>
      <c r="F66" s="783" t="s">
        <v>268</v>
      </c>
      <c r="G66" s="781" t="s">
        <v>268</v>
      </c>
      <c r="H66" s="784" t="s">
        <v>268</v>
      </c>
      <c r="I66" s="785" t="s">
        <v>268</v>
      </c>
      <c r="J66" s="785" t="s">
        <v>268</v>
      </c>
      <c r="K66" s="785" t="s">
        <v>268</v>
      </c>
      <c r="L66" s="785" t="s">
        <v>268</v>
      </c>
      <c r="M66" s="786" t="s">
        <v>268</v>
      </c>
      <c r="N66" s="781" t="s">
        <v>268</v>
      </c>
      <c r="O66" s="762" t="s">
        <v>268</v>
      </c>
      <c r="P66" s="763" t="s">
        <v>268</v>
      </c>
      <c r="Q66" s="763" t="s">
        <v>268</v>
      </c>
      <c r="R66" s="763" t="s">
        <v>268</v>
      </c>
      <c r="S66" s="763" t="s">
        <v>268</v>
      </c>
      <c r="T66" s="763" t="s">
        <v>268</v>
      </c>
      <c r="U66" s="763" t="s">
        <v>268</v>
      </c>
      <c r="V66" s="763" t="s">
        <v>268</v>
      </c>
      <c r="W66" s="763" t="s">
        <v>268</v>
      </c>
      <c r="X66" s="763" t="s">
        <v>268</v>
      </c>
      <c r="Y66" s="763" t="s">
        <v>268</v>
      </c>
      <c r="Z66" s="764" t="s">
        <v>268</v>
      </c>
      <c r="AA66" s="753" t="s">
        <v>268</v>
      </c>
      <c r="AB66" s="763" t="s">
        <v>268</v>
      </c>
      <c r="AC66" s="763" t="s">
        <v>268</v>
      </c>
      <c r="AD66" s="763" t="s">
        <v>268</v>
      </c>
      <c r="AE66" s="763" t="s">
        <v>268</v>
      </c>
      <c r="AF66" s="763" t="s">
        <v>268</v>
      </c>
      <c r="AG66" s="763" t="s">
        <v>268</v>
      </c>
      <c r="AH66" s="763" t="s">
        <v>268</v>
      </c>
      <c r="AI66" s="763" t="s">
        <v>268</v>
      </c>
      <c r="AJ66" s="763" t="s">
        <v>268</v>
      </c>
      <c r="AK66" s="763" t="s">
        <v>268</v>
      </c>
      <c r="AL66" s="763" t="s">
        <v>268</v>
      </c>
      <c r="AM66" s="763" t="s">
        <v>268</v>
      </c>
      <c r="AN66" s="763" t="s">
        <v>268</v>
      </c>
      <c r="AO66" s="763" t="s">
        <v>268</v>
      </c>
      <c r="AP66" s="763" t="s">
        <v>268</v>
      </c>
      <c r="AQ66" s="763" t="s">
        <v>268</v>
      </c>
      <c r="AR66" s="763" t="s">
        <v>268</v>
      </c>
      <c r="AS66" s="763" t="s">
        <v>268</v>
      </c>
      <c r="AT66" s="763" t="s">
        <v>268</v>
      </c>
      <c r="AU66" s="763" t="s">
        <v>268</v>
      </c>
      <c r="AV66" s="763" t="s">
        <v>268</v>
      </c>
      <c r="AW66" s="763" t="s">
        <v>268</v>
      </c>
      <c r="AX66" s="763" t="s">
        <v>268</v>
      </c>
      <c r="AY66" s="763" t="s">
        <v>268</v>
      </c>
      <c r="AZ66" s="763" t="s">
        <v>268</v>
      </c>
      <c r="BA66" s="763" t="s">
        <v>268</v>
      </c>
      <c r="BB66" s="763" t="s">
        <v>268</v>
      </c>
      <c r="BC66" s="763" t="s">
        <v>268</v>
      </c>
      <c r="BD66" s="763" t="s">
        <v>268</v>
      </c>
      <c r="BE66" s="763" t="s">
        <v>268</v>
      </c>
      <c r="BF66" s="763" t="s">
        <v>268</v>
      </c>
      <c r="BG66" s="763" t="s">
        <v>268</v>
      </c>
      <c r="BH66" s="763" t="s">
        <v>268</v>
      </c>
      <c r="BI66" s="763" t="s">
        <v>268</v>
      </c>
      <c r="BJ66" s="763" t="s">
        <v>268</v>
      </c>
      <c r="BK66" s="763" t="s">
        <v>268</v>
      </c>
      <c r="BL66" s="763" t="s">
        <v>268</v>
      </c>
      <c r="BM66" s="763" t="s">
        <v>268</v>
      </c>
      <c r="BN66" s="763" t="s">
        <v>268</v>
      </c>
      <c r="BO66" s="763" t="s">
        <v>268</v>
      </c>
      <c r="BP66" s="764" t="s">
        <v>268</v>
      </c>
    </row>
    <row r="67" spans="2:68" x14ac:dyDescent="0.2">
      <c r="B67" s="1006"/>
      <c r="C67" s="729"/>
      <c r="D67" s="782" t="s">
        <v>87</v>
      </c>
      <c r="E67" s="775"/>
      <c r="F67" s="783" t="s">
        <v>268</v>
      </c>
      <c r="G67" s="781" t="s">
        <v>268</v>
      </c>
      <c r="H67" s="784" t="s">
        <v>268</v>
      </c>
      <c r="I67" s="785" t="s">
        <v>268</v>
      </c>
      <c r="J67" s="785" t="s">
        <v>268</v>
      </c>
      <c r="K67" s="785" t="s">
        <v>268</v>
      </c>
      <c r="L67" s="785" t="s">
        <v>268</v>
      </c>
      <c r="M67" s="786" t="s">
        <v>268</v>
      </c>
      <c r="N67" s="781" t="s">
        <v>268</v>
      </c>
      <c r="O67" s="762" t="s">
        <v>268</v>
      </c>
      <c r="P67" s="763" t="s">
        <v>268</v>
      </c>
      <c r="Q67" s="763" t="s">
        <v>268</v>
      </c>
      <c r="R67" s="763" t="s">
        <v>268</v>
      </c>
      <c r="S67" s="763" t="s">
        <v>268</v>
      </c>
      <c r="T67" s="763" t="s">
        <v>268</v>
      </c>
      <c r="U67" s="763" t="s">
        <v>268</v>
      </c>
      <c r="V67" s="763" t="s">
        <v>268</v>
      </c>
      <c r="W67" s="763" t="s">
        <v>268</v>
      </c>
      <c r="X67" s="763" t="s">
        <v>268</v>
      </c>
      <c r="Y67" s="763" t="s">
        <v>268</v>
      </c>
      <c r="Z67" s="764" t="s">
        <v>268</v>
      </c>
      <c r="AA67" s="753" t="s">
        <v>268</v>
      </c>
      <c r="AB67" s="763" t="s">
        <v>268</v>
      </c>
      <c r="AC67" s="763" t="s">
        <v>268</v>
      </c>
      <c r="AD67" s="763" t="s">
        <v>268</v>
      </c>
      <c r="AE67" s="763" t="s">
        <v>268</v>
      </c>
      <c r="AF67" s="763" t="s">
        <v>268</v>
      </c>
      <c r="AG67" s="763" t="s">
        <v>268</v>
      </c>
      <c r="AH67" s="763" t="s">
        <v>268</v>
      </c>
      <c r="AI67" s="763" t="s">
        <v>268</v>
      </c>
      <c r="AJ67" s="763" t="s">
        <v>268</v>
      </c>
      <c r="AK67" s="763" t="s">
        <v>268</v>
      </c>
      <c r="AL67" s="763" t="s">
        <v>268</v>
      </c>
      <c r="AM67" s="763" t="s">
        <v>268</v>
      </c>
      <c r="AN67" s="763" t="s">
        <v>268</v>
      </c>
      <c r="AO67" s="763" t="s">
        <v>268</v>
      </c>
      <c r="AP67" s="763" t="s">
        <v>268</v>
      </c>
      <c r="AQ67" s="763" t="s">
        <v>268</v>
      </c>
      <c r="AR67" s="763" t="s">
        <v>268</v>
      </c>
      <c r="AS67" s="763" t="s">
        <v>268</v>
      </c>
      <c r="AT67" s="763" t="s">
        <v>268</v>
      </c>
      <c r="AU67" s="763" t="s">
        <v>268</v>
      </c>
      <c r="AV67" s="763" t="s">
        <v>268</v>
      </c>
      <c r="AW67" s="763" t="s">
        <v>268</v>
      </c>
      <c r="AX67" s="763" t="s">
        <v>268</v>
      </c>
      <c r="AY67" s="763" t="s">
        <v>268</v>
      </c>
      <c r="AZ67" s="763" t="s">
        <v>268</v>
      </c>
      <c r="BA67" s="763" t="s">
        <v>268</v>
      </c>
      <c r="BB67" s="763" t="s">
        <v>268</v>
      </c>
      <c r="BC67" s="763" t="s">
        <v>268</v>
      </c>
      <c r="BD67" s="763" t="s">
        <v>268</v>
      </c>
      <c r="BE67" s="763" t="s">
        <v>268</v>
      </c>
      <c r="BF67" s="763" t="s">
        <v>268</v>
      </c>
      <c r="BG67" s="763" t="s">
        <v>268</v>
      </c>
      <c r="BH67" s="763" t="s">
        <v>268</v>
      </c>
      <c r="BI67" s="763" t="s">
        <v>268</v>
      </c>
      <c r="BJ67" s="763" t="s">
        <v>268</v>
      </c>
      <c r="BK67" s="763" t="s">
        <v>268</v>
      </c>
      <c r="BL67" s="763" t="s">
        <v>268</v>
      </c>
      <c r="BM67" s="763" t="s">
        <v>268</v>
      </c>
      <c r="BN67" s="763" t="s">
        <v>268</v>
      </c>
      <c r="BO67" s="763" t="s">
        <v>268</v>
      </c>
      <c r="BP67" s="764" t="s">
        <v>268</v>
      </c>
    </row>
    <row r="68" spans="2:68" x14ac:dyDescent="0.2">
      <c r="B68" s="1006"/>
      <c r="C68" s="729"/>
      <c r="D68" s="782" t="s">
        <v>149</v>
      </c>
      <c r="E68" s="775"/>
      <c r="F68" s="783" t="s">
        <v>268</v>
      </c>
      <c r="G68" s="781" t="s">
        <v>268</v>
      </c>
      <c r="H68" s="784" t="s">
        <v>268</v>
      </c>
      <c r="I68" s="785" t="s">
        <v>268</v>
      </c>
      <c r="J68" s="785" t="s">
        <v>268</v>
      </c>
      <c r="K68" s="785" t="s">
        <v>268</v>
      </c>
      <c r="L68" s="785" t="s">
        <v>268</v>
      </c>
      <c r="M68" s="786" t="s">
        <v>268</v>
      </c>
      <c r="N68" s="781" t="s">
        <v>268</v>
      </c>
      <c r="O68" s="762" t="s">
        <v>268</v>
      </c>
      <c r="P68" s="763" t="s">
        <v>268</v>
      </c>
      <c r="Q68" s="763" t="s">
        <v>268</v>
      </c>
      <c r="R68" s="763" t="s">
        <v>268</v>
      </c>
      <c r="S68" s="763" t="s">
        <v>268</v>
      </c>
      <c r="T68" s="763" t="s">
        <v>268</v>
      </c>
      <c r="U68" s="763" t="s">
        <v>268</v>
      </c>
      <c r="V68" s="763" t="s">
        <v>268</v>
      </c>
      <c r="W68" s="763" t="s">
        <v>268</v>
      </c>
      <c r="X68" s="763" t="s">
        <v>268</v>
      </c>
      <c r="Y68" s="763" t="s">
        <v>268</v>
      </c>
      <c r="Z68" s="764" t="s">
        <v>268</v>
      </c>
      <c r="AA68" s="753" t="s">
        <v>268</v>
      </c>
      <c r="AB68" s="763" t="s">
        <v>268</v>
      </c>
      <c r="AC68" s="763" t="s">
        <v>268</v>
      </c>
      <c r="AD68" s="763" t="s">
        <v>268</v>
      </c>
      <c r="AE68" s="763" t="s">
        <v>268</v>
      </c>
      <c r="AF68" s="763" t="s">
        <v>268</v>
      </c>
      <c r="AG68" s="763" t="s">
        <v>268</v>
      </c>
      <c r="AH68" s="763" t="s">
        <v>268</v>
      </c>
      <c r="AI68" s="763" t="s">
        <v>268</v>
      </c>
      <c r="AJ68" s="763" t="s">
        <v>268</v>
      </c>
      <c r="AK68" s="763" t="s">
        <v>268</v>
      </c>
      <c r="AL68" s="763" t="s">
        <v>268</v>
      </c>
      <c r="AM68" s="763" t="s">
        <v>268</v>
      </c>
      <c r="AN68" s="763" t="s">
        <v>268</v>
      </c>
      <c r="AO68" s="763" t="s">
        <v>268</v>
      </c>
      <c r="AP68" s="763" t="s">
        <v>268</v>
      </c>
      <c r="AQ68" s="763" t="s">
        <v>268</v>
      </c>
      <c r="AR68" s="763" t="s">
        <v>268</v>
      </c>
      <c r="AS68" s="763" t="s">
        <v>268</v>
      </c>
      <c r="AT68" s="763" t="s">
        <v>268</v>
      </c>
      <c r="AU68" s="763" t="s">
        <v>268</v>
      </c>
      <c r="AV68" s="763" t="s">
        <v>268</v>
      </c>
      <c r="AW68" s="763" t="s">
        <v>268</v>
      </c>
      <c r="AX68" s="763" t="s">
        <v>268</v>
      </c>
      <c r="AY68" s="763" t="s">
        <v>268</v>
      </c>
      <c r="AZ68" s="763" t="s">
        <v>268</v>
      </c>
      <c r="BA68" s="763" t="s">
        <v>268</v>
      </c>
      <c r="BB68" s="763" t="s">
        <v>268</v>
      </c>
      <c r="BC68" s="763" t="s">
        <v>268</v>
      </c>
      <c r="BD68" s="763" t="s">
        <v>268</v>
      </c>
      <c r="BE68" s="763" t="s">
        <v>268</v>
      </c>
      <c r="BF68" s="763" t="s">
        <v>268</v>
      </c>
      <c r="BG68" s="763" t="s">
        <v>268</v>
      </c>
      <c r="BH68" s="763" t="s">
        <v>268</v>
      </c>
      <c r="BI68" s="763" t="s">
        <v>268</v>
      </c>
      <c r="BJ68" s="763" t="s">
        <v>268</v>
      </c>
      <c r="BK68" s="763" t="s">
        <v>268</v>
      </c>
      <c r="BL68" s="763" t="s">
        <v>268</v>
      </c>
      <c r="BM68" s="763" t="s">
        <v>268</v>
      </c>
      <c r="BN68" s="763" t="s">
        <v>268</v>
      </c>
      <c r="BO68" s="763" t="s">
        <v>268</v>
      </c>
      <c r="BP68" s="764" t="s">
        <v>268</v>
      </c>
    </row>
    <row r="69" spans="2:68" ht="16" customHeight="1" x14ac:dyDescent="0.2">
      <c r="B69" s="1006"/>
      <c r="C69" s="729"/>
      <c r="D69" s="782" t="s">
        <v>93</v>
      </c>
      <c r="E69" s="775"/>
      <c r="F69" s="783">
        <v>61.010132522226513</v>
      </c>
      <c r="G69" s="781" t="s">
        <v>268</v>
      </c>
      <c r="H69" s="784" t="s">
        <v>268</v>
      </c>
      <c r="I69" s="785" t="s">
        <v>268</v>
      </c>
      <c r="J69" s="785" t="s">
        <v>268</v>
      </c>
      <c r="K69" s="785">
        <v>61.949002044531994</v>
      </c>
      <c r="L69" s="785" t="s">
        <v>268</v>
      </c>
      <c r="M69" s="786" t="s">
        <v>268</v>
      </c>
      <c r="N69" s="781" t="s">
        <v>268</v>
      </c>
      <c r="O69" s="762" t="s">
        <v>268</v>
      </c>
      <c r="P69" s="763" t="s">
        <v>268</v>
      </c>
      <c r="Q69" s="763" t="s">
        <v>268</v>
      </c>
      <c r="R69" s="763" t="s">
        <v>268</v>
      </c>
      <c r="S69" s="763" t="s">
        <v>268</v>
      </c>
      <c r="T69" s="763" t="s">
        <v>268</v>
      </c>
      <c r="U69" s="763" t="s">
        <v>268</v>
      </c>
      <c r="V69" s="763" t="s">
        <v>268</v>
      </c>
      <c r="W69" s="763" t="s">
        <v>268</v>
      </c>
      <c r="X69" s="763" t="s">
        <v>268</v>
      </c>
      <c r="Y69" s="763" t="s">
        <v>268</v>
      </c>
      <c r="Z69" s="764" t="s">
        <v>268</v>
      </c>
      <c r="AA69" s="753" t="s">
        <v>268</v>
      </c>
      <c r="AB69" s="763" t="s">
        <v>268</v>
      </c>
      <c r="AC69" s="763" t="s">
        <v>268</v>
      </c>
      <c r="AD69" s="763" t="s">
        <v>268</v>
      </c>
      <c r="AE69" s="763" t="s">
        <v>268</v>
      </c>
      <c r="AF69" s="763" t="s">
        <v>268</v>
      </c>
      <c r="AG69" s="763" t="s">
        <v>268</v>
      </c>
      <c r="AH69" s="763" t="s">
        <v>268</v>
      </c>
      <c r="AI69" s="763" t="s">
        <v>268</v>
      </c>
      <c r="AJ69" s="763" t="s">
        <v>268</v>
      </c>
      <c r="AK69" s="763" t="s">
        <v>268</v>
      </c>
      <c r="AL69" s="763" t="s">
        <v>268</v>
      </c>
      <c r="AM69" s="763" t="s">
        <v>268</v>
      </c>
      <c r="AN69" s="763" t="s">
        <v>268</v>
      </c>
      <c r="AO69" s="763" t="s">
        <v>268</v>
      </c>
      <c r="AP69" s="763" t="s">
        <v>268</v>
      </c>
      <c r="AQ69" s="763" t="s">
        <v>268</v>
      </c>
      <c r="AR69" s="763" t="s">
        <v>268</v>
      </c>
      <c r="AS69" s="763" t="s">
        <v>268</v>
      </c>
      <c r="AT69" s="763" t="s">
        <v>268</v>
      </c>
      <c r="AU69" s="763" t="s">
        <v>268</v>
      </c>
      <c r="AV69" s="763" t="s">
        <v>268</v>
      </c>
      <c r="AW69" s="763" t="s">
        <v>268</v>
      </c>
      <c r="AX69" s="763" t="s">
        <v>268</v>
      </c>
      <c r="AY69" s="763" t="s">
        <v>268</v>
      </c>
      <c r="AZ69" s="763" t="s">
        <v>268</v>
      </c>
      <c r="BA69" s="763" t="s">
        <v>268</v>
      </c>
      <c r="BB69" s="763" t="s">
        <v>268</v>
      </c>
      <c r="BC69" s="763" t="s">
        <v>268</v>
      </c>
      <c r="BD69" s="763" t="s">
        <v>268</v>
      </c>
      <c r="BE69" s="763" t="s">
        <v>268</v>
      </c>
      <c r="BF69" s="763" t="s">
        <v>268</v>
      </c>
      <c r="BG69" s="763" t="s">
        <v>268</v>
      </c>
      <c r="BH69" s="763" t="s">
        <v>268</v>
      </c>
      <c r="BI69" s="763" t="s">
        <v>268</v>
      </c>
      <c r="BJ69" s="763" t="s">
        <v>268</v>
      </c>
      <c r="BK69" s="763" t="s">
        <v>268</v>
      </c>
      <c r="BL69" s="763" t="s">
        <v>268</v>
      </c>
      <c r="BM69" s="763" t="s">
        <v>268</v>
      </c>
      <c r="BN69" s="763" t="s">
        <v>268</v>
      </c>
      <c r="BO69" s="763" t="s">
        <v>268</v>
      </c>
      <c r="BP69" s="764" t="s">
        <v>268</v>
      </c>
    </row>
    <row r="70" spans="2:68" x14ac:dyDescent="0.2">
      <c r="B70" s="1006"/>
      <c r="C70" s="729"/>
      <c r="D70" s="782" t="s">
        <v>57</v>
      </c>
      <c r="E70" s="775"/>
      <c r="F70" s="783">
        <v>70.424777701071548</v>
      </c>
      <c r="G70" s="781" t="s">
        <v>268</v>
      </c>
      <c r="H70" s="784" t="s">
        <v>268</v>
      </c>
      <c r="I70" s="785" t="s">
        <v>268</v>
      </c>
      <c r="J70" s="785" t="s">
        <v>268</v>
      </c>
      <c r="K70" s="785" t="s">
        <v>268</v>
      </c>
      <c r="L70" s="785" t="s">
        <v>268</v>
      </c>
      <c r="M70" s="786" t="s">
        <v>268</v>
      </c>
      <c r="N70" s="781" t="s">
        <v>268</v>
      </c>
      <c r="O70" s="762" t="s">
        <v>268</v>
      </c>
      <c r="P70" s="763" t="s">
        <v>268</v>
      </c>
      <c r="Q70" s="763" t="s">
        <v>268</v>
      </c>
      <c r="R70" s="763" t="s">
        <v>268</v>
      </c>
      <c r="S70" s="763" t="s">
        <v>268</v>
      </c>
      <c r="T70" s="763" t="s">
        <v>268</v>
      </c>
      <c r="U70" s="763" t="s">
        <v>268</v>
      </c>
      <c r="V70" s="763" t="s">
        <v>268</v>
      </c>
      <c r="W70" s="763" t="s">
        <v>268</v>
      </c>
      <c r="X70" s="763" t="s">
        <v>268</v>
      </c>
      <c r="Y70" s="763" t="s">
        <v>268</v>
      </c>
      <c r="Z70" s="764" t="s">
        <v>268</v>
      </c>
      <c r="AA70" s="753" t="s">
        <v>268</v>
      </c>
      <c r="AB70" s="763" t="s">
        <v>268</v>
      </c>
      <c r="AC70" s="763" t="s">
        <v>268</v>
      </c>
      <c r="AD70" s="763" t="s">
        <v>268</v>
      </c>
      <c r="AE70" s="763" t="s">
        <v>268</v>
      </c>
      <c r="AF70" s="763" t="s">
        <v>268</v>
      </c>
      <c r="AG70" s="763" t="s">
        <v>268</v>
      </c>
      <c r="AH70" s="763" t="s">
        <v>268</v>
      </c>
      <c r="AI70" s="763" t="s">
        <v>268</v>
      </c>
      <c r="AJ70" s="763" t="s">
        <v>268</v>
      </c>
      <c r="AK70" s="763" t="s">
        <v>268</v>
      </c>
      <c r="AL70" s="763" t="s">
        <v>268</v>
      </c>
      <c r="AM70" s="763" t="s">
        <v>268</v>
      </c>
      <c r="AN70" s="763" t="s">
        <v>268</v>
      </c>
      <c r="AO70" s="763" t="s">
        <v>268</v>
      </c>
      <c r="AP70" s="763" t="s">
        <v>268</v>
      </c>
      <c r="AQ70" s="763" t="s">
        <v>268</v>
      </c>
      <c r="AR70" s="763" t="s">
        <v>268</v>
      </c>
      <c r="AS70" s="763" t="s">
        <v>268</v>
      </c>
      <c r="AT70" s="763" t="s">
        <v>268</v>
      </c>
      <c r="AU70" s="763" t="s">
        <v>268</v>
      </c>
      <c r="AV70" s="763" t="s">
        <v>268</v>
      </c>
      <c r="AW70" s="763" t="s">
        <v>268</v>
      </c>
      <c r="AX70" s="763" t="s">
        <v>268</v>
      </c>
      <c r="AY70" s="763" t="s">
        <v>268</v>
      </c>
      <c r="AZ70" s="763" t="s">
        <v>268</v>
      </c>
      <c r="BA70" s="763" t="s">
        <v>268</v>
      </c>
      <c r="BB70" s="763" t="s">
        <v>268</v>
      </c>
      <c r="BC70" s="763" t="s">
        <v>268</v>
      </c>
      <c r="BD70" s="763" t="s">
        <v>268</v>
      </c>
      <c r="BE70" s="763" t="s">
        <v>268</v>
      </c>
      <c r="BF70" s="763" t="s">
        <v>268</v>
      </c>
      <c r="BG70" s="763" t="s">
        <v>268</v>
      </c>
      <c r="BH70" s="763" t="s">
        <v>268</v>
      </c>
      <c r="BI70" s="763" t="s">
        <v>268</v>
      </c>
      <c r="BJ70" s="763" t="s">
        <v>268</v>
      </c>
      <c r="BK70" s="763" t="s">
        <v>268</v>
      </c>
      <c r="BL70" s="763" t="s">
        <v>268</v>
      </c>
      <c r="BM70" s="763" t="s">
        <v>268</v>
      </c>
      <c r="BN70" s="763" t="s">
        <v>268</v>
      </c>
      <c r="BO70" s="763" t="s">
        <v>268</v>
      </c>
      <c r="BP70" s="764" t="s">
        <v>268</v>
      </c>
    </row>
    <row r="71" spans="2:68" x14ac:dyDescent="0.2">
      <c r="B71" s="1006"/>
      <c r="C71" s="731"/>
      <c r="D71" s="787" t="s">
        <v>120</v>
      </c>
      <c r="E71" s="775"/>
      <c r="F71" s="788" t="s">
        <v>268</v>
      </c>
      <c r="G71" s="781" t="s">
        <v>268</v>
      </c>
      <c r="H71" s="789" t="s">
        <v>268</v>
      </c>
      <c r="I71" s="790" t="s">
        <v>268</v>
      </c>
      <c r="J71" s="790" t="s">
        <v>268</v>
      </c>
      <c r="K71" s="790" t="s">
        <v>268</v>
      </c>
      <c r="L71" s="790" t="s">
        <v>268</v>
      </c>
      <c r="M71" s="791" t="s">
        <v>268</v>
      </c>
      <c r="N71" s="781" t="s">
        <v>268</v>
      </c>
      <c r="O71" s="759" t="s">
        <v>268</v>
      </c>
      <c r="P71" s="760" t="s">
        <v>268</v>
      </c>
      <c r="Q71" s="760" t="s">
        <v>268</v>
      </c>
      <c r="R71" s="760" t="s">
        <v>268</v>
      </c>
      <c r="S71" s="760" t="s">
        <v>268</v>
      </c>
      <c r="T71" s="760" t="s">
        <v>268</v>
      </c>
      <c r="U71" s="760" t="s">
        <v>268</v>
      </c>
      <c r="V71" s="760" t="s">
        <v>268</v>
      </c>
      <c r="W71" s="760" t="s">
        <v>268</v>
      </c>
      <c r="X71" s="760" t="s">
        <v>268</v>
      </c>
      <c r="Y71" s="760" t="s">
        <v>268</v>
      </c>
      <c r="Z71" s="761" t="s">
        <v>268</v>
      </c>
      <c r="AA71" s="753" t="s">
        <v>268</v>
      </c>
      <c r="AB71" s="760" t="s">
        <v>268</v>
      </c>
      <c r="AC71" s="760" t="s">
        <v>268</v>
      </c>
      <c r="AD71" s="760" t="s">
        <v>268</v>
      </c>
      <c r="AE71" s="760" t="s">
        <v>268</v>
      </c>
      <c r="AF71" s="760" t="s">
        <v>268</v>
      </c>
      <c r="AG71" s="760" t="s">
        <v>268</v>
      </c>
      <c r="AH71" s="760" t="s">
        <v>268</v>
      </c>
      <c r="AI71" s="760" t="s">
        <v>268</v>
      </c>
      <c r="AJ71" s="760" t="s">
        <v>268</v>
      </c>
      <c r="AK71" s="760" t="s">
        <v>268</v>
      </c>
      <c r="AL71" s="760" t="s">
        <v>268</v>
      </c>
      <c r="AM71" s="760" t="s">
        <v>268</v>
      </c>
      <c r="AN71" s="760" t="s">
        <v>268</v>
      </c>
      <c r="AO71" s="760" t="s">
        <v>268</v>
      </c>
      <c r="AP71" s="760" t="s">
        <v>268</v>
      </c>
      <c r="AQ71" s="760" t="s">
        <v>268</v>
      </c>
      <c r="AR71" s="760" t="s">
        <v>268</v>
      </c>
      <c r="AS71" s="760" t="s">
        <v>268</v>
      </c>
      <c r="AT71" s="760" t="s">
        <v>268</v>
      </c>
      <c r="AU71" s="760" t="s">
        <v>268</v>
      </c>
      <c r="AV71" s="760" t="s">
        <v>268</v>
      </c>
      <c r="AW71" s="760" t="s">
        <v>268</v>
      </c>
      <c r="AX71" s="760" t="s">
        <v>268</v>
      </c>
      <c r="AY71" s="760" t="s">
        <v>268</v>
      </c>
      <c r="AZ71" s="760" t="s">
        <v>268</v>
      </c>
      <c r="BA71" s="760" t="s">
        <v>268</v>
      </c>
      <c r="BB71" s="760" t="s">
        <v>268</v>
      </c>
      <c r="BC71" s="760" t="s">
        <v>268</v>
      </c>
      <c r="BD71" s="760" t="s">
        <v>268</v>
      </c>
      <c r="BE71" s="760" t="s">
        <v>268</v>
      </c>
      <c r="BF71" s="760" t="s">
        <v>268</v>
      </c>
      <c r="BG71" s="760" t="s">
        <v>268</v>
      </c>
      <c r="BH71" s="760" t="s">
        <v>268</v>
      </c>
      <c r="BI71" s="760" t="s">
        <v>268</v>
      </c>
      <c r="BJ71" s="760" t="s">
        <v>268</v>
      </c>
      <c r="BK71" s="760" t="s">
        <v>268</v>
      </c>
      <c r="BL71" s="760" t="s">
        <v>268</v>
      </c>
      <c r="BM71" s="760" t="s">
        <v>268</v>
      </c>
      <c r="BN71" s="760" t="s">
        <v>268</v>
      </c>
      <c r="BO71" s="760" t="s">
        <v>268</v>
      </c>
      <c r="BP71" s="761" t="s">
        <v>268</v>
      </c>
    </row>
    <row r="72" spans="2:68" x14ac:dyDescent="0.2">
      <c r="B72" s="1006"/>
      <c r="C72" s="731"/>
      <c r="D72" s="787" t="s">
        <v>133</v>
      </c>
      <c r="E72" s="775"/>
      <c r="F72" s="788" t="s">
        <v>268</v>
      </c>
      <c r="G72" s="781" t="s">
        <v>268</v>
      </c>
      <c r="H72" s="789" t="s">
        <v>268</v>
      </c>
      <c r="I72" s="790" t="s">
        <v>268</v>
      </c>
      <c r="J72" s="790" t="s">
        <v>268</v>
      </c>
      <c r="K72" s="790" t="s">
        <v>268</v>
      </c>
      <c r="L72" s="790" t="s">
        <v>268</v>
      </c>
      <c r="M72" s="791" t="s">
        <v>268</v>
      </c>
      <c r="N72" s="781" t="s">
        <v>268</v>
      </c>
      <c r="O72" s="759" t="s">
        <v>268</v>
      </c>
      <c r="P72" s="760" t="s">
        <v>268</v>
      </c>
      <c r="Q72" s="760" t="s">
        <v>268</v>
      </c>
      <c r="R72" s="760" t="s">
        <v>268</v>
      </c>
      <c r="S72" s="760" t="s">
        <v>268</v>
      </c>
      <c r="T72" s="760" t="s">
        <v>268</v>
      </c>
      <c r="U72" s="760" t="s">
        <v>268</v>
      </c>
      <c r="V72" s="760" t="s">
        <v>268</v>
      </c>
      <c r="W72" s="760" t="s">
        <v>268</v>
      </c>
      <c r="X72" s="760" t="s">
        <v>268</v>
      </c>
      <c r="Y72" s="760" t="s">
        <v>268</v>
      </c>
      <c r="Z72" s="761" t="s">
        <v>268</v>
      </c>
      <c r="AA72" s="753" t="s">
        <v>268</v>
      </c>
      <c r="AB72" s="760" t="s">
        <v>268</v>
      </c>
      <c r="AC72" s="760" t="s">
        <v>268</v>
      </c>
      <c r="AD72" s="760" t="s">
        <v>268</v>
      </c>
      <c r="AE72" s="760" t="s">
        <v>268</v>
      </c>
      <c r="AF72" s="760" t="s">
        <v>268</v>
      </c>
      <c r="AG72" s="760" t="s">
        <v>268</v>
      </c>
      <c r="AH72" s="760" t="s">
        <v>268</v>
      </c>
      <c r="AI72" s="760" t="s">
        <v>268</v>
      </c>
      <c r="AJ72" s="760" t="s">
        <v>268</v>
      </c>
      <c r="AK72" s="760" t="s">
        <v>268</v>
      </c>
      <c r="AL72" s="760" t="s">
        <v>268</v>
      </c>
      <c r="AM72" s="760" t="s">
        <v>268</v>
      </c>
      <c r="AN72" s="760" t="s">
        <v>268</v>
      </c>
      <c r="AO72" s="760" t="s">
        <v>268</v>
      </c>
      <c r="AP72" s="760" t="s">
        <v>268</v>
      </c>
      <c r="AQ72" s="760" t="s">
        <v>268</v>
      </c>
      <c r="AR72" s="760" t="s">
        <v>268</v>
      </c>
      <c r="AS72" s="760" t="s">
        <v>268</v>
      </c>
      <c r="AT72" s="760" t="s">
        <v>268</v>
      </c>
      <c r="AU72" s="760" t="s">
        <v>268</v>
      </c>
      <c r="AV72" s="760" t="s">
        <v>268</v>
      </c>
      <c r="AW72" s="760" t="s">
        <v>268</v>
      </c>
      <c r="AX72" s="760" t="s">
        <v>268</v>
      </c>
      <c r="AY72" s="760" t="s">
        <v>268</v>
      </c>
      <c r="AZ72" s="760" t="s">
        <v>268</v>
      </c>
      <c r="BA72" s="760" t="s">
        <v>268</v>
      </c>
      <c r="BB72" s="760" t="s">
        <v>268</v>
      </c>
      <c r="BC72" s="760" t="s">
        <v>268</v>
      </c>
      <c r="BD72" s="760" t="s">
        <v>268</v>
      </c>
      <c r="BE72" s="760" t="s">
        <v>268</v>
      </c>
      <c r="BF72" s="760" t="s">
        <v>268</v>
      </c>
      <c r="BG72" s="760" t="s">
        <v>268</v>
      </c>
      <c r="BH72" s="760" t="s">
        <v>268</v>
      </c>
      <c r="BI72" s="760" t="s">
        <v>268</v>
      </c>
      <c r="BJ72" s="760" t="s">
        <v>268</v>
      </c>
      <c r="BK72" s="760" t="s">
        <v>268</v>
      </c>
      <c r="BL72" s="760" t="s">
        <v>268</v>
      </c>
      <c r="BM72" s="760" t="s">
        <v>268</v>
      </c>
      <c r="BN72" s="760" t="s">
        <v>268</v>
      </c>
      <c r="BO72" s="760" t="s">
        <v>268</v>
      </c>
      <c r="BP72" s="761" t="s">
        <v>268</v>
      </c>
    </row>
    <row r="73" spans="2:68" x14ac:dyDescent="0.2">
      <c r="B73" s="1006"/>
      <c r="C73" s="731"/>
      <c r="D73" s="787" t="s">
        <v>77</v>
      </c>
      <c r="E73" s="775"/>
      <c r="F73" s="788">
        <v>70.865057995427748</v>
      </c>
      <c r="G73" s="781" t="s">
        <v>268</v>
      </c>
      <c r="H73" s="789" t="s">
        <v>268</v>
      </c>
      <c r="I73" s="790" t="s">
        <v>268</v>
      </c>
      <c r="J73" s="790" t="s">
        <v>268</v>
      </c>
      <c r="K73" s="790" t="s">
        <v>268</v>
      </c>
      <c r="L73" s="790" t="s">
        <v>268</v>
      </c>
      <c r="M73" s="791" t="s">
        <v>268</v>
      </c>
      <c r="N73" s="781" t="s">
        <v>268</v>
      </c>
      <c r="O73" s="759" t="s">
        <v>268</v>
      </c>
      <c r="P73" s="760" t="s">
        <v>268</v>
      </c>
      <c r="Q73" s="760" t="s">
        <v>268</v>
      </c>
      <c r="R73" s="760" t="s">
        <v>268</v>
      </c>
      <c r="S73" s="760" t="s">
        <v>268</v>
      </c>
      <c r="T73" s="760" t="s">
        <v>268</v>
      </c>
      <c r="U73" s="760" t="s">
        <v>268</v>
      </c>
      <c r="V73" s="760" t="s">
        <v>268</v>
      </c>
      <c r="W73" s="760" t="s">
        <v>268</v>
      </c>
      <c r="X73" s="760" t="s">
        <v>268</v>
      </c>
      <c r="Y73" s="760" t="s">
        <v>268</v>
      </c>
      <c r="Z73" s="761" t="s">
        <v>268</v>
      </c>
      <c r="AA73" s="753" t="s">
        <v>268</v>
      </c>
      <c r="AB73" s="760" t="s">
        <v>268</v>
      </c>
      <c r="AC73" s="760" t="s">
        <v>268</v>
      </c>
      <c r="AD73" s="760" t="s">
        <v>268</v>
      </c>
      <c r="AE73" s="760" t="s">
        <v>268</v>
      </c>
      <c r="AF73" s="760" t="s">
        <v>268</v>
      </c>
      <c r="AG73" s="760" t="s">
        <v>268</v>
      </c>
      <c r="AH73" s="760" t="s">
        <v>268</v>
      </c>
      <c r="AI73" s="760" t="s">
        <v>268</v>
      </c>
      <c r="AJ73" s="760" t="s">
        <v>268</v>
      </c>
      <c r="AK73" s="760" t="s">
        <v>268</v>
      </c>
      <c r="AL73" s="760" t="s">
        <v>268</v>
      </c>
      <c r="AM73" s="760" t="s">
        <v>268</v>
      </c>
      <c r="AN73" s="760" t="s">
        <v>268</v>
      </c>
      <c r="AO73" s="760" t="s">
        <v>268</v>
      </c>
      <c r="AP73" s="760" t="s">
        <v>268</v>
      </c>
      <c r="AQ73" s="760" t="s">
        <v>268</v>
      </c>
      <c r="AR73" s="760" t="s">
        <v>268</v>
      </c>
      <c r="AS73" s="760" t="s">
        <v>268</v>
      </c>
      <c r="AT73" s="760" t="s">
        <v>268</v>
      </c>
      <c r="AU73" s="760" t="s">
        <v>268</v>
      </c>
      <c r="AV73" s="760" t="s">
        <v>268</v>
      </c>
      <c r="AW73" s="760" t="s">
        <v>268</v>
      </c>
      <c r="AX73" s="760" t="s">
        <v>268</v>
      </c>
      <c r="AY73" s="760" t="s">
        <v>268</v>
      </c>
      <c r="AZ73" s="760" t="s">
        <v>268</v>
      </c>
      <c r="BA73" s="760" t="s">
        <v>268</v>
      </c>
      <c r="BB73" s="760" t="s">
        <v>268</v>
      </c>
      <c r="BC73" s="760" t="s">
        <v>268</v>
      </c>
      <c r="BD73" s="760" t="s">
        <v>268</v>
      </c>
      <c r="BE73" s="760" t="s">
        <v>268</v>
      </c>
      <c r="BF73" s="760" t="s">
        <v>268</v>
      </c>
      <c r="BG73" s="760" t="s">
        <v>268</v>
      </c>
      <c r="BH73" s="760" t="s">
        <v>268</v>
      </c>
      <c r="BI73" s="760" t="s">
        <v>268</v>
      </c>
      <c r="BJ73" s="760" t="s">
        <v>268</v>
      </c>
      <c r="BK73" s="760" t="s">
        <v>268</v>
      </c>
      <c r="BL73" s="760" t="s">
        <v>268</v>
      </c>
      <c r="BM73" s="760" t="s">
        <v>268</v>
      </c>
      <c r="BN73" s="760" t="s">
        <v>268</v>
      </c>
      <c r="BO73" s="760" t="s">
        <v>268</v>
      </c>
      <c r="BP73" s="761" t="s">
        <v>268</v>
      </c>
    </row>
    <row r="74" spans="2:68" x14ac:dyDescent="0.2">
      <c r="B74" s="1006"/>
      <c r="C74" s="731"/>
      <c r="D74" s="787" t="s">
        <v>210</v>
      </c>
      <c r="E74" s="775"/>
      <c r="F74" s="788" t="s">
        <v>268</v>
      </c>
      <c r="G74" s="781" t="s">
        <v>268</v>
      </c>
      <c r="H74" s="789" t="s">
        <v>268</v>
      </c>
      <c r="I74" s="790" t="s">
        <v>268</v>
      </c>
      <c r="J74" s="790" t="s">
        <v>268</v>
      </c>
      <c r="K74" s="790" t="s">
        <v>268</v>
      </c>
      <c r="L74" s="790" t="s">
        <v>268</v>
      </c>
      <c r="M74" s="791" t="s">
        <v>268</v>
      </c>
      <c r="N74" s="781" t="s">
        <v>268</v>
      </c>
      <c r="O74" s="759" t="s">
        <v>268</v>
      </c>
      <c r="P74" s="760" t="s">
        <v>268</v>
      </c>
      <c r="Q74" s="760" t="s">
        <v>268</v>
      </c>
      <c r="R74" s="760" t="s">
        <v>268</v>
      </c>
      <c r="S74" s="760" t="s">
        <v>268</v>
      </c>
      <c r="T74" s="760" t="s">
        <v>268</v>
      </c>
      <c r="U74" s="760" t="s">
        <v>268</v>
      </c>
      <c r="V74" s="760" t="s">
        <v>268</v>
      </c>
      <c r="W74" s="760" t="s">
        <v>268</v>
      </c>
      <c r="X74" s="760" t="s">
        <v>268</v>
      </c>
      <c r="Y74" s="760" t="s">
        <v>268</v>
      </c>
      <c r="Z74" s="761" t="s">
        <v>268</v>
      </c>
      <c r="AA74" s="753" t="s">
        <v>268</v>
      </c>
      <c r="AB74" s="760" t="s">
        <v>268</v>
      </c>
      <c r="AC74" s="760" t="s">
        <v>268</v>
      </c>
      <c r="AD74" s="760" t="s">
        <v>268</v>
      </c>
      <c r="AE74" s="760" t="s">
        <v>268</v>
      </c>
      <c r="AF74" s="760" t="s">
        <v>268</v>
      </c>
      <c r="AG74" s="760" t="s">
        <v>268</v>
      </c>
      <c r="AH74" s="760" t="s">
        <v>268</v>
      </c>
      <c r="AI74" s="760" t="s">
        <v>268</v>
      </c>
      <c r="AJ74" s="760" t="s">
        <v>268</v>
      </c>
      <c r="AK74" s="760" t="s">
        <v>268</v>
      </c>
      <c r="AL74" s="760" t="s">
        <v>268</v>
      </c>
      <c r="AM74" s="760" t="s">
        <v>268</v>
      </c>
      <c r="AN74" s="760" t="s">
        <v>268</v>
      </c>
      <c r="AO74" s="760" t="s">
        <v>268</v>
      </c>
      <c r="AP74" s="760" t="s">
        <v>268</v>
      </c>
      <c r="AQ74" s="760" t="s">
        <v>268</v>
      </c>
      <c r="AR74" s="760" t="s">
        <v>268</v>
      </c>
      <c r="AS74" s="760" t="s">
        <v>268</v>
      </c>
      <c r="AT74" s="760" t="s">
        <v>268</v>
      </c>
      <c r="AU74" s="760" t="s">
        <v>268</v>
      </c>
      <c r="AV74" s="760" t="s">
        <v>268</v>
      </c>
      <c r="AW74" s="760" t="s">
        <v>268</v>
      </c>
      <c r="AX74" s="760" t="s">
        <v>268</v>
      </c>
      <c r="AY74" s="760" t="s">
        <v>268</v>
      </c>
      <c r="AZ74" s="760" t="s">
        <v>268</v>
      </c>
      <c r="BA74" s="760" t="s">
        <v>268</v>
      </c>
      <c r="BB74" s="760" t="s">
        <v>268</v>
      </c>
      <c r="BC74" s="760" t="s">
        <v>268</v>
      </c>
      <c r="BD74" s="760" t="s">
        <v>268</v>
      </c>
      <c r="BE74" s="760" t="s">
        <v>268</v>
      </c>
      <c r="BF74" s="760" t="s">
        <v>268</v>
      </c>
      <c r="BG74" s="760" t="s">
        <v>268</v>
      </c>
      <c r="BH74" s="760" t="s">
        <v>268</v>
      </c>
      <c r="BI74" s="760" t="s">
        <v>268</v>
      </c>
      <c r="BJ74" s="760" t="s">
        <v>268</v>
      </c>
      <c r="BK74" s="760" t="s">
        <v>268</v>
      </c>
      <c r="BL74" s="760" t="s">
        <v>268</v>
      </c>
      <c r="BM74" s="760" t="s">
        <v>268</v>
      </c>
      <c r="BN74" s="760" t="s">
        <v>268</v>
      </c>
      <c r="BO74" s="760" t="s">
        <v>268</v>
      </c>
      <c r="BP74" s="761" t="s">
        <v>268</v>
      </c>
    </row>
    <row r="75" spans="2:68" x14ac:dyDescent="0.2">
      <c r="B75" s="1006"/>
      <c r="C75" s="731"/>
      <c r="D75" s="787" t="s">
        <v>114</v>
      </c>
      <c r="E75" s="775"/>
      <c r="F75" s="788" t="s">
        <v>268</v>
      </c>
      <c r="G75" s="781" t="s">
        <v>268</v>
      </c>
      <c r="H75" s="789" t="s">
        <v>268</v>
      </c>
      <c r="I75" s="790" t="s">
        <v>268</v>
      </c>
      <c r="J75" s="790" t="s">
        <v>268</v>
      </c>
      <c r="K75" s="790" t="s">
        <v>268</v>
      </c>
      <c r="L75" s="790" t="s">
        <v>268</v>
      </c>
      <c r="M75" s="791" t="s">
        <v>268</v>
      </c>
      <c r="N75" s="781" t="s">
        <v>268</v>
      </c>
      <c r="O75" s="759" t="s">
        <v>268</v>
      </c>
      <c r="P75" s="760" t="s">
        <v>268</v>
      </c>
      <c r="Q75" s="760" t="s">
        <v>268</v>
      </c>
      <c r="R75" s="760" t="s">
        <v>268</v>
      </c>
      <c r="S75" s="760" t="s">
        <v>268</v>
      </c>
      <c r="T75" s="760" t="s">
        <v>268</v>
      </c>
      <c r="U75" s="760" t="s">
        <v>268</v>
      </c>
      <c r="V75" s="760" t="s">
        <v>268</v>
      </c>
      <c r="W75" s="760" t="s">
        <v>268</v>
      </c>
      <c r="X75" s="760" t="s">
        <v>268</v>
      </c>
      <c r="Y75" s="760" t="s">
        <v>268</v>
      </c>
      <c r="Z75" s="761" t="s">
        <v>268</v>
      </c>
      <c r="AA75" s="753" t="s">
        <v>268</v>
      </c>
      <c r="AB75" s="760" t="s">
        <v>268</v>
      </c>
      <c r="AC75" s="760" t="s">
        <v>268</v>
      </c>
      <c r="AD75" s="760" t="s">
        <v>268</v>
      </c>
      <c r="AE75" s="760" t="s">
        <v>268</v>
      </c>
      <c r="AF75" s="760" t="s">
        <v>268</v>
      </c>
      <c r="AG75" s="760" t="s">
        <v>268</v>
      </c>
      <c r="AH75" s="760" t="s">
        <v>268</v>
      </c>
      <c r="AI75" s="760" t="s">
        <v>268</v>
      </c>
      <c r="AJ75" s="760" t="s">
        <v>268</v>
      </c>
      <c r="AK75" s="760" t="s">
        <v>268</v>
      </c>
      <c r="AL75" s="760" t="s">
        <v>268</v>
      </c>
      <c r="AM75" s="760" t="s">
        <v>268</v>
      </c>
      <c r="AN75" s="760" t="s">
        <v>268</v>
      </c>
      <c r="AO75" s="760" t="s">
        <v>268</v>
      </c>
      <c r="AP75" s="760" t="s">
        <v>268</v>
      </c>
      <c r="AQ75" s="760" t="s">
        <v>268</v>
      </c>
      <c r="AR75" s="760" t="s">
        <v>268</v>
      </c>
      <c r="AS75" s="760" t="s">
        <v>268</v>
      </c>
      <c r="AT75" s="760" t="s">
        <v>268</v>
      </c>
      <c r="AU75" s="760" t="s">
        <v>268</v>
      </c>
      <c r="AV75" s="760" t="s">
        <v>268</v>
      </c>
      <c r="AW75" s="760" t="s">
        <v>268</v>
      </c>
      <c r="AX75" s="760" t="s">
        <v>268</v>
      </c>
      <c r="AY75" s="760" t="s">
        <v>268</v>
      </c>
      <c r="AZ75" s="760" t="s">
        <v>268</v>
      </c>
      <c r="BA75" s="760" t="s">
        <v>268</v>
      </c>
      <c r="BB75" s="760" t="s">
        <v>268</v>
      </c>
      <c r="BC75" s="760" t="s">
        <v>268</v>
      </c>
      <c r="BD75" s="760" t="s">
        <v>268</v>
      </c>
      <c r="BE75" s="760" t="s">
        <v>268</v>
      </c>
      <c r="BF75" s="760" t="s">
        <v>268</v>
      </c>
      <c r="BG75" s="760" t="s">
        <v>268</v>
      </c>
      <c r="BH75" s="760" t="s">
        <v>268</v>
      </c>
      <c r="BI75" s="760" t="s">
        <v>268</v>
      </c>
      <c r="BJ75" s="760" t="s">
        <v>268</v>
      </c>
      <c r="BK75" s="760" t="s">
        <v>268</v>
      </c>
      <c r="BL75" s="760" t="s">
        <v>268</v>
      </c>
      <c r="BM75" s="760" t="s">
        <v>268</v>
      </c>
      <c r="BN75" s="760" t="s">
        <v>268</v>
      </c>
      <c r="BO75" s="760" t="s">
        <v>268</v>
      </c>
      <c r="BP75" s="761" t="s">
        <v>268</v>
      </c>
    </row>
    <row r="76" spans="2:68" x14ac:dyDescent="0.2">
      <c r="B76" s="1006"/>
      <c r="C76" s="731"/>
      <c r="D76" s="787" t="s">
        <v>65</v>
      </c>
      <c r="E76" s="775"/>
      <c r="F76" s="788" t="s">
        <v>268</v>
      </c>
      <c r="G76" s="781" t="s">
        <v>268</v>
      </c>
      <c r="H76" s="789" t="s">
        <v>268</v>
      </c>
      <c r="I76" s="790" t="s">
        <v>268</v>
      </c>
      <c r="J76" s="790" t="s">
        <v>268</v>
      </c>
      <c r="K76" s="790" t="s">
        <v>268</v>
      </c>
      <c r="L76" s="790" t="s">
        <v>268</v>
      </c>
      <c r="M76" s="791" t="s">
        <v>268</v>
      </c>
      <c r="N76" s="781" t="s">
        <v>268</v>
      </c>
      <c r="O76" s="759" t="s">
        <v>268</v>
      </c>
      <c r="P76" s="760" t="s">
        <v>268</v>
      </c>
      <c r="Q76" s="760" t="s">
        <v>268</v>
      </c>
      <c r="R76" s="760" t="s">
        <v>268</v>
      </c>
      <c r="S76" s="760" t="s">
        <v>268</v>
      </c>
      <c r="T76" s="760" t="s">
        <v>268</v>
      </c>
      <c r="U76" s="760" t="s">
        <v>268</v>
      </c>
      <c r="V76" s="760" t="s">
        <v>268</v>
      </c>
      <c r="W76" s="760" t="s">
        <v>268</v>
      </c>
      <c r="X76" s="760" t="s">
        <v>268</v>
      </c>
      <c r="Y76" s="760" t="s">
        <v>268</v>
      </c>
      <c r="Z76" s="761" t="s">
        <v>268</v>
      </c>
      <c r="AA76" s="753" t="s">
        <v>268</v>
      </c>
      <c r="AB76" s="760" t="s">
        <v>268</v>
      </c>
      <c r="AC76" s="760" t="s">
        <v>268</v>
      </c>
      <c r="AD76" s="760" t="s">
        <v>268</v>
      </c>
      <c r="AE76" s="760" t="s">
        <v>268</v>
      </c>
      <c r="AF76" s="760" t="s">
        <v>268</v>
      </c>
      <c r="AG76" s="760" t="s">
        <v>268</v>
      </c>
      <c r="AH76" s="760" t="s">
        <v>268</v>
      </c>
      <c r="AI76" s="760" t="s">
        <v>268</v>
      </c>
      <c r="AJ76" s="760" t="s">
        <v>268</v>
      </c>
      <c r="AK76" s="760" t="s">
        <v>268</v>
      </c>
      <c r="AL76" s="760" t="s">
        <v>268</v>
      </c>
      <c r="AM76" s="760" t="s">
        <v>268</v>
      </c>
      <c r="AN76" s="760" t="s">
        <v>268</v>
      </c>
      <c r="AO76" s="760" t="s">
        <v>268</v>
      </c>
      <c r="AP76" s="760" t="s">
        <v>268</v>
      </c>
      <c r="AQ76" s="760" t="s">
        <v>268</v>
      </c>
      <c r="AR76" s="760" t="s">
        <v>268</v>
      </c>
      <c r="AS76" s="760" t="s">
        <v>268</v>
      </c>
      <c r="AT76" s="760" t="s">
        <v>268</v>
      </c>
      <c r="AU76" s="760" t="s">
        <v>268</v>
      </c>
      <c r="AV76" s="760" t="s">
        <v>268</v>
      </c>
      <c r="AW76" s="760" t="s">
        <v>268</v>
      </c>
      <c r="AX76" s="760" t="s">
        <v>268</v>
      </c>
      <c r="AY76" s="760" t="s">
        <v>268</v>
      </c>
      <c r="AZ76" s="760" t="s">
        <v>268</v>
      </c>
      <c r="BA76" s="760" t="s">
        <v>268</v>
      </c>
      <c r="BB76" s="760" t="s">
        <v>268</v>
      </c>
      <c r="BC76" s="760" t="s">
        <v>268</v>
      </c>
      <c r="BD76" s="760" t="s">
        <v>268</v>
      </c>
      <c r="BE76" s="760" t="s">
        <v>268</v>
      </c>
      <c r="BF76" s="760" t="s">
        <v>268</v>
      </c>
      <c r="BG76" s="760" t="s">
        <v>268</v>
      </c>
      <c r="BH76" s="760" t="s">
        <v>268</v>
      </c>
      <c r="BI76" s="760" t="s">
        <v>268</v>
      </c>
      <c r="BJ76" s="760" t="s">
        <v>268</v>
      </c>
      <c r="BK76" s="760" t="s">
        <v>268</v>
      </c>
      <c r="BL76" s="760" t="s">
        <v>268</v>
      </c>
      <c r="BM76" s="760" t="s">
        <v>268</v>
      </c>
      <c r="BN76" s="760" t="s">
        <v>268</v>
      </c>
      <c r="BO76" s="760" t="s">
        <v>268</v>
      </c>
      <c r="BP76" s="761" t="s">
        <v>268</v>
      </c>
    </row>
    <row r="77" spans="2:68" x14ac:dyDescent="0.2">
      <c r="B77" s="1006"/>
      <c r="C77" s="731"/>
      <c r="D77" s="787" t="s">
        <v>213</v>
      </c>
      <c r="E77" s="775"/>
      <c r="F77" s="788" t="s">
        <v>268</v>
      </c>
      <c r="G77" s="781" t="s">
        <v>268</v>
      </c>
      <c r="H77" s="789" t="s">
        <v>268</v>
      </c>
      <c r="I77" s="790" t="s">
        <v>268</v>
      </c>
      <c r="J77" s="790" t="s">
        <v>268</v>
      </c>
      <c r="K77" s="790" t="s">
        <v>268</v>
      </c>
      <c r="L77" s="790" t="s">
        <v>268</v>
      </c>
      <c r="M77" s="791" t="s">
        <v>268</v>
      </c>
      <c r="N77" s="781" t="s">
        <v>268</v>
      </c>
      <c r="O77" s="759" t="s">
        <v>268</v>
      </c>
      <c r="P77" s="760" t="s">
        <v>268</v>
      </c>
      <c r="Q77" s="760" t="s">
        <v>268</v>
      </c>
      <c r="R77" s="760" t="s">
        <v>268</v>
      </c>
      <c r="S77" s="760" t="s">
        <v>268</v>
      </c>
      <c r="T77" s="760" t="s">
        <v>268</v>
      </c>
      <c r="U77" s="760" t="s">
        <v>268</v>
      </c>
      <c r="V77" s="760" t="s">
        <v>268</v>
      </c>
      <c r="W77" s="760" t="s">
        <v>268</v>
      </c>
      <c r="X77" s="760" t="s">
        <v>268</v>
      </c>
      <c r="Y77" s="760" t="s">
        <v>268</v>
      </c>
      <c r="Z77" s="761" t="s">
        <v>268</v>
      </c>
      <c r="AA77" s="753" t="s">
        <v>268</v>
      </c>
      <c r="AB77" s="760" t="s">
        <v>268</v>
      </c>
      <c r="AC77" s="760" t="s">
        <v>268</v>
      </c>
      <c r="AD77" s="760" t="s">
        <v>268</v>
      </c>
      <c r="AE77" s="760" t="s">
        <v>268</v>
      </c>
      <c r="AF77" s="760" t="s">
        <v>268</v>
      </c>
      <c r="AG77" s="760" t="s">
        <v>268</v>
      </c>
      <c r="AH77" s="760" t="s">
        <v>268</v>
      </c>
      <c r="AI77" s="760" t="s">
        <v>268</v>
      </c>
      <c r="AJ77" s="760" t="s">
        <v>268</v>
      </c>
      <c r="AK77" s="760" t="s">
        <v>268</v>
      </c>
      <c r="AL77" s="760" t="s">
        <v>268</v>
      </c>
      <c r="AM77" s="760" t="s">
        <v>268</v>
      </c>
      <c r="AN77" s="760" t="s">
        <v>268</v>
      </c>
      <c r="AO77" s="760" t="s">
        <v>268</v>
      </c>
      <c r="AP77" s="760" t="s">
        <v>268</v>
      </c>
      <c r="AQ77" s="760" t="s">
        <v>268</v>
      </c>
      <c r="AR77" s="760" t="s">
        <v>268</v>
      </c>
      <c r="AS77" s="760" t="s">
        <v>268</v>
      </c>
      <c r="AT77" s="760" t="s">
        <v>268</v>
      </c>
      <c r="AU77" s="760" t="s">
        <v>268</v>
      </c>
      <c r="AV77" s="760" t="s">
        <v>268</v>
      </c>
      <c r="AW77" s="760" t="s">
        <v>268</v>
      </c>
      <c r="AX77" s="760" t="s">
        <v>268</v>
      </c>
      <c r="AY77" s="760" t="s">
        <v>268</v>
      </c>
      <c r="AZ77" s="760" t="s">
        <v>268</v>
      </c>
      <c r="BA77" s="760" t="s">
        <v>268</v>
      </c>
      <c r="BB77" s="760" t="s">
        <v>268</v>
      </c>
      <c r="BC77" s="760" t="s">
        <v>268</v>
      </c>
      <c r="BD77" s="760" t="s">
        <v>268</v>
      </c>
      <c r="BE77" s="760" t="s">
        <v>268</v>
      </c>
      <c r="BF77" s="760" t="s">
        <v>268</v>
      </c>
      <c r="BG77" s="760" t="s">
        <v>268</v>
      </c>
      <c r="BH77" s="760" t="s">
        <v>268</v>
      </c>
      <c r="BI77" s="760" t="s">
        <v>268</v>
      </c>
      <c r="BJ77" s="760" t="s">
        <v>268</v>
      </c>
      <c r="BK77" s="760" t="s">
        <v>268</v>
      </c>
      <c r="BL77" s="760" t="s">
        <v>268</v>
      </c>
      <c r="BM77" s="760" t="s">
        <v>268</v>
      </c>
      <c r="BN77" s="760" t="s">
        <v>268</v>
      </c>
      <c r="BO77" s="760" t="s">
        <v>268</v>
      </c>
      <c r="BP77" s="761" t="s">
        <v>268</v>
      </c>
    </row>
    <row r="78" spans="2:68" x14ac:dyDescent="0.2">
      <c r="B78" s="1006"/>
      <c r="C78" s="731"/>
      <c r="D78" s="787" t="s">
        <v>108</v>
      </c>
      <c r="E78" s="775"/>
      <c r="F78" s="788" t="s">
        <v>268</v>
      </c>
      <c r="G78" s="781" t="s">
        <v>268</v>
      </c>
      <c r="H78" s="789" t="s">
        <v>268</v>
      </c>
      <c r="I78" s="790" t="s">
        <v>268</v>
      </c>
      <c r="J78" s="790" t="s">
        <v>268</v>
      </c>
      <c r="K78" s="790" t="s">
        <v>268</v>
      </c>
      <c r="L78" s="790" t="s">
        <v>268</v>
      </c>
      <c r="M78" s="791" t="s">
        <v>268</v>
      </c>
      <c r="N78" s="781" t="s">
        <v>268</v>
      </c>
      <c r="O78" s="759" t="s">
        <v>268</v>
      </c>
      <c r="P78" s="760" t="s">
        <v>268</v>
      </c>
      <c r="Q78" s="760" t="s">
        <v>268</v>
      </c>
      <c r="R78" s="760" t="s">
        <v>268</v>
      </c>
      <c r="S78" s="760" t="s">
        <v>268</v>
      </c>
      <c r="T78" s="760" t="s">
        <v>268</v>
      </c>
      <c r="U78" s="760" t="s">
        <v>268</v>
      </c>
      <c r="V78" s="760" t="s">
        <v>268</v>
      </c>
      <c r="W78" s="760" t="s">
        <v>268</v>
      </c>
      <c r="X78" s="760" t="s">
        <v>268</v>
      </c>
      <c r="Y78" s="760" t="s">
        <v>268</v>
      </c>
      <c r="Z78" s="761" t="s">
        <v>268</v>
      </c>
      <c r="AA78" s="753" t="s">
        <v>268</v>
      </c>
      <c r="AB78" s="760" t="s">
        <v>268</v>
      </c>
      <c r="AC78" s="760" t="s">
        <v>268</v>
      </c>
      <c r="AD78" s="760" t="s">
        <v>268</v>
      </c>
      <c r="AE78" s="760" t="s">
        <v>268</v>
      </c>
      <c r="AF78" s="760" t="s">
        <v>268</v>
      </c>
      <c r="AG78" s="760" t="s">
        <v>268</v>
      </c>
      <c r="AH78" s="760" t="s">
        <v>268</v>
      </c>
      <c r="AI78" s="760" t="s">
        <v>268</v>
      </c>
      <c r="AJ78" s="760" t="s">
        <v>268</v>
      </c>
      <c r="AK78" s="760" t="s">
        <v>268</v>
      </c>
      <c r="AL78" s="760" t="s">
        <v>268</v>
      </c>
      <c r="AM78" s="760" t="s">
        <v>268</v>
      </c>
      <c r="AN78" s="760" t="s">
        <v>268</v>
      </c>
      <c r="AO78" s="760" t="s">
        <v>268</v>
      </c>
      <c r="AP78" s="760" t="s">
        <v>268</v>
      </c>
      <c r="AQ78" s="760" t="s">
        <v>268</v>
      </c>
      <c r="AR78" s="760" t="s">
        <v>268</v>
      </c>
      <c r="AS78" s="760" t="s">
        <v>268</v>
      </c>
      <c r="AT78" s="760" t="s">
        <v>268</v>
      </c>
      <c r="AU78" s="760" t="s">
        <v>268</v>
      </c>
      <c r="AV78" s="760" t="s">
        <v>268</v>
      </c>
      <c r="AW78" s="760" t="s">
        <v>268</v>
      </c>
      <c r="AX78" s="760" t="s">
        <v>268</v>
      </c>
      <c r="AY78" s="760" t="s">
        <v>268</v>
      </c>
      <c r="AZ78" s="760" t="s">
        <v>268</v>
      </c>
      <c r="BA78" s="760" t="s">
        <v>268</v>
      </c>
      <c r="BB78" s="760" t="s">
        <v>268</v>
      </c>
      <c r="BC78" s="760" t="s">
        <v>268</v>
      </c>
      <c r="BD78" s="760" t="s">
        <v>268</v>
      </c>
      <c r="BE78" s="760" t="s">
        <v>268</v>
      </c>
      <c r="BF78" s="760" t="s">
        <v>268</v>
      </c>
      <c r="BG78" s="760" t="s">
        <v>268</v>
      </c>
      <c r="BH78" s="760" t="s">
        <v>268</v>
      </c>
      <c r="BI78" s="760" t="s">
        <v>268</v>
      </c>
      <c r="BJ78" s="760" t="s">
        <v>268</v>
      </c>
      <c r="BK78" s="760" t="s">
        <v>268</v>
      </c>
      <c r="BL78" s="760" t="s">
        <v>268</v>
      </c>
      <c r="BM78" s="760" t="s">
        <v>268</v>
      </c>
      <c r="BN78" s="760" t="s">
        <v>268</v>
      </c>
      <c r="BO78" s="760" t="s">
        <v>268</v>
      </c>
      <c r="BP78" s="761" t="s">
        <v>268</v>
      </c>
    </row>
    <row r="79" spans="2:68" x14ac:dyDescent="0.2">
      <c r="B79" s="1006"/>
      <c r="C79" s="731"/>
      <c r="D79" s="787" t="s">
        <v>214</v>
      </c>
      <c r="E79" s="775"/>
      <c r="F79" s="788" t="s">
        <v>268</v>
      </c>
      <c r="G79" s="781" t="s">
        <v>268</v>
      </c>
      <c r="H79" s="789" t="s">
        <v>268</v>
      </c>
      <c r="I79" s="790" t="s">
        <v>268</v>
      </c>
      <c r="J79" s="790" t="s">
        <v>268</v>
      </c>
      <c r="K79" s="790" t="s">
        <v>268</v>
      </c>
      <c r="L79" s="790" t="s">
        <v>268</v>
      </c>
      <c r="M79" s="791" t="s">
        <v>268</v>
      </c>
      <c r="N79" s="781" t="s">
        <v>268</v>
      </c>
      <c r="O79" s="759" t="s">
        <v>268</v>
      </c>
      <c r="P79" s="760" t="s">
        <v>268</v>
      </c>
      <c r="Q79" s="760" t="s">
        <v>268</v>
      </c>
      <c r="R79" s="760" t="s">
        <v>268</v>
      </c>
      <c r="S79" s="760" t="s">
        <v>268</v>
      </c>
      <c r="T79" s="760" t="s">
        <v>268</v>
      </c>
      <c r="U79" s="760" t="s">
        <v>268</v>
      </c>
      <c r="V79" s="760" t="s">
        <v>268</v>
      </c>
      <c r="W79" s="760" t="s">
        <v>268</v>
      </c>
      <c r="X79" s="760" t="s">
        <v>268</v>
      </c>
      <c r="Y79" s="760" t="s">
        <v>268</v>
      </c>
      <c r="Z79" s="761" t="s">
        <v>268</v>
      </c>
      <c r="AA79" s="753" t="s">
        <v>268</v>
      </c>
      <c r="AB79" s="760" t="s">
        <v>268</v>
      </c>
      <c r="AC79" s="760" t="s">
        <v>268</v>
      </c>
      <c r="AD79" s="760" t="s">
        <v>268</v>
      </c>
      <c r="AE79" s="760" t="s">
        <v>268</v>
      </c>
      <c r="AF79" s="760" t="s">
        <v>268</v>
      </c>
      <c r="AG79" s="760" t="s">
        <v>268</v>
      </c>
      <c r="AH79" s="760" t="s">
        <v>268</v>
      </c>
      <c r="AI79" s="760" t="s">
        <v>268</v>
      </c>
      <c r="AJ79" s="760" t="s">
        <v>268</v>
      </c>
      <c r="AK79" s="760" t="s">
        <v>268</v>
      </c>
      <c r="AL79" s="760" t="s">
        <v>268</v>
      </c>
      <c r="AM79" s="760" t="s">
        <v>268</v>
      </c>
      <c r="AN79" s="760" t="s">
        <v>268</v>
      </c>
      <c r="AO79" s="760" t="s">
        <v>268</v>
      </c>
      <c r="AP79" s="760" t="s">
        <v>268</v>
      </c>
      <c r="AQ79" s="760" t="s">
        <v>268</v>
      </c>
      <c r="AR79" s="760" t="s">
        <v>268</v>
      </c>
      <c r="AS79" s="760" t="s">
        <v>268</v>
      </c>
      <c r="AT79" s="760" t="s">
        <v>268</v>
      </c>
      <c r="AU79" s="760" t="s">
        <v>268</v>
      </c>
      <c r="AV79" s="760" t="s">
        <v>268</v>
      </c>
      <c r="AW79" s="760" t="s">
        <v>268</v>
      </c>
      <c r="AX79" s="760" t="s">
        <v>268</v>
      </c>
      <c r="AY79" s="760" t="s">
        <v>268</v>
      </c>
      <c r="AZ79" s="760" t="s">
        <v>268</v>
      </c>
      <c r="BA79" s="760" t="s">
        <v>268</v>
      </c>
      <c r="BB79" s="760" t="s">
        <v>268</v>
      </c>
      <c r="BC79" s="760" t="s">
        <v>268</v>
      </c>
      <c r="BD79" s="760" t="s">
        <v>268</v>
      </c>
      <c r="BE79" s="760" t="s">
        <v>268</v>
      </c>
      <c r="BF79" s="760" t="s">
        <v>268</v>
      </c>
      <c r="BG79" s="760" t="s">
        <v>268</v>
      </c>
      <c r="BH79" s="760" t="s">
        <v>268</v>
      </c>
      <c r="BI79" s="760" t="s">
        <v>268</v>
      </c>
      <c r="BJ79" s="760" t="s">
        <v>268</v>
      </c>
      <c r="BK79" s="760" t="s">
        <v>268</v>
      </c>
      <c r="BL79" s="760" t="s">
        <v>268</v>
      </c>
      <c r="BM79" s="760" t="s">
        <v>268</v>
      </c>
      <c r="BN79" s="760" t="s">
        <v>268</v>
      </c>
      <c r="BO79" s="760" t="s">
        <v>268</v>
      </c>
      <c r="BP79" s="761" t="s">
        <v>268</v>
      </c>
    </row>
    <row r="80" spans="2:68" x14ac:dyDescent="0.2">
      <c r="B80" s="1006"/>
      <c r="C80" s="731"/>
      <c r="D80" s="787" t="s">
        <v>107</v>
      </c>
      <c r="E80" s="775"/>
      <c r="F80" s="788" t="s">
        <v>268</v>
      </c>
      <c r="G80" s="781" t="s">
        <v>268</v>
      </c>
      <c r="H80" s="789" t="s">
        <v>268</v>
      </c>
      <c r="I80" s="790" t="s">
        <v>268</v>
      </c>
      <c r="J80" s="790" t="s">
        <v>268</v>
      </c>
      <c r="K80" s="790" t="s">
        <v>268</v>
      </c>
      <c r="L80" s="790" t="s">
        <v>268</v>
      </c>
      <c r="M80" s="791" t="s">
        <v>268</v>
      </c>
      <c r="N80" s="781" t="s">
        <v>268</v>
      </c>
      <c r="O80" s="759" t="s">
        <v>268</v>
      </c>
      <c r="P80" s="760" t="s">
        <v>268</v>
      </c>
      <c r="Q80" s="760" t="s">
        <v>268</v>
      </c>
      <c r="R80" s="760" t="s">
        <v>268</v>
      </c>
      <c r="S80" s="760" t="s">
        <v>268</v>
      </c>
      <c r="T80" s="760" t="s">
        <v>268</v>
      </c>
      <c r="U80" s="760" t="s">
        <v>268</v>
      </c>
      <c r="V80" s="760" t="s">
        <v>268</v>
      </c>
      <c r="W80" s="760" t="s">
        <v>268</v>
      </c>
      <c r="X80" s="760" t="s">
        <v>268</v>
      </c>
      <c r="Y80" s="760" t="s">
        <v>268</v>
      </c>
      <c r="Z80" s="761" t="s">
        <v>268</v>
      </c>
      <c r="AA80" s="753" t="s">
        <v>268</v>
      </c>
      <c r="AB80" s="760" t="s">
        <v>268</v>
      </c>
      <c r="AC80" s="760" t="s">
        <v>268</v>
      </c>
      <c r="AD80" s="760" t="s">
        <v>268</v>
      </c>
      <c r="AE80" s="760" t="s">
        <v>268</v>
      </c>
      <c r="AF80" s="760" t="s">
        <v>268</v>
      </c>
      <c r="AG80" s="760" t="s">
        <v>268</v>
      </c>
      <c r="AH80" s="760" t="s">
        <v>268</v>
      </c>
      <c r="AI80" s="760" t="s">
        <v>268</v>
      </c>
      <c r="AJ80" s="760" t="s">
        <v>268</v>
      </c>
      <c r="AK80" s="760" t="s">
        <v>268</v>
      </c>
      <c r="AL80" s="760" t="s">
        <v>268</v>
      </c>
      <c r="AM80" s="760" t="s">
        <v>268</v>
      </c>
      <c r="AN80" s="760" t="s">
        <v>268</v>
      </c>
      <c r="AO80" s="760" t="s">
        <v>268</v>
      </c>
      <c r="AP80" s="760" t="s">
        <v>268</v>
      </c>
      <c r="AQ80" s="760" t="s">
        <v>268</v>
      </c>
      <c r="AR80" s="760" t="s">
        <v>268</v>
      </c>
      <c r="AS80" s="760" t="s">
        <v>268</v>
      </c>
      <c r="AT80" s="760" t="s">
        <v>268</v>
      </c>
      <c r="AU80" s="760" t="s">
        <v>268</v>
      </c>
      <c r="AV80" s="760" t="s">
        <v>268</v>
      </c>
      <c r="AW80" s="760" t="s">
        <v>268</v>
      </c>
      <c r="AX80" s="760" t="s">
        <v>268</v>
      </c>
      <c r="AY80" s="760" t="s">
        <v>268</v>
      </c>
      <c r="AZ80" s="760" t="s">
        <v>268</v>
      </c>
      <c r="BA80" s="760" t="s">
        <v>268</v>
      </c>
      <c r="BB80" s="760" t="s">
        <v>268</v>
      </c>
      <c r="BC80" s="760" t="s">
        <v>268</v>
      </c>
      <c r="BD80" s="760" t="s">
        <v>268</v>
      </c>
      <c r="BE80" s="760" t="s">
        <v>268</v>
      </c>
      <c r="BF80" s="760" t="s">
        <v>268</v>
      </c>
      <c r="BG80" s="760" t="s">
        <v>268</v>
      </c>
      <c r="BH80" s="760" t="s">
        <v>268</v>
      </c>
      <c r="BI80" s="760" t="s">
        <v>268</v>
      </c>
      <c r="BJ80" s="760" t="s">
        <v>268</v>
      </c>
      <c r="BK80" s="760" t="s">
        <v>268</v>
      </c>
      <c r="BL80" s="760" t="s">
        <v>268</v>
      </c>
      <c r="BM80" s="760" t="s">
        <v>268</v>
      </c>
      <c r="BN80" s="760" t="s">
        <v>268</v>
      </c>
      <c r="BO80" s="760" t="s">
        <v>268</v>
      </c>
      <c r="BP80" s="761" t="s">
        <v>268</v>
      </c>
    </row>
    <row r="81" spans="2:68" x14ac:dyDescent="0.2">
      <c r="B81" s="1006"/>
      <c r="C81" s="729"/>
      <c r="D81" s="782" t="s">
        <v>128</v>
      </c>
      <c r="E81" s="775"/>
      <c r="F81" s="783" t="s">
        <v>268</v>
      </c>
      <c r="G81" s="781" t="s">
        <v>268</v>
      </c>
      <c r="H81" s="784" t="s">
        <v>268</v>
      </c>
      <c r="I81" s="785" t="s">
        <v>268</v>
      </c>
      <c r="J81" s="785" t="s">
        <v>268</v>
      </c>
      <c r="K81" s="785" t="s">
        <v>268</v>
      </c>
      <c r="L81" s="785" t="s">
        <v>268</v>
      </c>
      <c r="M81" s="786" t="s">
        <v>268</v>
      </c>
      <c r="N81" s="781" t="s">
        <v>268</v>
      </c>
      <c r="O81" s="762" t="s">
        <v>268</v>
      </c>
      <c r="P81" s="763" t="s">
        <v>268</v>
      </c>
      <c r="Q81" s="763" t="s">
        <v>268</v>
      </c>
      <c r="R81" s="763" t="s">
        <v>268</v>
      </c>
      <c r="S81" s="763" t="s">
        <v>268</v>
      </c>
      <c r="T81" s="763" t="s">
        <v>268</v>
      </c>
      <c r="U81" s="763" t="s">
        <v>268</v>
      </c>
      <c r="V81" s="763" t="s">
        <v>268</v>
      </c>
      <c r="W81" s="763" t="s">
        <v>268</v>
      </c>
      <c r="X81" s="763" t="s">
        <v>268</v>
      </c>
      <c r="Y81" s="763" t="s">
        <v>268</v>
      </c>
      <c r="Z81" s="764" t="s">
        <v>268</v>
      </c>
      <c r="AA81" s="753" t="s">
        <v>268</v>
      </c>
      <c r="AB81" s="763" t="s">
        <v>268</v>
      </c>
      <c r="AC81" s="763" t="s">
        <v>268</v>
      </c>
      <c r="AD81" s="763" t="s">
        <v>268</v>
      </c>
      <c r="AE81" s="763" t="s">
        <v>268</v>
      </c>
      <c r="AF81" s="763" t="s">
        <v>268</v>
      </c>
      <c r="AG81" s="763" t="s">
        <v>268</v>
      </c>
      <c r="AH81" s="763" t="s">
        <v>268</v>
      </c>
      <c r="AI81" s="763" t="s">
        <v>268</v>
      </c>
      <c r="AJ81" s="763" t="s">
        <v>268</v>
      </c>
      <c r="AK81" s="763" t="s">
        <v>268</v>
      </c>
      <c r="AL81" s="763" t="s">
        <v>268</v>
      </c>
      <c r="AM81" s="763" t="s">
        <v>268</v>
      </c>
      <c r="AN81" s="763" t="s">
        <v>268</v>
      </c>
      <c r="AO81" s="763" t="s">
        <v>268</v>
      </c>
      <c r="AP81" s="763" t="s">
        <v>268</v>
      </c>
      <c r="AQ81" s="763" t="s">
        <v>268</v>
      </c>
      <c r="AR81" s="763" t="s">
        <v>268</v>
      </c>
      <c r="AS81" s="763" t="s">
        <v>268</v>
      </c>
      <c r="AT81" s="763" t="s">
        <v>268</v>
      </c>
      <c r="AU81" s="763" t="s">
        <v>268</v>
      </c>
      <c r="AV81" s="763" t="s">
        <v>268</v>
      </c>
      <c r="AW81" s="763" t="s">
        <v>268</v>
      </c>
      <c r="AX81" s="763" t="s">
        <v>268</v>
      </c>
      <c r="AY81" s="763" t="s">
        <v>268</v>
      </c>
      <c r="AZ81" s="763" t="s">
        <v>268</v>
      </c>
      <c r="BA81" s="763" t="s">
        <v>268</v>
      </c>
      <c r="BB81" s="763" t="s">
        <v>268</v>
      </c>
      <c r="BC81" s="763" t="s">
        <v>268</v>
      </c>
      <c r="BD81" s="763" t="s">
        <v>268</v>
      </c>
      <c r="BE81" s="763" t="s">
        <v>268</v>
      </c>
      <c r="BF81" s="763" t="s">
        <v>268</v>
      </c>
      <c r="BG81" s="763" t="s">
        <v>268</v>
      </c>
      <c r="BH81" s="763" t="s">
        <v>268</v>
      </c>
      <c r="BI81" s="763" t="s">
        <v>268</v>
      </c>
      <c r="BJ81" s="763" t="s">
        <v>268</v>
      </c>
      <c r="BK81" s="763" t="s">
        <v>268</v>
      </c>
      <c r="BL81" s="763" t="s">
        <v>268</v>
      </c>
      <c r="BM81" s="763" t="s">
        <v>268</v>
      </c>
      <c r="BN81" s="763" t="s">
        <v>268</v>
      </c>
      <c r="BO81" s="763" t="s">
        <v>268</v>
      </c>
      <c r="BP81" s="764" t="s">
        <v>268</v>
      </c>
    </row>
    <row r="82" spans="2:68" x14ac:dyDescent="0.2">
      <c r="B82" s="1006"/>
      <c r="C82" s="729"/>
      <c r="D82" s="782" t="s">
        <v>148</v>
      </c>
      <c r="E82" s="775"/>
      <c r="F82" s="783" t="s">
        <v>268</v>
      </c>
      <c r="G82" s="781" t="s">
        <v>268</v>
      </c>
      <c r="H82" s="784" t="s">
        <v>268</v>
      </c>
      <c r="I82" s="785" t="s">
        <v>268</v>
      </c>
      <c r="J82" s="785" t="s">
        <v>268</v>
      </c>
      <c r="K82" s="785" t="s">
        <v>268</v>
      </c>
      <c r="L82" s="785" t="s">
        <v>268</v>
      </c>
      <c r="M82" s="786" t="s">
        <v>268</v>
      </c>
      <c r="N82" s="781" t="s">
        <v>268</v>
      </c>
      <c r="O82" s="762" t="s">
        <v>268</v>
      </c>
      <c r="P82" s="763" t="s">
        <v>268</v>
      </c>
      <c r="Q82" s="763" t="s">
        <v>268</v>
      </c>
      <c r="R82" s="763" t="s">
        <v>268</v>
      </c>
      <c r="S82" s="763" t="s">
        <v>268</v>
      </c>
      <c r="T82" s="763" t="s">
        <v>268</v>
      </c>
      <c r="U82" s="763" t="s">
        <v>268</v>
      </c>
      <c r="V82" s="763" t="s">
        <v>268</v>
      </c>
      <c r="W82" s="763" t="s">
        <v>268</v>
      </c>
      <c r="X82" s="763" t="s">
        <v>268</v>
      </c>
      <c r="Y82" s="763" t="s">
        <v>268</v>
      </c>
      <c r="Z82" s="764" t="s">
        <v>268</v>
      </c>
      <c r="AA82" s="753" t="s">
        <v>268</v>
      </c>
      <c r="AB82" s="763" t="s">
        <v>268</v>
      </c>
      <c r="AC82" s="763" t="s">
        <v>268</v>
      </c>
      <c r="AD82" s="763" t="s">
        <v>268</v>
      </c>
      <c r="AE82" s="763" t="s">
        <v>268</v>
      </c>
      <c r="AF82" s="763" t="s">
        <v>268</v>
      </c>
      <c r="AG82" s="763" t="s">
        <v>268</v>
      </c>
      <c r="AH82" s="763" t="s">
        <v>268</v>
      </c>
      <c r="AI82" s="763" t="s">
        <v>268</v>
      </c>
      <c r="AJ82" s="763" t="s">
        <v>268</v>
      </c>
      <c r="AK82" s="763" t="s">
        <v>268</v>
      </c>
      <c r="AL82" s="763" t="s">
        <v>268</v>
      </c>
      <c r="AM82" s="763" t="s">
        <v>268</v>
      </c>
      <c r="AN82" s="763" t="s">
        <v>268</v>
      </c>
      <c r="AO82" s="763" t="s">
        <v>268</v>
      </c>
      <c r="AP82" s="763" t="s">
        <v>268</v>
      </c>
      <c r="AQ82" s="763" t="s">
        <v>268</v>
      </c>
      <c r="AR82" s="763" t="s">
        <v>268</v>
      </c>
      <c r="AS82" s="763" t="s">
        <v>268</v>
      </c>
      <c r="AT82" s="763" t="s">
        <v>268</v>
      </c>
      <c r="AU82" s="763" t="s">
        <v>268</v>
      </c>
      <c r="AV82" s="763" t="s">
        <v>268</v>
      </c>
      <c r="AW82" s="763" t="s">
        <v>268</v>
      </c>
      <c r="AX82" s="763" t="s">
        <v>268</v>
      </c>
      <c r="AY82" s="763" t="s">
        <v>268</v>
      </c>
      <c r="AZ82" s="763" t="s">
        <v>268</v>
      </c>
      <c r="BA82" s="763" t="s">
        <v>268</v>
      </c>
      <c r="BB82" s="763" t="s">
        <v>268</v>
      </c>
      <c r="BC82" s="763" t="s">
        <v>268</v>
      </c>
      <c r="BD82" s="763" t="s">
        <v>268</v>
      </c>
      <c r="BE82" s="763" t="s">
        <v>268</v>
      </c>
      <c r="BF82" s="763" t="s">
        <v>268</v>
      </c>
      <c r="BG82" s="763" t="s">
        <v>268</v>
      </c>
      <c r="BH82" s="763" t="s">
        <v>268</v>
      </c>
      <c r="BI82" s="763" t="s">
        <v>268</v>
      </c>
      <c r="BJ82" s="763" t="s">
        <v>268</v>
      </c>
      <c r="BK82" s="763" t="s">
        <v>268</v>
      </c>
      <c r="BL82" s="763" t="s">
        <v>268</v>
      </c>
      <c r="BM82" s="763" t="s">
        <v>268</v>
      </c>
      <c r="BN82" s="763" t="s">
        <v>268</v>
      </c>
      <c r="BO82" s="763" t="s">
        <v>268</v>
      </c>
      <c r="BP82" s="764" t="s">
        <v>268</v>
      </c>
    </row>
    <row r="83" spans="2:68" x14ac:dyDescent="0.2">
      <c r="B83" s="1006"/>
      <c r="C83" s="729"/>
      <c r="D83" s="782" t="s">
        <v>212</v>
      </c>
      <c r="E83" s="775"/>
      <c r="F83" s="783" t="s">
        <v>268</v>
      </c>
      <c r="G83" s="781" t="s">
        <v>268</v>
      </c>
      <c r="H83" s="784" t="s">
        <v>268</v>
      </c>
      <c r="I83" s="785" t="s">
        <v>268</v>
      </c>
      <c r="J83" s="785" t="s">
        <v>268</v>
      </c>
      <c r="K83" s="785" t="s">
        <v>268</v>
      </c>
      <c r="L83" s="785" t="s">
        <v>268</v>
      </c>
      <c r="M83" s="786" t="s">
        <v>268</v>
      </c>
      <c r="N83" s="781" t="s">
        <v>268</v>
      </c>
      <c r="O83" s="762" t="s">
        <v>268</v>
      </c>
      <c r="P83" s="763" t="s">
        <v>268</v>
      </c>
      <c r="Q83" s="763" t="s">
        <v>268</v>
      </c>
      <c r="R83" s="763" t="s">
        <v>268</v>
      </c>
      <c r="S83" s="763" t="s">
        <v>268</v>
      </c>
      <c r="T83" s="763" t="s">
        <v>268</v>
      </c>
      <c r="U83" s="763" t="s">
        <v>268</v>
      </c>
      <c r="V83" s="763" t="s">
        <v>268</v>
      </c>
      <c r="W83" s="763" t="s">
        <v>268</v>
      </c>
      <c r="X83" s="763" t="s">
        <v>268</v>
      </c>
      <c r="Y83" s="763" t="s">
        <v>268</v>
      </c>
      <c r="Z83" s="764" t="s">
        <v>268</v>
      </c>
      <c r="AA83" s="753" t="s">
        <v>268</v>
      </c>
      <c r="AB83" s="763" t="s">
        <v>268</v>
      </c>
      <c r="AC83" s="763" t="s">
        <v>268</v>
      </c>
      <c r="AD83" s="763" t="s">
        <v>268</v>
      </c>
      <c r="AE83" s="763" t="s">
        <v>268</v>
      </c>
      <c r="AF83" s="763" t="s">
        <v>268</v>
      </c>
      <c r="AG83" s="763" t="s">
        <v>268</v>
      </c>
      <c r="AH83" s="763" t="s">
        <v>268</v>
      </c>
      <c r="AI83" s="763" t="s">
        <v>268</v>
      </c>
      <c r="AJ83" s="763" t="s">
        <v>268</v>
      </c>
      <c r="AK83" s="763" t="s">
        <v>268</v>
      </c>
      <c r="AL83" s="763" t="s">
        <v>268</v>
      </c>
      <c r="AM83" s="763" t="s">
        <v>268</v>
      </c>
      <c r="AN83" s="763" t="s">
        <v>268</v>
      </c>
      <c r="AO83" s="763" t="s">
        <v>268</v>
      </c>
      <c r="AP83" s="763" t="s">
        <v>268</v>
      </c>
      <c r="AQ83" s="763" t="s">
        <v>268</v>
      </c>
      <c r="AR83" s="763" t="s">
        <v>268</v>
      </c>
      <c r="AS83" s="763" t="s">
        <v>268</v>
      </c>
      <c r="AT83" s="763" t="s">
        <v>268</v>
      </c>
      <c r="AU83" s="763" t="s">
        <v>268</v>
      </c>
      <c r="AV83" s="763" t="s">
        <v>268</v>
      </c>
      <c r="AW83" s="763" t="s">
        <v>268</v>
      </c>
      <c r="AX83" s="763" t="s">
        <v>268</v>
      </c>
      <c r="AY83" s="763" t="s">
        <v>268</v>
      </c>
      <c r="AZ83" s="763" t="s">
        <v>268</v>
      </c>
      <c r="BA83" s="763" t="s">
        <v>268</v>
      </c>
      <c r="BB83" s="763" t="s">
        <v>268</v>
      </c>
      <c r="BC83" s="763" t="s">
        <v>268</v>
      </c>
      <c r="BD83" s="763" t="s">
        <v>268</v>
      </c>
      <c r="BE83" s="763" t="s">
        <v>268</v>
      </c>
      <c r="BF83" s="763" t="s">
        <v>268</v>
      </c>
      <c r="BG83" s="763" t="s">
        <v>268</v>
      </c>
      <c r="BH83" s="763" t="s">
        <v>268</v>
      </c>
      <c r="BI83" s="763" t="s">
        <v>268</v>
      </c>
      <c r="BJ83" s="763" t="s">
        <v>268</v>
      </c>
      <c r="BK83" s="763" t="s">
        <v>268</v>
      </c>
      <c r="BL83" s="763" t="s">
        <v>268</v>
      </c>
      <c r="BM83" s="763" t="s">
        <v>268</v>
      </c>
      <c r="BN83" s="763" t="s">
        <v>268</v>
      </c>
      <c r="BO83" s="763" t="s">
        <v>268</v>
      </c>
      <c r="BP83" s="764" t="s">
        <v>268</v>
      </c>
    </row>
    <row r="84" spans="2:68" x14ac:dyDescent="0.2">
      <c r="B84" s="1006"/>
      <c r="C84" s="729"/>
      <c r="D84" s="782" t="s">
        <v>137</v>
      </c>
      <c r="E84" s="775"/>
      <c r="F84" s="783" t="s">
        <v>268</v>
      </c>
      <c r="G84" s="781" t="s">
        <v>268</v>
      </c>
      <c r="H84" s="784" t="s">
        <v>268</v>
      </c>
      <c r="I84" s="785" t="s">
        <v>268</v>
      </c>
      <c r="J84" s="785" t="s">
        <v>268</v>
      </c>
      <c r="K84" s="785" t="s">
        <v>268</v>
      </c>
      <c r="L84" s="785" t="s">
        <v>268</v>
      </c>
      <c r="M84" s="786" t="s">
        <v>268</v>
      </c>
      <c r="N84" s="781" t="s">
        <v>268</v>
      </c>
      <c r="O84" s="762" t="s">
        <v>268</v>
      </c>
      <c r="P84" s="763" t="s">
        <v>268</v>
      </c>
      <c r="Q84" s="763" t="s">
        <v>268</v>
      </c>
      <c r="R84" s="763" t="s">
        <v>268</v>
      </c>
      <c r="S84" s="763" t="s">
        <v>268</v>
      </c>
      <c r="T84" s="763" t="s">
        <v>268</v>
      </c>
      <c r="U84" s="763" t="s">
        <v>268</v>
      </c>
      <c r="V84" s="763" t="s">
        <v>268</v>
      </c>
      <c r="W84" s="763" t="s">
        <v>268</v>
      </c>
      <c r="X84" s="763" t="s">
        <v>268</v>
      </c>
      <c r="Y84" s="763" t="s">
        <v>268</v>
      </c>
      <c r="Z84" s="764" t="s">
        <v>268</v>
      </c>
      <c r="AA84" s="753" t="s">
        <v>268</v>
      </c>
      <c r="AB84" s="763" t="s">
        <v>268</v>
      </c>
      <c r="AC84" s="763" t="s">
        <v>268</v>
      </c>
      <c r="AD84" s="763" t="s">
        <v>268</v>
      </c>
      <c r="AE84" s="763" t="s">
        <v>268</v>
      </c>
      <c r="AF84" s="763" t="s">
        <v>268</v>
      </c>
      <c r="AG84" s="763" t="s">
        <v>268</v>
      </c>
      <c r="AH84" s="763" t="s">
        <v>268</v>
      </c>
      <c r="AI84" s="763" t="s">
        <v>268</v>
      </c>
      <c r="AJ84" s="763" t="s">
        <v>268</v>
      </c>
      <c r="AK84" s="763" t="s">
        <v>268</v>
      </c>
      <c r="AL84" s="763" t="s">
        <v>268</v>
      </c>
      <c r="AM84" s="763" t="s">
        <v>268</v>
      </c>
      <c r="AN84" s="763" t="s">
        <v>268</v>
      </c>
      <c r="AO84" s="763" t="s">
        <v>268</v>
      </c>
      <c r="AP84" s="763" t="s">
        <v>268</v>
      </c>
      <c r="AQ84" s="763" t="s">
        <v>268</v>
      </c>
      <c r="AR84" s="763" t="s">
        <v>268</v>
      </c>
      <c r="AS84" s="763" t="s">
        <v>268</v>
      </c>
      <c r="AT84" s="763" t="s">
        <v>268</v>
      </c>
      <c r="AU84" s="763" t="s">
        <v>268</v>
      </c>
      <c r="AV84" s="763" t="s">
        <v>268</v>
      </c>
      <c r="AW84" s="763" t="s">
        <v>268</v>
      </c>
      <c r="AX84" s="763" t="s">
        <v>268</v>
      </c>
      <c r="AY84" s="763" t="s">
        <v>268</v>
      </c>
      <c r="AZ84" s="763" t="s">
        <v>268</v>
      </c>
      <c r="BA84" s="763" t="s">
        <v>268</v>
      </c>
      <c r="BB84" s="763" t="s">
        <v>268</v>
      </c>
      <c r="BC84" s="763" t="s">
        <v>268</v>
      </c>
      <c r="BD84" s="763" t="s">
        <v>268</v>
      </c>
      <c r="BE84" s="763" t="s">
        <v>268</v>
      </c>
      <c r="BF84" s="763" t="s">
        <v>268</v>
      </c>
      <c r="BG84" s="763" t="s">
        <v>268</v>
      </c>
      <c r="BH84" s="763" t="s">
        <v>268</v>
      </c>
      <c r="BI84" s="763" t="s">
        <v>268</v>
      </c>
      <c r="BJ84" s="763" t="s">
        <v>268</v>
      </c>
      <c r="BK84" s="763" t="s">
        <v>268</v>
      </c>
      <c r="BL84" s="763" t="s">
        <v>268</v>
      </c>
      <c r="BM84" s="763" t="s">
        <v>268</v>
      </c>
      <c r="BN84" s="763" t="s">
        <v>268</v>
      </c>
      <c r="BO84" s="763" t="s">
        <v>268</v>
      </c>
      <c r="BP84" s="764" t="s">
        <v>268</v>
      </c>
    </row>
    <row r="85" spans="2:68" x14ac:dyDescent="0.2">
      <c r="B85" s="1006"/>
      <c r="C85" s="729"/>
      <c r="D85" s="782" t="s">
        <v>211</v>
      </c>
      <c r="E85" s="775"/>
      <c r="F85" s="783" t="s">
        <v>268</v>
      </c>
      <c r="G85" s="781" t="s">
        <v>268</v>
      </c>
      <c r="H85" s="784" t="s">
        <v>268</v>
      </c>
      <c r="I85" s="785" t="s">
        <v>268</v>
      </c>
      <c r="J85" s="785" t="s">
        <v>268</v>
      </c>
      <c r="K85" s="785" t="s">
        <v>268</v>
      </c>
      <c r="L85" s="785" t="s">
        <v>268</v>
      </c>
      <c r="M85" s="786" t="s">
        <v>268</v>
      </c>
      <c r="N85" s="781" t="s">
        <v>268</v>
      </c>
      <c r="O85" s="762" t="s">
        <v>268</v>
      </c>
      <c r="P85" s="763" t="s">
        <v>268</v>
      </c>
      <c r="Q85" s="763" t="s">
        <v>268</v>
      </c>
      <c r="R85" s="763" t="s">
        <v>268</v>
      </c>
      <c r="S85" s="763" t="s">
        <v>268</v>
      </c>
      <c r="T85" s="763" t="s">
        <v>268</v>
      </c>
      <c r="U85" s="763" t="s">
        <v>268</v>
      </c>
      <c r="V85" s="763" t="s">
        <v>268</v>
      </c>
      <c r="W85" s="763" t="s">
        <v>268</v>
      </c>
      <c r="X85" s="763" t="s">
        <v>268</v>
      </c>
      <c r="Y85" s="763" t="s">
        <v>268</v>
      </c>
      <c r="Z85" s="764" t="s">
        <v>268</v>
      </c>
      <c r="AA85" s="753" t="s">
        <v>268</v>
      </c>
      <c r="AB85" s="763" t="s">
        <v>268</v>
      </c>
      <c r="AC85" s="763" t="s">
        <v>268</v>
      </c>
      <c r="AD85" s="763" t="s">
        <v>268</v>
      </c>
      <c r="AE85" s="763" t="s">
        <v>268</v>
      </c>
      <c r="AF85" s="763" t="s">
        <v>268</v>
      </c>
      <c r="AG85" s="763" t="s">
        <v>268</v>
      </c>
      <c r="AH85" s="763" t="s">
        <v>268</v>
      </c>
      <c r="AI85" s="763" t="s">
        <v>268</v>
      </c>
      <c r="AJ85" s="763" t="s">
        <v>268</v>
      </c>
      <c r="AK85" s="763" t="s">
        <v>268</v>
      </c>
      <c r="AL85" s="763" t="s">
        <v>268</v>
      </c>
      <c r="AM85" s="763" t="s">
        <v>268</v>
      </c>
      <c r="AN85" s="763" t="s">
        <v>268</v>
      </c>
      <c r="AO85" s="763" t="s">
        <v>268</v>
      </c>
      <c r="AP85" s="763" t="s">
        <v>268</v>
      </c>
      <c r="AQ85" s="763" t="s">
        <v>268</v>
      </c>
      <c r="AR85" s="763" t="s">
        <v>268</v>
      </c>
      <c r="AS85" s="763" t="s">
        <v>268</v>
      </c>
      <c r="AT85" s="763" t="s">
        <v>268</v>
      </c>
      <c r="AU85" s="763" t="s">
        <v>268</v>
      </c>
      <c r="AV85" s="763" t="s">
        <v>268</v>
      </c>
      <c r="AW85" s="763" t="s">
        <v>268</v>
      </c>
      <c r="AX85" s="763" t="s">
        <v>268</v>
      </c>
      <c r="AY85" s="763" t="s">
        <v>268</v>
      </c>
      <c r="AZ85" s="763" t="s">
        <v>268</v>
      </c>
      <c r="BA85" s="763" t="s">
        <v>268</v>
      </c>
      <c r="BB85" s="763" t="s">
        <v>268</v>
      </c>
      <c r="BC85" s="763" t="s">
        <v>268</v>
      </c>
      <c r="BD85" s="763" t="s">
        <v>268</v>
      </c>
      <c r="BE85" s="763" t="s">
        <v>268</v>
      </c>
      <c r="BF85" s="763" t="s">
        <v>268</v>
      </c>
      <c r="BG85" s="763" t="s">
        <v>268</v>
      </c>
      <c r="BH85" s="763" t="s">
        <v>268</v>
      </c>
      <c r="BI85" s="763" t="s">
        <v>268</v>
      </c>
      <c r="BJ85" s="763" t="s">
        <v>268</v>
      </c>
      <c r="BK85" s="763" t="s">
        <v>268</v>
      </c>
      <c r="BL85" s="763" t="s">
        <v>268</v>
      </c>
      <c r="BM85" s="763" t="s">
        <v>268</v>
      </c>
      <c r="BN85" s="763" t="s">
        <v>268</v>
      </c>
      <c r="BO85" s="763" t="s">
        <v>268</v>
      </c>
      <c r="BP85" s="764" t="s">
        <v>268</v>
      </c>
    </row>
    <row r="86" spans="2:68" x14ac:dyDescent="0.2">
      <c r="B86" s="1006"/>
      <c r="C86" s="729"/>
      <c r="D86" s="782" t="s">
        <v>106</v>
      </c>
      <c r="E86" s="775"/>
      <c r="F86" s="783" t="s">
        <v>268</v>
      </c>
      <c r="G86" s="781" t="s">
        <v>268</v>
      </c>
      <c r="H86" s="784" t="s">
        <v>268</v>
      </c>
      <c r="I86" s="785" t="s">
        <v>268</v>
      </c>
      <c r="J86" s="785" t="s">
        <v>268</v>
      </c>
      <c r="K86" s="785" t="s">
        <v>268</v>
      </c>
      <c r="L86" s="785" t="s">
        <v>268</v>
      </c>
      <c r="M86" s="786" t="s">
        <v>268</v>
      </c>
      <c r="N86" s="781" t="s">
        <v>268</v>
      </c>
      <c r="O86" s="762" t="s">
        <v>268</v>
      </c>
      <c r="P86" s="763" t="s">
        <v>268</v>
      </c>
      <c r="Q86" s="763" t="s">
        <v>268</v>
      </c>
      <c r="R86" s="763" t="s">
        <v>268</v>
      </c>
      <c r="S86" s="763" t="s">
        <v>268</v>
      </c>
      <c r="T86" s="763" t="s">
        <v>268</v>
      </c>
      <c r="U86" s="763" t="s">
        <v>268</v>
      </c>
      <c r="V86" s="763" t="s">
        <v>268</v>
      </c>
      <c r="W86" s="763" t="s">
        <v>268</v>
      </c>
      <c r="X86" s="763" t="s">
        <v>268</v>
      </c>
      <c r="Y86" s="763" t="s">
        <v>268</v>
      </c>
      <c r="Z86" s="764" t="s">
        <v>268</v>
      </c>
      <c r="AA86" s="753" t="s">
        <v>268</v>
      </c>
      <c r="AB86" s="763" t="s">
        <v>268</v>
      </c>
      <c r="AC86" s="763" t="s">
        <v>268</v>
      </c>
      <c r="AD86" s="763" t="s">
        <v>268</v>
      </c>
      <c r="AE86" s="763" t="s">
        <v>268</v>
      </c>
      <c r="AF86" s="763" t="s">
        <v>268</v>
      </c>
      <c r="AG86" s="763" t="s">
        <v>268</v>
      </c>
      <c r="AH86" s="763" t="s">
        <v>268</v>
      </c>
      <c r="AI86" s="763" t="s">
        <v>268</v>
      </c>
      <c r="AJ86" s="763" t="s">
        <v>268</v>
      </c>
      <c r="AK86" s="763" t="s">
        <v>268</v>
      </c>
      <c r="AL86" s="763" t="s">
        <v>268</v>
      </c>
      <c r="AM86" s="763" t="s">
        <v>268</v>
      </c>
      <c r="AN86" s="763" t="s">
        <v>268</v>
      </c>
      <c r="AO86" s="763" t="s">
        <v>268</v>
      </c>
      <c r="AP86" s="763" t="s">
        <v>268</v>
      </c>
      <c r="AQ86" s="763" t="s">
        <v>268</v>
      </c>
      <c r="AR86" s="763" t="s">
        <v>268</v>
      </c>
      <c r="AS86" s="763" t="s">
        <v>268</v>
      </c>
      <c r="AT86" s="763" t="s">
        <v>268</v>
      </c>
      <c r="AU86" s="763" t="s">
        <v>268</v>
      </c>
      <c r="AV86" s="763" t="s">
        <v>268</v>
      </c>
      <c r="AW86" s="763" t="s">
        <v>268</v>
      </c>
      <c r="AX86" s="763" t="s">
        <v>268</v>
      </c>
      <c r="AY86" s="763" t="s">
        <v>268</v>
      </c>
      <c r="AZ86" s="763" t="s">
        <v>268</v>
      </c>
      <c r="BA86" s="763" t="s">
        <v>268</v>
      </c>
      <c r="BB86" s="763" t="s">
        <v>268</v>
      </c>
      <c r="BC86" s="763" t="s">
        <v>268</v>
      </c>
      <c r="BD86" s="763" t="s">
        <v>268</v>
      </c>
      <c r="BE86" s="763" t="s">
        <v>268</v>
      </c>
      <c r="BF86" s="763" t="s">
        <v>268</v>
      </c>
      <c r="BG86" s="763" t="s">
        <v>268</v>
      </c>
      <c r="BH86" s="763" t="s">
        <v>268</v>
      </c>
      <c r="BI86" s="763" t="s">
        <v>268</v>
      </c>
      <c r="BJ86" s="763" t="s">
        <v>268</v>
      </c>
      <c r="BK86" s="763" t="s">
        <v>268</v>
      </c>
      <c r="BL86" s="763" t="s">
        <v>268</v>
      </c>
      <c r="BM86" s="763" t="s">
        <v>268</v>
      </c>
      <c r="BN86" s="763" t="s">
        <v>268</v>
      </c>
      <c r="BO86" s="763" t="s">
        <v>268</v>
      </c>
      <c r="BP86" s="764" t="s">
        <v>268</v>
      </c>
    </row>
    <row r="87" spans="2:68" x14ac:dyDescent="0.2">
      <c r="B87" s="1006"/>
      <c r="C87" s="729"/>
      <c r="D87" s="782" t="s">
        <v>31</v>
      </c>
      <c r="E87" s="775"/>
      <c r="F87" s="783" t="s">
        <v>268</v>
      </c>
      <c r="G87" s="781" t="s">
        <v>268</v>
      </c>
      <c r="H87" s="784" t="s">
        <v>268</v>
      </c>
      <c r="I87" s="785" t="s">
        <v>268</v>
      </c>
      <c r="J87" s="785" t="s">
        <v>268</v>
      </c>
      <c r="K87" s="785" t="s">
        <v>268</v>
      </c>
      <c r="L87" s="785" t="s">
        <v>268</v>
      </c>
      <c r="M87" s="786" t="s">
        <v>268</v>
      </c>
      <c r="N87" s="781" t="s">
        <v>268</v>
      </c>
      <c r="O87" s="762" t="s">
        <v>268</v>
      </c>
      <c r="P87" s="763" t="s">
        <v>268</v>
      </c>
      <c r="Q87" s="763" t="s">
        <v>268</v>
      </c>
      <c r="R87" s="763" t="s">
        <v>268</v>
      </c>
      <c r="S87" s="763" t="s">
        <v>268</v>
      </c>
      <c r="T87" s="763" t="s">
        <v>268</v>
      </c>
      <c r="U87" s="763" t="s">
        <v>268</v>
      </c>
      <c r="V87" s="763" t="s">
        <v>268</v>
      </c>
      <c r="W87" s="763" t="s">
        <v>268</v>
      </c>
      <c r="X87" s="763" t="s">
        <v>268</v>
      </c>
      <c r="Y87" s="763" t="s">
        <v>268</v>
      </c>
      <c r="Z87" s="764" t="s">
        <v>268</v>
      </c>
      <c r="AA87" s="753" t="s">
        <v>268</v>
      </c>
      <c r="AB87" s="763" t="s">
        <v>268</v>
      </c>
      <c r="AC87" s="763" t="s">
        <v>268</v>
      </c>
      <c r="AD87" s="763" t="s">
        <v>268</v>
      </c>
      <c r="AE87" s="763" t="s">
        <v>268</v>
      </c>
      <c r="AF87" s="763" t="s">
        <v>268</v>
      </c>
      <c r="AG87" s="763" t="s">
        <v>268</v>
      </c>
      <c r="AH87" s="763" t="s">
        <v>268</v>
      </c>
      <c r="AI87" s="763" t="s">
        <v>268</v>
      </c>
      <c r="AJ87" s="763" t="s">
        <v>268</v>
      </c>
      <c r="AK87" s="763" t="s">
        <v>268</v>
      </c>
      <c r="AL87" s="763" t="s">
        <v>268</v>
      </c>
      <c r="AM87" s="763" t="s">
        <v>268</v>
      </c>
      <c r="AN87" s="763" t="s">
        <v>268</v>
      </c>
      <c r="AO87" s="763" t="s">
        <v>268</v>
      </c>
      <c r="AP87" s="763" t="s">
        <v>268</v>
      </c>
      <c r="AQ87" s="763" t="s">
        <v>268</v>
      </c>
      <c r="AR87" s="763" t="s">
        <v>268</v>
      </c>
      <c r="AS87" s="763" t="s">
        <v>268</v>
      </c>
      <c r="AT87" s="763" t="s">
        <v>268</v>
      </c>
      <c r="AU87" s="763" t="s">
        <v>268</v>
      </c>
      <c r="AV87" s="763" t="s">
        <v>268</v>
      </c>
      <c r="AW87" s="763" t="s">
        <v>268</v>
      </c>
      <c r="AX87" s="763" t="s">
        <v>268</v>
      </c>
      <c r="AY87" s="763" t="s">
        <v>268</v>
      </c>
      <c r="AZ87" s="763" t="s">
        <v>268</v>
      </c>
      <c r="BA87" s="763" t="s">
        <v>268</v>
      </c>
      <c r="BB87" s="763" t="s">
        <v>268</v>
      </c>
      <c r="BC87" s="763" t="s">
        <v>268</v>
      </c>
      <c r="BD87" s="763" t="s">
        <v>268</v>
      </c>
      <c r="BE87" s="763" t="s">
        <v>268</v>
      </c>
      <c r="BF87" s="763" t="s">
        <v>268</v>
      </c>
      <c r="BG87" s="763" t="s">
        <v>268</v>
      </c>
      <c r="BH87" s="763" t="s">
        <v>268</v>
      </c>
      <c r="BI87" s="763" t="s">
        <v>268</v>
      </c>
      <c r="BJ87" s="763" t="s">
        <v>268</v>
      </c>
      <c r="BK87" s="763" t="s">
        <v>268</v>
      </c>
      <c r="BL87" s="763" t="s">
        <v>268</v>
      </c>
      <c r="BM87" s="763" t="s">
        <v>268</v>
      </c>
      <c r="BN87" s="763" t="s">
        <v>268</v>
      </c>
      <c r="BO87" s="763" t="s">
        <v>268</v>
      </c>
      <c r="BP87" s="764" t="s">
        <v>268</v>
      </c>
    </row>
    <row r="88" spans="2:68" x14ac:dyDescent="0.2">
      <c r="B88" s="1006"/>
      <c r="C88" s="731"/>
      <c r="D88" s="787" t="s">
        <v>110</v>
      </c>
      <c r="E88" s="775"/>
      <c r="F88" s="788">
        <v>61.918848790297957</v>
      </c>
      <c r="G88" s="781" t="s">
        <v>268</v>
      </c>
      <c r="H88" s="789" t="s">
        <v>268</v>
      </c>
      <c r="I88" s="790" t="s">
        <v>268</v>
      </c>
      <c r="J88" s="790" t="s">
        <v>268</v>
      </c>
      <c r="K88" s="790">
        <v>64.598912864538306</v>
      </c>
      <c r="L88" s="790" t="s">
        <v>268</v>
      </c>
      <c r="M88" s="791" t="s">
        <v>268</v>
      </c>
      <c r="N88" s="781" t="s">
        <v>268</v>
      </c>
      <c r="O88" s="759" t="s">
        <v>268</v>
      </c>
      <c r="P88" s="760" t="s">
        <v>268</v>
      </c>
      <c r="Q88" s="760" t="s">
        <v>268</v>
      </c>
      <c r="R88" s="760" t="s">
        <v>268</v>
      </c>
      <c r="S88" s="760" t="s">
        <v>268</v>
      </c>
      <c r="T88" s="760" t="s">
        <v>268</v>
      </c>
      <c r="U88" s="760" t="s">
        <v>268</v>
      </c>
      <c r="V88" s="760" t="s">
        <v>268</v>
      </c>
      <c r="W88" s="760" t="s">
        <v>268</v>
      </c>
      <c r="X88" s="760" t="s">
        <v>268</v>
      </c>
      <c r="Y88" s="760" t="s">
        <v>268</v>
      </c>
      <c r="Z88" s="761" t="s">
        <v>268</v>
      </c>
      <c r="AA88" s="753" t="s">
        <v>268</v>
      </c>
      <c r="AB88" s="760" t="s">
        <v>268</v>
      </c>
      <c r="AC88" s="760" t="s">
        <v>268</v>
      </c>
      <c r="AD88" s="760" t="s">
        <v>268</v>
      </c>
      <c r="AE88" s="760" t="s">
        <v>268</v>
      </c>
      <c r="AF88" s="760" t="s">
        <v>268</v>
      </c>
      <c r="AG88" s="760" t="s">
        <v>268</v>
      </c>
      <c r="AH88" s="760" t="s">
        <v>268</v>
      </c>
      <c r="AI88" s="760" t="s">
        <v>268</v>
      </c>
      <c r="AJ88" s="760" t="s">
        <v>268</v>
      </c>
      <c r="AK88" s="760" t="s">
        <v>268</v>
      </c>
      <c r="AL88" s="760" t="s">
        <v>268</v>
      </c>
      <c r="AM88" s="760" t="s">
        <v>268</v>
      </c>
      <c r="AN88" s="760" t="s">
        <v>268</v>
      </c>
      <c r="AO88" s="760" t="s">
        <v>268</v>
      </c>
      <c r="AP88" s="760" t="s">
        <v>268</v>
      </c>
      <c r="AQ88" s="760" t="s">
        <v>268</v>
      </c>
      <c r="AR88" s="760" t="s">
        <v>268</v>
      </c>
      <c r="AS88" s="760" t="s">
        <v>268</v>
      </c>
      <c r="AT88" s="760" t="s">
        <v>268</v>
      </c>
      <c r="AU88" s="760" t="s">
        <v>268</v>
      </c>
      <c r="AV88" s="760" t="s">
        <v>268</v>
      </c>
      <c r="AW88" s="760" t="s">
        <v>268</v>
      </c>
      <c r="AX88" s="760" t="s">
        <v>268</v>
      </c>
      <c r="AY88" s="760" t="s">
        <v>268</v>
      </c>
      <c r="AZ88" s="760" t="s">
        <v>268</v>
      </c>
      <c r="BA88" s="760" t="s">
        <v>268</v>
      </c>
      <c r="BB88" s="760" t="s">
        <v>268</v>
      </c>
      <c r="BC88" s="760" t="s">
        <v>268</v>
      </c>
      <c r="BD88" s="760" t="s">
        <v>268</v>
      </c>
      <c r="BE88" s="760" t="s">
        <v>268</v>
      </c>
      <c r="BF88" s="760" t="s">
        <v>268</v>
      </c>
      <c r="BG88" s="760" t="s">
        <v>268</v>
      </c>
      <c r="BH88" s="760" t="s">
        <v>268</v>
      </c>
      <c r="BI88" s="760" t="s">
        <v>268</v>
      </c>
      <c r="BJ88" s="760" t="s">
        <v>268</v>
      </c>
      <c r="BK88" s="760" t="s">
        <v>268</v>
      </c>
      <c r="BL88" s="760" t="s">
        <v>268</v>
      </c>
      <c r="BM88" s="760" t="s">
        <v>268</v>
      </c>
      <c r="BN88" s="760" t="s">
        <v>268</v>
      </c>
      <c r="BO88" s="760" t="s">
        <v>268</v>
      </c>
      <c r="BP88" s="761" t="s">
        <v>268</v>
      </c>
    </row>
    <row r="89" spans="2:68" x14ac:dyDescent="0.2">
      <c r="B89" s="1006"/>
      <c r="C89" s="731"/>
      <c r="D89" s="787" t="s">
        <v>116</v>
      </c>
      <c r="E89" s="775"/>
      <c r="F89" s="788" t="s">
        <v>268</v>
      </c>
      <c r="G89" s="781" t="s">
        <v>268</v>
      </c>
      <c r="H89" s="789" t="s">
        <v>268</v>
      </c>
      <c r="I89" s="790" t="s">
        <v>268</v>
      </c>
      <c r="J89" s="790" t="s">
        <v>268</v>
      </c>
      <c r="K89" s="790" t="s">
        <v>268</v>
      </c>
      <c r="L89" s="790" t="s">
        <v>268</v>
      </c>
      <c r="M89" s="791" t="s">
        <v>268</v>
      </c>
      <c r="N89" s="781" t="s">
        <v>268</v>
      </c>
      <c r="O89" s="759" t="s">
        <v>268</v>
      </c>
      <c r="P89" s="760" t="s">
        <v>268</v>
      </c>
      <c r="Q89" s="760" t="s">
        <v>268</v>
      </c>
      <c r="R89" s="760" t="s">
        <v>268</v>
      </c>
      <c r="S89" s="760" t="s">
        <v>268</v>
      </c>
      <c r="T89" s="760" t="s">
        <v>268</v>
      </c>
      <c r="U89" s="760" t="s">
        <v>268</v>
      </c>
      <c r="V89" s="760" t="s">
        <v>268</v>
      </c>
      <c r="W89" s="760" t="s">
        <v>268</v>
      </c>
      <c r="X89" s="760" t="s">
        <v>268</v>
      </c>
      <c r="Y89" s="760" t="s">
        <v>268</v>
      </c>
      <c r="Z89" s="761" t="s">
        <v>268</v>
      </c>
      <c r="AA89" s="753" t="s">
        <v>268</v>
      </c>
      <c r="AB89" s="760" t="s">
        <v>268</v>
      </c>
      <c r="AC89" s="760" t="s">
        <v>268</v>
      </c>
      <c r="AD89" s="760" t="s">
        <v>268</v>
      </c>
      <c r="AE89" s="760" t="s">
        <v>268</v>
      </c>
      <c r="AF89" s="760" t="s">
        <v>268</v>
      </c>
      <c r="AG89" s="760" t="s">
        <v>268</v>
      </c>
      <c r="AH89" s="760" t="s">
        <v>268</v>
      </c>
      <c r="AI89" s="760" t="s">
        <v>268</v>
      </c>
      <c r="AJ89" s="760" t="s">
        <v>268</v>
      </c>
      <c r="AK89" s="760" t="s">
        <v>268</v>
      </c>
      <c r="AL89" s="760" t="s">
        <v>268</v>
      </c>
      <c r="AM89" s="760" t="s">
        <v>268</v>
      </c>
      <c r="AN89" s="760" t="s">
        <v>268</v>
      </c>
      <c r="AO89" s="760" t="s">
        <v>268</v>
      </c>
      <c r="AP89" s="760" t="s">
        <v>268</v>
      </c>
      <c r="AQ89" s="760" t="s">
        <v>268</v>
      </c>
      <c r="AR89" s="760" t="s">
        <v>268</v>
      </c>
      <c r="AS89" s="760" t="s">
        <v>268</v>
      </c>
      <c r="AT89" s="760" t="s">
        <v>268</v>
      </c>
      <c r="AU89" s="760" t="s">
        <v>268</v>
      </c>
      <c r="AV89" s="760" t="s">
        <v>268</v>
      </c>
      <c r="AW89" s="760" t="s">
        <v>268</v>
      </c>
      <c r="AX89" s="760" t="s">
        <v>268</v>
      </c>
      <c r="AY89" s="760" t="s">
        <v>268</v>
      </c>
      <c r="AZ89" s="760" t="s">
        <v>268</v>
      </c>
      <c r="BA89" s="760" t="s">
        <v>268</v>
      </c>
      <c r="BB89" s="760" t="s">
        <v>268</v>
      </c>
      <c r="BC89" s="760" t="s">
        <v>268</v>
      </c>
      <c r="BD89" s="760" t="s">
        <v>268</v>
      </c>
      <c r="BE89" s="760" t="s">
        <v>268</v>
      </c>
      <c r="BF89" s="760" t="s">
        <v>268</v>
      </c>
      <c r="BG89" s="760" t="s">
        <v>268</v>
      </c>
      <c r="BH89" s="760" t="s">
        <v>268</v>
      </c>
      <c r="BI89" s="760" t="s">
        <v>268</v>
      </c>
      <c r="BJ89" s="760" t="s">
        <v>268</v>
      </c>
      <c r="BK89" s="760" t="s">
        <v>268</v>
      </c>
      <c r="BL89" s="760" t="s">
        <v>268</v>
      </c>
      <c r="BM89" s="760" t="s">
        <v>268</v>
      </c>
      <c r="BN89" s="760" t="s">
        <v>268</v>
      </c>
      <c r="BO89" s="760" t="s">
        <v>268</v>
      </c>
      <c r="BP89" s="761" t="s">
        <v>268</v>
      </c>
    </row>
    <row r="90" spans="2:68" x14ac:dyDescent="0.2">
      <c r="B90" s="1006"/>
      <c r="C90" s="731"/>
      <c r="D90" s="787" t="s">
        <v>43</v>
      </c>
      <c r="E90" s="775"/>
      <c r="F90" s="788" t="s">
        <v>268</v>
      </c>
      <c r="G90" s="781" t="s">
        <v>268</v>
      </c>
      <c r="H90" s="789" t="s">
        <v>268</v>
      </c>
      <c r="I90" s="790" t="s">
        <v>268</v>
      </c>
      <c r="J90" s="790" t="s">
        <v>268</v>
      </c>
      <c r="K90" s="790" t="s">
        <v>268</v>
      </c>
      <c r="L90" s="790" t="s">
        <v>268</v>
      </c>
      <c r="M90" s="791" t="s">
        <v>268</v>
      </c>
      <c r="N90" s="781" t="s">
        <v>268</v>
      </c>
      <c r="O90" s="759" t="s">
        <v>268</v>
      </c>
      <c r="P90" s="760" t="s">
        <v>268</v>
      </c>
      <c r="Q90" s="760" t="s">
        <v>268</v>
      </c>
      <c r="R90" s="760" t="s">
        <v>268</v>
      </c>
      <c r="S90" s="760" t="s">
        <v>268</v>
      </c>
      <c r="T90" s="760" t="s">
        <v>268</v>
      </c>
      <c r="U90" s="760" t="s">
        <v>268</v>
      </c>
      <c r="V90" s="760" t="s">
        <v>268</v>
      </c>
      <c r="W90" s="760" t="s">
        <v>268</v>
      </c>
      <c r="X90" s="760" t="s">
        <v>268</v>
      </c>
      <c r="Y90" s="760" t="s">
        <v>268</v>
      </c>
      <c r="Z90" s="761" t="s">
        <v>268</v>
      </c>
      <c r="AA90" s="753" t="s">
        <v>268</v>
      </c>
      <c r="AB90" s="760" t="s">
        <v>268</v>
      </c>
      <c r="AC90" s="760" t="s">
        <v>268</v>
      </c>
      <c r="AD90" s="760" t="s">
        <v>268</v>
      </c>
      <c r="AE90" s="760" t="s">
        <v>268</v>
      </c>
      <c r="AF90" s="760" t="s">
        <v>268</v>
      </c>
      <c r="AG90" s="760" t="s">
        <v>268</v>
      </c>
      <c r="AH90" s="760" t="s">
        <v>268</v>
      </c>
      <c r="AI90" s="760" t="s">
        <v>268</v>
      </c>
      <c r="AJ90" s="760" t="s">
        <v>268</v>
      </c>
      <c r="AK90" s="760" t="s">
        <v>268</v>
      </c>
      <c r="AL90" s="760" t="s">
        <v>268</v>
      </c>
      <c r="AM90" s="760" t="s">
        <v>268</v>
      </c>
      <c r="AN90" s="760" t="s">
        <v>268</v>
      </c>
      <c r="AO90" s="760" t="s">
        <v>268</v>
      </c>
      <c r="AP90" s="760" t="s">
        <v>268</v>
      </c>
      <c r="AQ90" s="760" t="s">
        <v>268</v>
      </c>
      <c r="AR90" s="760" t="s">
        <v>268</v>
      </c>
      <c r="AS90" s="760" t="s">
        <v>268</v>
      </c>
      <c r="AT90" s="760" t="s">
        <v>268</v>
      </c>
      <c r="AU90" s="760" t="s">
        <v>268</v>
      </c>
      <c r="AV90" s="760" t="s">
        <v>268</v>
      </c>
      <c r="AW90" s="760" t="s">
        <v>268</v>
      </c>
      <c r="AX90" s="760" t="s">
        <v>268</v>
      </c>
      <c r="AY90" s="760" t="s">
        <v>268</v>
      </c>
      <c r="AZ90" s="760" t="s">
        <v>268</v>
      </c>
      <c r="BA90" s="760" t="s">
        <v>268</v>
      </c>
      <c r="BB90" s="760" t="s">
        <v>268</v>
      </c>
      <c r="BC90" s="760" t="s">
        <v>268</v>
      </c>
      <c r="BD90" s="760" t="s">
        <v>268</v>
      </c>
      <c r="BE90" s="760" t="s">
        <v>268</v>
      </c>
      <c r="BF90" s="760" t="s">
        <v>268</v>
      </c>
      <c r="BG90" s="760" t="s">
        <v>268</v>
      </c>
      <c r="BH90" s="760" t="s">
        <v>268</v>
      </c>
      <c r="BI90" s="760" t="s">
        <v>268</v>
      </c>
      <c r="BJ90" s="760" t="s">
        <v>268</v>
      </c>
      <c r="BK90" s="760" t="s">
        <v>268</v>
      </c>
      <c r="BL90" s="760" t="s">
        <v>268</v>
      </c>
      <c r="BM90" s="760" t="s">
        <v>268</v>
      </c>
      <c r="BN90" s="760" t="s">
        <v>268</v>
      </c>
      <c r="BO90" s="760" t="s">
        <v>268</v>
      </c>
      <c r="BP90" s="761" t="s">
        <v>268</v>
      </c>
    </row>
    <row r="91" spans="2:68" x14ac:dyDescent="0.2">
      <c r="B91" s="1006"/>
      <c r="C91" s="731"/>
      <c r="D91" s="787" t="s">
        <v>71</v>
      </c>
      <c r="E91" s="775"/>
      <c r="F91" s="788">
        <v>69.746033122456339</v>
      </c>
      <c r="G91" s="781" t="s">
        <v>268</v>
      </c>
      <c r="H91" s="789" t="s">
        <v>268</v>
      </c>
      <c r="I91" s="790" t="s">
        <v>268</v>
      </c>
      <c r="J91" s="790" t="s">
        <v>268</v>
      </c>
      <c r="K91" s="790" t="s">
        <v>268</v>
      </c>
      <c r="L91" s="790" t="s">
        <v>268</v>
      </c>
      <c r="M91" s="791" t="s">
        <v>268</v>
      </c>
      <c r="N91" s="781" t="s">
        <v>268</v>
      </c>
      <c r="O91" s="759" t="s">
        <v>268</v>
      </c>
      <c r="P91" s="760" t="s">
        <v>268</v>
      </c>
      <c r="Q91" s="760" t="s">
        <v>268</v>
      </c>
      <c r="R91" s="760" t="s">
        <v>268</v>
      </c>
      <c r="S91" s="760" t="s">
        <v>268</v>
      </c>
      <c r="T91" s="760" t="s">
        <v>268</v>
      </c>
      <c r="U91" s="760" t="s">
        <v>268</v>
      </c>
      <c r="V91" s="760" t="s">
        <v>268</v>
      </c>
      <c r="W91" s="760" t="s">
        <v>268</v>
      </c>
      <c r="X91" s="760" t="s">
        <v>268</v>
      </c>
      <c r="Y91" s="760" t="s">
        <v>268</v>
      </c>
      <c r="Z91" s="761" t="s">
        <v>268</v>
      </c>
      <c r="AA91" s="753" t="s">
        <v>268</v>
      </c>
      <c r="AB91" s="760" t="s">
        <v>268</v>
      </c>
      <c r="AC91" s="760" t="s">
        <v>268</v>
      </c>
      <c r="AD91" s="760" t="s">
        <v>268</v>
      </c>
      <c r="AE91" s="760" t="s">
        <v>268</v>
      </c>
      <c r="AF91" s="760" t="s">
        <v>268</v>
      </c>
      <c r="AG91" s="760" t="s">
        <v>268</v>
      </c>
      <c r="AH91" s="760" t="s">
        <v>268</v>
      </c>
      <c r="AI91" s="760" t="s">
        <v>268</v>
      </c>
      <c r="AJ91" s="760" t="s">
        <v>268</v>
      </c>
      <c r="AK91" s="760" t="s">
        <v>268</v>
      </c>
      <c r="AL91" s="760" t="s">
        <v>268</v>
      </c>
      <c r="AM91" s="760" t="s">
        <v>268</v>
      </c>
      <c r="AN91" s="760" t="s">
        <v>268</v>
      </c>
      <c r="AO91" s="760" t="s">
        <v>268</v>
      </c>
      <c r="AP91" s="760" t="s">
        <v>268</v>
      </c>
      <c r="AQ91" s="760" t="s">
        <v>268</v>
      </c>
      <c r="AR91" s="760" t="s">
        <v>268</v>
      </c>
      <c r="AS91" s="760" t="s">
        <v>268</v>
      </c>
      <c r="AT91" s="760" t="s">
        <v>268</v>
      </c>
      <c r="AU91" s="760" t="s">
        <v>268</v>
      </c>
      <c r="AV91" s="760" t="s">
        <v>268</v>
      </c>
      <c r="AW91" s="760" t="s">
        <v>268</v>
      </c>
      <c r="AX91" s="760" t="s">
        <v>268</v>
      </c>
      <c r="AY91" s="760" t="s">
        <v>268</v>
      </c>
      <c r="AZ91" s="760" t="s">
        <v>268</v>
      </c>
      <c r="BA91" s="760" t="s">
        <v>268</v>
      </c>
      <c r="BB91" s="760" t="s">
        <v>268</v>
      </c>
      <c r="BC91" s="760" t="s">
        <v>268</v>
      </c>
      <c r="BD91" s="760" t="s">
        <v>268</v>
      </c>
      <c r="BE91" s="760" t="s">
        <v>268</v>
      </c>
      <c r="BF91" s="760" t="s">
        <v>268</v>
      </c>
      <c r="BG91" s="760" t="s">
        <v>268</v>
      </c>
      <c r="BH91" s="760" t="s">
        <v>268</v>
      </c>
      <c r="BI91" s="760" t="s">
        <v>268</v>
      </c>
      <c r="BJ91" s="760" t="s">
        <v>268</v>
      </c>
      <c r="BK91" s="760" t="s">
        <v>268</v>
      </c>
      <c r="BL91" s="760" t="s">
        <v>268</v>
      </c>
      <c r="BM91" s="760" t="s">
        <v>268</v>
      </c>
      <c r="BN91" s="760" t="s">
        <v>268</v>
      </c>
      <c r="BO91" s="760" t="s">
        <v>268</v>
      </c>
      <c r="BP91" s="761" t="s">
        <v>268</v>
      </c>
    </row>
    <row r="92" spans="2:68" x14ac:dyDescent="0.2">
      <c r="B92" s="1006"/>
      <c r="C92" s="731"/>
      <c r="D92" s="787" t="s">
        <v>209</v>
      </c>
      <c r="E92" s="775"/>
      <c r="F92" s="788" t="s">
        <v>268</v>
      </c>
      <c r="G92" s="781" t="s">
        <v>268</v>
      </c>
      <c r="H92" s="789" t="s">
        <v>268</v>
      </c>
      <c r="I92" s="790" t="s">
        <v>268</v>
      </c>
      <c r="J92" s="790" t="s">
        <v>268</v>
      </c>
      <c r="K92" s="790" t="s">
        <v>268</v>
      </c>
      <c r="L92" s="790" t="s">
        <v>268</v>
      </c>
      <c r="M92" s="791" t="s">
        <v>268</v>
      </c>
      <c r="N92" s="781" t="s">
        <v>268</v>
      </c>
      <c r="O92" s="759" t="s">
        <v>268</v>
      </c>
      <c r="P92" s="760" t="s">
        <v>268</v>
      </c>
      <c r="Q92" s="760" t="s">
        <v>268</v>
      </c>
      <c r="R92" s="760" t="s">
        <v>268</v>
      </c>
      <c r="S92" s="760" t="s">
        <v>268</v>
      </c>
      <c r="T92" s="760" t="s">
        <v>268</v>
      </c>
      <c r="U92" s="760" t="s">
        <v>268</v>
      </c>
      <c r="V92" s="760" t="s">
        <v>268</v>
      </c>
      <c r="W92" s="760" t="s">
        <v>268</v>
      </c>
      <c r="X92" s="760" t="s">
        <v>268</v>
      </c>
      <c r="Y92" s="760" t="s">
        <v>268</v>
      </c>
      <c r="Z92" s="761" t="s">
        <v>268</v>
      </c>
      <c r="AA92" s="753" t="s">
        <v>268</v>
      </c>
      <c r="AB92" s="760" t="s">
        <v>268</v>
      </c>
      <c r="AC92" s="760" t="s">
        <v>268</v>
      </c>
      <c r="AD92" s="760" t="s">
        <v>268</v>
      </c>
      <c r="AE92" s="760" t="s">
        <v>268</v>
      </c>
      <c r="AF92" s="760" t="s">
        <v>268</v>
      </c>
      <c r="AG92" s="760" t="s">
        <v>268</v>
      </c>
      <c r="AH92" s="760" t="s">
        <v>268</v>
      </c>
      <c r="AI92" s="760" t="s">
        <v>268</v>
      </c>
      <c r="AJ92" s="760" t="s">
        <v>268</v>
      </c>
      <c r="AK92" s="760" t="s">
        <v>268</v>
      </c>
      <c r="AL92" s="760" t="s">
        <v>268</v>
      </c>
      <c r="AM92" s="760" t="s">
        <v>268</v>
      </c>
      <c r="AN92" s="760" t="s">
        <v>268</v>
      </c>
      <c r="AO92" s="760" t="s">
        <v>268</v>
      </c>
      <c r="AP92" s="760" t="s">
        <v>268</v>
      </c>
      <c r="AQ92" s="760" t="s">
        <v>268</v>
      </c>
      <c r="AR92" s="760" t="s">
        <v>268</v>
      </c>
      <c r="AS92" s="760" t="s">
        <v>268</v>
      </c>
      <c r="AT92" s="760" t="s">
        <v>268</v>
      </c>
      <c r="AU92" s="760" t="s">
        <v>268</v>
      </c>
      <c r="AV92" s="760" t="s">
        <v>268</v>
      </c>
      <c r="AW92" s="760" t="s">
        <v>268</v>
      </c>
      <c r="AX92" s="760" t="s">
        <v>268</v>
      </c>
      <c r="AY92" s="760" t="s">
        <v>268</v>
      </c>
      <c r="AZ92" s="760" t="s">
        <v>268</v>
      </c>
      <c r="BA92" s="760" t="s">
        <v>268</v>
      </c>
      <c r="BB92" s="760" t="s">
        <v>268</v>
      </c>
      <c r="BC92" s="760" t="s">
        <v>268</v>
      </c>
      <c r="BD92" s="760" t="s">
        <v>268</v>
      </c>
      <c r="BE92" s="760" t="s">
        <v>268</v>
      </c>
      <c r="BF92" s="760" t="s">
        <v>268</v>
      </c>
      <c r="BG92" s="760" t="s">
        <v>268</v>
      </c>
      <c r="BH92" s="760" t="s">
        <v>268</v>
      </c>
      <c r="BI92" s="760" t="s">
        <v>268</v>
      </c>
      <c r="BJ92" s="760" t="s">
        <v>268</v>
      </c>
      <c r="BK92" s="760" t="s">
        <v>268</v>
      </c>
      <c r="BL92" s="760" t="s">
        <v>268</v>
      </c>
      <c r="BM92" s="760" t="s">
        <v>268</v>
      </c>
      <c r="BN92" s="760" t="s">
        <v>268</v>
      </c>
      <c r="BO92" s="760" t="s">
        <v>268</v>
      </c>
      <c r="BP92" s="761" t="s">
        <v>268</v>
      </c>
    </row>
    <row r="93" spans="2:68" x14ac:dyDescent="0.2">
      <c r="B93" s="1006"/>
      <c r="C93" s="731"/>
      <c r="D93" s="787" t="s">
        <v>54</v>
      </c>
      <c r="E93" s="775"/>
      <c r="F93" s="788">
        <v>77.754871651245381</v>
      </c>
      <c r="G93" s="781" t="s">
        <v>268</v>
      </c>
      <c r="H93" s="789" t="s">
        <v>268</v>
      </c>
      <c r="I93" s="790" t="s">
        <v>268</v>
      </c>
      <c r="J93" s="790" t="s">
        <v>268</v>
      </c>
      <c r="K93" s="790">
        <v>75.100550987023269</v>
      </c>
      <c r="L93" s="790" t="s">
        <v>268</v>
      </c>
      <c r="M93" s="791" t="s">
        <v>268</v>
      </c>
      <c r="N93" s="781" t="s">
        <v>268</v>
      </c>
      <c r="O93" s="759" t="s">
        <v>268</v>
      </c>
      <c r="P93" s="760" t="s">
        <v>268</v>
      </c>
      <c r="Q93" s="760" t="s">
        <v>268</v>
      </c>
      <c r="R93" s="760" t="s">
        <v>268</v>
      </c>
      <c r="S93" s="760" t="s">
        <v>268</v>
      </c>
      <c r="T93" s="760" t="s">
        <v>268</v>
      </c>
      <c r="U93" s="760" t="s">
        <v>268</v>
      </c>
      <c r="V93" s="760" t="s">
        <v>268</v>
      </c>
      <c r="W93" s="760" t="s">
        <v>268</v>
      </c>
      <c r="X93" s="760" t="s">
        <v>268</v>
      </c>
      <c r="Y93" s="760" t="s">
        <v>268</v>
      </c>
      <c r="Z93" s="761" t="s">
        <v>268</v>
      </c>
      <c r="AA93" s="753" t="s">
        <v>268</v>
      </c>
      <c r="AB93" s="760" t="s">
        <v>268</v>
      </c>
      <c r="AC93" s="760" t="s">
        <v>268</v>
      </c>
      <c r="AD93" s="760" t="s">
        <v>268</v>
      </c>
      <c r="AE93" s="760" t="s">
        <v>268</v>
      </c>
      <c r="AF93" s="760" t="s">
        <v>268</v>
      </c>
      <c r="AG93" s="760" t="s">
        <v>268</v>
      </c>
      <c r="AH93" s="760" t="s">
        <v>268</v>
      </c>
      <c r="AI93" s="760" t="s">
        <v>268</v>
      </c>
      <c r="AJ93" s="760" t="s">
        <v>268</v>
      </c>
      <c r="AK93" s="760" t="s">
        <v>268</v>
      </c>
      <c r="AL93" s="760" t="s">
        <v>268</v>
      </c>
      <c r="AM93" s="760" t="s">
        <v>268</v>
      </c>
      <c r="AN93" s="760" t="s">
        <v>268</v>
      </c>
      <c r="AO93" s="760" t="s">
        <v>268</v>
      </c>
      <c r="AP93" s="760" t="s">
        <v>268</v>
      </c>
      <c r="AQ93" s="760" t="s">
        <v>268</v>
      </c>
      <c r="AR93" s="760" t="s">
        <v>268</v>
      </c>
      <c r="AS93" s="760" t="s">
        <v>268</v>
      </c>
      <c r="AT93" s="760" t="s">
        <v>268</v>
      </c>
      <c r="AU93" s="760" t="s">
        <v>268</v>
      </c>
      <c r="AV93" s="760" t="s">
        <v>268</v>
      </c>
      <c r="AW93" s="760" t="s">
        <v>268</v>
      </c>
      <c r="AX93" s="760" t="s">
        <v>268</v>
      </c>
      <c r="AY93" s="760" t="s">
        <v>268</v>
      </c>
      <c r="AZ93" s="760" t="s">
        <v>268</v>
      </c>
      <c r="BA93" s="760" t="s">
        <v>268</v>
      </c>
      <c r="BB93" s="760" t="s">
        <v>268</v>
      </c>
      <c r="BC93" s="760" t="s">
        <v>268</v>
      </c>
      <c r="BD93" s="760" t="s">
        <v>268</v>
      </c>
      <c r="BE93" s="760" t="s">
        <v>268</v>
      </c>
      <c r="BF93" s="760" t="s">
        <v>268</v>
      </c>
      <c r="BG93" s="760" t="s">
        <v>268</v>
      </c>
      <c r="BH93" s="760" t="s">
        <v>268</v>
      </c>
      <c r="BI93" s="760" t="s">
        <v>268</v>
      </c>
      <c r="BJ93" s="760" t="s">
        <v>268</v>
      </c>
      <c r="BK93" s="760" t="s">
        <v>268</v>
      </c>
      <c r="BL93" s="760" t="s">
        <v>268</v>
      </c>
      <c r="BM93" s="760" t="s">
        <v>268</v>
      </c>
      <c r="BN93" s="760" t="s">
        <v>268</v>
      </c>
      <c r="BO93" s="760" t="s">
        <v>268</v>
      </c>
      <c r="BP93" s="761" t="s">
        <v>268</v>
      </c>
    </row>
    <row r="94" spans="2:68" x14ac:dyDescent="0.2">
      <c r="B94" s="1006"/>
      <c r="C94" s="731"/>
      <c r="D94" s="787" t="s">
        <v>208</v>
      </c>
      <c r="E94" s="775"/>
      <c r="F94" s="788" t="s">
        <v>268</v>
      </c>
      <c r="G94" s="781" t="s">
        <v>268</v>
      </c>
      <c r="H94" s="789" t="s">
        <v>268</v>
      </c>
      <c r="I94" s="790" t="s">
        <v>268</v>
      </c>
      <c r="J94" s="790" t="s">
        <v>268</v>
      </c>
      <c r="K94" s="790" t="s">
        <v>268</v>
      </c>
      <c r="L94" s="790" t="s">
        <v>268</v>
      </c>
      <c r="M94" s="791" t="s">
        <v>268</v>
      </c>
      <c r="N94" s="781" t="s">
        <v>268</v>
      </c>
      <c r="O94" s="759" t="s">
        <v>268</v>
      </c>
      <c r="P94" s="760" t="s">
        <v>268</v>
      </c>
      <c r="Q94" s="760" t="s">
        <v>268</v>
      </c>
      <c r="R94" s="760" t="s">
        <v>268</v>
      </c>
      <c r="S94" s="760" t="s">
        <v>268</v>
      </c>
      <c r="T94" s="760" t="s">
        <v>268</v>
      </c>
      <c r="U94" s="760" t="s">
        <v>268</v>
      </c>
      <c r="V94" s="760" t="s">
        <v>268</v>
      </c>
      <c r="W94" s="760" t="s">
        <v>268</v>
      </c>
      <c r="X94" s="760" t="s">
        <v>268</v>
      </c>
      <c r="Y94" s="760" t="s">
        <v>268</v>
      </c>
      <c r="Z94" s="761" t="s">
        <v>268</v>
      </c>
      <c r="AA94" s="753" t="s">
        <v>268</v>
      </c>
      <c r="AB94" s="760" t="s">
        <v>268</v>
      </c>
      <c r="AC94" s="760" t="s">
        <v>268</v>
      </c>
      <c r="AD94" s="760" t="s">
        <v>268</v>
      </c>
      <c r="AE94" s="760" t="s">
        <v>268</v>
      </c>
      <c r="AF94" s="760" t="s">
        <v>268</v>
      </c>
      <c r="AG94" s="760" t="s">
        <v>268</v>
      </c>
      <c r="AH94" s="760" t="s">
        <v>268</v>
      </c>
      <c r="AI94" s="760" t="s">
        <v>268</v>
      </c>
      <c r="AJ94" s="760" t="s">
        <v>268</v>
      </c>
      <c r="AK94" s="760" t="s">
        <v>268</v>
      </c>
      <c r="AL94" s="760" t="s">
        <v>268</v>
      </c>
      <c r="AM94" s="760" t="s">
        <v>268</v>
      </c>
      <c r="AN94" s="760" t="s">
        <v>268</v>
      </c>
      <c r="AO94" s="760" t="s">
        <v>268</v>
      </c>
      <c r="AP94" s="760" t="s">
        <v>268</v>
      </c>
      <c r="AQ94" s="760" t="s">
        <v>268</v>
      </c>
      <c r="AR94" s="760" t="s">
        <v>268</v>
      </c>
      <c r="AS94" s="760" t="s">
        <v>268</v>
      </c>
      <c r="AT94" s="760" t="s">
        <v>268</v>
      </c>
      <c r="AU94" s="760" t="s">
        <v>268</v>
      </c>
      <c r="AV94" s="760" t="s">
        <v>268</v>
      </c>
      <c r="AW94" s="760" t="s">
        <v>268</v>
      </c>
      <c r="AX94" s="760" t="s">
        <v>268</v>
      </c>
      <c r="AY94" s="760" t="s">
        <v>268</v>
      </c>
      <c r="AZ94" s="760" t="s">
        <v>268</v>
      </c>
      <c r="BA94" s="760" t="s">
        <v>268</v>
      </c>
      <c r="BB94" s="760" t="s">
        <v>268</v>
      </c>
      <c r="BC94" s="760" t="s">
        <v>268</v>
      </c>
      <c r="BD94" s="760" t="s">
        <v>268</v>
      </c>
      <c r="BE94" s="760" t="s">
        <v>268</v>
      </c>
      <c r="BF94" s="760" t="s">
        <v>268</v>
      </c>
      <c r="BG94" s="760" t="s">
        <v>268</v>
      </c>
      <c r="BH94" s="760" t="s">
        <v>268</v>
      </c>
      <c r="BI94" s="760" t="s">
        <v>268</v>
      </c>
      <c r="BJ94" s="760" t="s">
        <v>268</v>
      </c>
      <c r="BK94" s="760" t="s">
        <v>268</v>
      </c>
      <c r="BL94" s="760" t="s">
        <v>268</v>
      </c>
      <c r="BM94" s="760" t="s">
        <v>268</v>
      </c>
      <c r="BN94" s="760" t="s">
        <v>268</v>
      </c>
      <c r="BO94" s="760" t="s">
        <v>268</v>
      </c>
      <c r="BP94" s="761" t="s">
        <v>268</v>
      </c>
    </row>
    <row r="95" spans="2:68" x14ac:dyDescent="0.2">
      <c r="B95" s="1006"/>
      <c r="C95" s="731"/>
      <c r="D95" s="787" t="s">
        <v>102</v>
      </c>
      <c r="E95" s="775"/>
      <c r="F95" s="788" t="s">
        <v>268</v>
      </c>
      <c r="G95" s="781" t="s">
        <v>268</v>
      </c>
      <c r="H95" s="789" t="s">
        <v>268</v>
      </c>
      <c r="I95" s="790" t="s">
        <v>268</v>
      </c>
      <c r="J95" s="790" t="s">
        <v>268</v>
      </c>
      <c r="K95" s="790" t="s">
        <v>268</v>
      </c>
      <c r="L95" s="790" t="s">
        <v>268</v>
      </c>
      <c r="M95" s="791" t="s">
        <v>268</v>
      </c>
      <c r="N95" s="781" t="s">
        <v>268</v>
      </c>
      <c r="O95" s="759" t="s">
        <v>268</v>
      </c>
      <c r="P95" s="760" t="s">
        <v>268</v>
      </c>
      <c r="Q95" s="760" t="s">
        <v>268</v>
      </c>
      <c r="R95" s="760" t="s">
        <v>268</v>
      </c>
      <c r="S95" s="760" t="s">
        <v>268</v>
      </c>
      <c r="T95" s="760" t="s">
        <v>268</v>
      </c>
      <c r="U95" s="760" t="s">
        <v>268</v>
      </c>
      <c r="V95" s="760" t="s">
        <v>268</v>
      </c>
      <c r="W95" s="760" t="s">
        <v>268</v>
      </c>
      <c r="X95" s="760" t="s">
        <v>268</v>
      </c>
      <c r="Y95" s="760" t="s">
        <v>268</v>
      </c>
      <c r="Z95" s="761" t="s">
        <v>268</v>
      </c>
      <c r="AA95" s="753" t="s">
        <v>268</v>
      </c>
      <c r="AB95" s="760" t="s">
        <v>268</v>
      </c>
      <c r="AC95" s="760" t="s">
        <v>268</v>
      </c>
      <c r="AD95" s="760" t="s">
        <v>268</v>
      </c>
      <c r="AE95" s="760" t="s">
        <v>268</v>
      </c>
      <c r="AF95" s="760" t="s">
        <v>268</v>
      </c>
      <c r="AG95" s="760" t="s">
        <v>268</v>
      </c>
      <c r="AH95" s="760" t="s">
        <v>268</v>
      </c>
      <c r="AI95" s="760" t="s">
        <v>268</v>
      </c>
      <c r="AJ95" s="760" t="s">
        <v>268</v>
      </c>
      <c r="AK95" s="760" t="s">
        <v>268</v>
      </c>
      <c r="AL95" s="760" t="s">
        <v>268</v>
      </c>
      <c r="AM95" s="760" t="s">
        <v>268</v>
      </c>
      <c r="AN95" s="760" t="s">
        <v>268</v>
      </c>
      <c r="AO95" s="760" t="s">
        <v>268</v>
      </c>
      <c r="AP95" s="760" t="s">
        <v>268</v>
      </c>
      <c r="AQ95" s="760" t="s">
        <v>268</v>
      </c>
      <c r="AR95" s="760" t="s">
        <v>268</v>
      </c>
      <c r="AS95" s="760" t="s">
        <v>268</v>
      </c>
      <c r="AT95" s="760" t="s">
        <v>268</v>
      </c>
      <c r="AU95" s="760" t="s">
        <v>268</v>
      </c>
      <c r="AV95" s="760" t="s">
        <v>268</v>
      </c>
      <c r="AW95" s="760" t="s">
        <v>268</v>
      </c>
      <c r="AX95" s="760" t="s">
        <v>268</v>
      </c>
      <c r="AY95" s="760" t="s">
        <v>268</v>
      </c>
      <c r="AZ95" s="760" t="s">
        <v>268</v>
      </c>
      <c r="BA95" s="760" t="s">
        <v>268</v>
      </c>
      <c r="BB95" s="760" t="s">
        <v>268</v>
      </c>
      <c r="BC95" s="760" t="s">
        <v>268</v>
      </c>
      <c r="BD95" s="760" t="s">
        <v>268</v>
      </c>
      <c r="BE95" s="760" t="s">
        <v>268</v>
      </c>
      <c r="BF95" s="760" t="s">
        <v>268</v>
      </c>
      <c r="BG95" s="760" t="s">
        <v>268</v>
      </c>
      <c r="BH95" s="760" t="s">
        <v>268</v>
      </c>
      <c r="BI95" s="760" t="s">
        <v>268</v>
      </c>
      <c r="BJ95" s="760" t="s">
        <v>268</v>
      </c>
      <c r="BK95" s="760" t="s">
        <v>268</v>
      </c>
      <c r="BL95" s="760" t="s">
        <v>268</v>
      </c>
      <c r="BM95" s="760" t="s">
        <v>268</v>
      </c>
      <c r="BN95" s="760" t="s">
        <v>268</v>
      </c>
      <c r="BO95" s="760" t="s">
        <v>268</v>
      </c>
      <c r="BP95" s="761" t="s">
        <v>268</v>
      </c>
    </row>
    <row r="96" spans="2:68" x14ac:dyDescent="0.2">
      <c r="B96" s="1006"/>
      <c r="C96" s="731"/>
      <c r="D96" s="787" t="s">
        <v>115</v>
      </c>
      <c r="E96" s="775"/>
      <c r="F96" s="788" t="s">
        <v>268</v>
      </c>
      <c r="G96" s="781" t="s">
        <v>268</v>
      </c>
      <c r="H96" s="789" t="s">
        <v>268</v>
      </c>
      <c r="I96" s="790" t="s">
        <v>268</v>
      </c>
      <c r="J96" s="790" t="s">
        <v>268</v>
      </c>
      <c r="K96" s="790" t="s">
        <v>268</v>
      </c>
      <c r="L96" s="790" t="s">
        <v>268</v>
      </c>
      <c r="M96" s="791" t="s">
        <v>268</v>
      </c>
      <c r="N96" s="781" t="s">
        <v>268</v>
      </c>
      <c r="O96" s="759" t="s">
        <v>268</v>
      </c>
      <c r="P96" s="760" t="s">
        <v>268</v>
      </c>
      <c r="Q96" s="760" t="s">
        <v>268</v>
      </c>
      <c r="R96" s="760" t="s">
        <v>268</v>
      </c>
      <c r="S96" s="760" t="s">
        <v>268</v>
      </c>
      <c r="T96" s="760" t="s">
        <v>268</v>
      </c>
      <c r="U96" s="760" t="s">
        <v>268</v>
      </c>
      <c r="V96" s="760" t="s">
        <v>268</v>
      </c>
      <c r="W96" s="760" t="s">
        <v>268</v>
      </c>
      <c r="X96" s="760" t="s">
        <v>268</v>
      </c>
      <c r="Y96" s="760" t="s">
        <v>268</v>
      </c>
      <c r="Z96" s="761" t="s">
        <v>268</v>
      </c>
      <c r="AA96" s="753" t="s">
        <v>268</v>
      </c>
      <c r="AB96" s="760" t="s">
        <v>268</v>
      </c>
      <c r="AC96" s="760" t="s">
        <v>268</v>
      </c>
      <c r="AD96" s="760" t="s">
        <v>268</v>
      </c>
      <c r="AE96" s="760" t="s">
        <v>268</v>
      </c>
      <c r="AF96" s="760" t="s">
        <v>268</v>
      </c>
      <c r="AG96" s="760" t="s">
        <v>268</v>
      </c>
      <c r="AH96" s="760" t="s">
        <v>268</v>
      </c>
      <c r="AI96" s="760" t="s">
        <v>268</v>
      </c>
      <c r="AJ96" s="760" t="s">
        <v>268</v>
      </c>
      <c r="AK96" s="760" t="s">
        <v>268</v>
      </c>
      <c r="AL96" s="760" t="s">
        <v>268</v>
      </c>
      <c r="AM96" s="760" t="s">
        <v>268</v>
      </c>
      <c r="AN96" s="760" t="s">
        <v>268</v>
      </c>
      <c r="AO96" s="760" t="s">
        <v>268</v>
      </c>
      <c r="AP96" s="760" t="s">
        <v>268</v>
      </c>
      <c r="AQ96" s="760" t="s">
        <v>268</v>
      </c>
      <c r="AR96" s="760" t="s">
        <v>268</v>
      </c>
      <c r="AS96" s="760" t="s">
        <v>268</v>
      </c>
      <c r="AT96" s="760" t="s">
        <v>268</v>
      </c>
      <c r="AU96" s="760" t="s">
        <v>268</v>
      </c>
      <c r="AV96" s="760" t="s">
        <v>268</v>
      </c>
      <c r="AW96" s="760" t="s">
        <v>268</v>
      </c>
      <c r="AX96" s="760" t="s">
        <v>268</v>
      </c>
      <c r="AY96" s="760" t="s">
        <v>268</v>
      </c>
      <c r="AZ96" s="760" t="s">
        <v>268</v>
      </c>
      <c r="BA96" s="760" t="s">
        <v>268</v>
      </c>
      <c r="BB96" s="760" t="s">
        <v>268</v>
      </c>
      <c r="BC96" s="760" t="s">
        <v>268</v>
      </c>
      <c r="BD96" s="760" t="s">
        <v>268</v>
      </c>
      <c r="BE96" s="760" t="s">
        <v>268</v>
      </c>
      <c r="BF96" s="760" t="s">
        <v>268</v>
      </c>
      <c r="BG96" s="760" t="s">
        <v>268</v>
      </c>
      <c r="BH96" s="760" t="s">
        <v>268</v>
      </c>
      <c r="BI96" s="760" t="s">
        <v>268</v>
      </c>
      <c r="BJ96" s="760" t="s">
        <v>268</v>
      </c>
      <c r="BK96" s="760" t="s">
        <v>268</v>
      </c>
      <c r="BL96" s="760" t="s">
        <v>268</v>
      </c>
      <c r="BM96" s="760" t="s">
        <v>268</v>
      </c>
      <c r="BN96" s="760" t="s">
        <v>268</v>
      </c>
      <c r="BO96" s="760" t="s">
        <v>268</v>
      </c>
      <c r="BP96" s="761" t="s">
        <v>268</v>
      </c>
    </row>
    <row r="97" spans="2:68" x14ac:dyDescent="0.2">
      <c r="B97" s="1006"/>
      <c r="C97" s="731"/>
      <c r="D97" s="787" t="s">
        <v>92</v>
      </c>
      <c r="E97" s="775"/>
      <c r="F97" s="788">
        <v>64.817414815837395</v>
      </c>
      <c r="G97" s="781" t="s">
        <v>268</v>
      </c>
      <c r="H97" s="789" t="s">
        <v>268</v>
      </c>
      <c r="I97" s="790">
        <v>77.239937561610986</v>
      </c>
      <c r="J97" s="790" t="s">
        <v>268</v>
      </c>
      <c r="K97" s="790" t="s">
        <v>268</v>
      </c>
      <c r="L97" s="790" t="s">
        <v>268</v>
      </c>
      <c r="M97" s="791" t="s">
        <v>268</v>
      </c>
      <c r="N97" s="781" t="s">
        <v>268</v>
      </c>
      <c r="O97" s="759" t="s">
        <v>268</v>
      </c>
      <c r="P97" s="760" t="s">
        <v>268</v>
      </c>
      <c r="Q97" s="760" t="s">
        <v>268</v>
      </c>
      <c r="R97" s="760" t="s">
        <v>268</v>
      </c>
      <c r="S97" s="760" t="s">
        <v>268</v>
      </c>
      <c r="T97" s="760" t="s">
        <v>268</v>
      </c>
      <c r="U97" s="760" t="s">
        <v>268</v>
      </c>
      <c r="V97" s="760" t="s">
        <v>268</v>
      </c>
      <c r="W97" s="760" t="s">
        <v>268</v>
      </c>
      <c r="X97" s="760" t="s">
        <v>268</v>
      </c>
      <c r="Y97" s="760" t="s">
        <v>268</v>
      </c>
      <c r="Z97" s="761" t="s">
        <v>268</v>
      </c>
      <c r="AA97" s="753" t="s">
        <v>268</v>
      </c>
      <c r="AB97" s="760" t="s">
        <v>268</v>
      </c>
      <c r="AC97" s="760" t="s">
        <v>268</v>
      </c>
      <c r="AD97" s="760" t="s">
        <v>268</v>
      </c>
      <c r="AE97" s="760" t="s">
        <v>268</v>
      </c>
      <c r="AF97" s="760" t="s">
        <v>268</v>
      </c>
      <c r="AG97" s="760" t="s">
        <v>268</v>
      </c>
      <c r="AH97" s="760" t="s">
        <v>268</v>
      </c>
      <c r="AI97" s="760" t="s">
        <v>268</v>
      </c>
      <c r="AJ97" s="760" t="s">
        <v>268</v>
      </c>
      <c r="AK97" s="760" t="s">
        <v>268</v>
      </c>
      <c r="AL97" s="760" t="s">
        <v>268</v>
      </c>
      <c r="AM97" s="760" t="s">
        <v>268</v>
      </c>
      <c r="AN97" s="760" t="s">
        <v>268</v>
      </c>
      <c r="AO97" s="760" t="s">
        <v>268</v>
      </c>
      <c r="AP97" s="760" t="s">
        <v>268</v>
      </c>
      <c r="AQ97" s="760" t="s">
        <v>268</v>
      </c>
      <c r="AR97" s="760" t="s">
        <v>268</v>
      </c>
      <c r="AS97" s="760" t="s">
        <v>268</v>
      </c>
      <c r="AT97" s="760" t="s">
        <v>268</v>
      </c>
      <c r="AU97" s="760" t="s">
        <v>268</v>
      </c>
      <c r="AV97" s="760" t="s">
        <v>268</v>
      </c>
      <c r="AW97" s="760" t="s">
        <v>268</v>
      </c>
      <c r="AX97" s="760" t="s">
        <v>268</v>
      </c>
      <c r="AY97" s="760" t="s">
        <v>268</v>
      </c>
      <c r="AZ97" s="760" t="s">
        <v>268</v>
      </c>
      <c r="BA97" s="760" t="s">
        <v>268</v>
      </c>
      <c r="BB97" s="760" t="s">
        <v>268</v>
      </c>
      <c r="BC97" s="760" t="s">
        <v>268</v>
      </c>
      <c r="BD97" s="760" t="s">
        <v>268</v>
      </c>
      <c r="BE97" s="760" t="s">
        <v>268</v>
      </c>
      <c r="BF97" s="760" t="s">
        <v>268</v>
      </c>
      <c r="BG97" s="760" t="s">
        <v>268</v>
      </c>
      <c r="BH97" s="760" t="s">
        <v>268</v>
      </c>
      <c r="BI97" s="760" t="s">
        <v>268</v>
      </c>
      <c r="BJ97" s="760" t="s">
        <v>268</v>
      </c>
      <c r="BK97" s="760" t="s">
        <v>268</v>
      </c>
      <c r="BL97" s="760" t="s">
        <v>268</v>
      </c>
      <c r="BM97" s="760" t="s">
        <v>268</v>
      </c>
      <c r="BN97" s="760" t="s">
        <v>268</v>
      </c>
      <c r="BO97" s="760" t="s">
        <v>268</v>
      </c>
      <c r="BP97" s="761" t="s">
        <v>268</v>
      </c>
    </row>
    <row r="98" spans="2:68" x14ac:dyDescent="0.2">
      <c r="B98" s="1006"/>
      <c r="C98" s="729"/>
      <c r="D98" s="782" t="s">
        <v>64</v>
      </c>
      <c r="E98" s="775"/>
      <c r="F98" s="783">
        <v>63.342455848873136</v>
      </c>
      <c r="G98" s="781" t="s">
        <v>268</v>
      </c>
      <c r="H98" s="784" t="s">
        <v>268</v>
      </c>
      <c r="I98" s="785" t="s">
        <v>268</v>
      </c>
      <c r="J98" s="785" t="s">
        <v>268</v>
      </c>
      <c r="K98" s="785" t="s">
        <v>268</v>
      </c>
      <c r="L98" s="785" t="s">
        <v>268</v>
      </c>
      <c r="M98" s="786" t="s">
        <v>268</v>
      </c>
      <c r="N98" s="781" t="s">
        <v>268</v>
      </c>
      <c r="O98" s="762" t="s">
        <v>268</v>
      </c>
      <c r="P98" s="763" t="s">
        <v>268</v>
      </c>
      <c r="Q98" s="763" t="s">
        <v>268</v>
      </c>
      <c r="R98" s="763" t="s">
        <v>268</v>
      </c>
      <c r="S98" s="763" t="s">
        <v>268</v>
      </c>
      <c r="T98" s="763" t="s">
        <v>268</v>
      </c>
      <c r="U98" s="763" t="s">
        <v>268</v>
      </c>
      <c r="V98" s="763" t="s">
        <v>268</v>
      </c>
      <c r="W98" s="763" t="s">
        <v>268</v>
      </c>
      <c r="X98" s="763" t="s">
        <v>268</v>
      </c>
      <c r="Y98" s="763" t="s">
        <v>268</v>
      </c>
      <c r="Z98" s="764" t="s">
        <v>268</v>
      </c>
      <c r="AA98" s="753" t="s">
        <v>268</v>
      </c>
      <c r="AB98" s="763" t="s">
        <v>268</v>
      </c>
      <c r="AC98" s="763" t="s">
        <v>268</v>
      </c>
      <c r="AD98" s="763" t="s">
        <v>268</v>
      </c>
      <c r="AE98" s="763" t="s">
        <v>268</v>
      </c>
      <c r="AF98" s="763" t="s">
        <v>268</v>
      </c>
      <c r="AG98" s="763" t="s">
        <v>268</v>
      </c>
      <c r="AH98" s="763" t="s">
        <v>268</v>
      </c>
      <c r="AI98" s="763" t="s">
        <v>268</v>
      </c>
      <c r="AJ98" s="763" t="s">
        <v>268</v>
      </c>
      <c r="AK98" s="763" t="s">
        <v>268</v>
      </c>
      <c r="AL98" s="763" t="s">
        <v>268</v>
      </c>
      <c r="AM98" s="763" t="s">
        <v>268</v>
      </c>
      <c r="AN98" s="763" t="s">
        <v>268</v>
      </c>
      <c r="AO98" s="763" t="s">
        <v>268</v>
      </c>
      <c r="AP98" s="763" t="s">
        <v>268</v>
      </c>
      <c r="AQ98" s="763" t="s">
        <v>268</v>
      </c>
      <c r="AR98" s="763" t="s">
        <v>268</v>
      </c>
      <c r="AS98" s="763" t="s">
        <v>268</v>
      </c>
      <c r="AT98" s="763" t="s">
        <v>268</v>
      </c>
      <c r="AU98" s="763" t="s">
        <v>268</v>
      </c>
      <c r="AV98" s="763" t="s">
        <v>268</v>
      </c>
      <c r="AW98" s="763" t="s">
        <v>268</v>
      </c>
      <c r="AX98" s="763" t="s">
        <v>268</v>
      </c>
      <c r="AY98" s="763" t="s">
        <v>268</v>
      </c>
      <c r="AZ98" s="763" t="s">
        <v>268</v>
      </c>
      <c r="BA98" s="763" t="s">
        <v>268</v>
      </c>
      <c r="BB98" s="763" t="s">
        <v>268</v>
      </c>
      <c r="BC98" s="763" t="s">
        <v>268</v>
      </c>
      <c r="BD98" s="763" t="s">
        <v>268</v>
      </c>
      <c r="BE98" s="763" t="s">
        <v>268</v>
      </c>
      <c r="BF98" s="763" t="s">
        <v>268</v>
      </c>
      <c r="BG98" s="763" t="s">
        <v>268</v>
      </c>
      <c r="BH98" s="763" t="s">
        <v>268</v>
      </c>
      <c r="BI98" s="763" t="s">
        <v>268</v>
      </c>
      <c r="BJ98" s="763" t="s">
        <v>268</v>
      </c>
      <c r="BK98" s="763" t="s">
        <v>268</v>
      </c>
      <c r="BL98" s="763" t="s">
        <v>268</v>
      </c>
      <c r="BM98" s="763" t="s">
        <v>268</v>
      </c>
      <c r="BN98" s="763" t="s">
        <v>268</v>
      </c>
      <c r="BO98" s="763" t="s">
        <v>268</v>
      </c>
      <c r="BP98" s="764" t="s">
        <v>268</v>
      </c>
    </row>
    <row r="99" spans="2:68" x14ac:dyDescent="0.2">
      <c r="B99" s="1006"/>
      <c r="C99" s="731"/>
      <c r="D99" s="787" t="s">
        <v>207</v>
      </c>
      <c r="E99" s="775"/>
      <c r="F99" s="788" t="s">
        <v>268</v>
      </c>
      <c r="G99" s="781" t="s">
        <v>268</v>
      </c>
      <c r="H99" s="789" t="s">
        <v>268</v>
      </c>
      <c r="I99" s="790" t="s">
        <v>268</v>
      </c>
      <c r="J99" s="790" t="s">
        <v>268</v>
      </c>
      <c r="K99" s="790" t="s">
        <v>268</v>
      </c>
      <c r="L99" s="790" t="s">
        <v>268</v>
      </c>
      <c r="M99" s="791" t="s">
        <v>268</v>
      </c>
      <c r="N99" s="781" t="s">
        <v>268</v>
      </c>
      <c r="O99" s="759" t="s">
        <v>268</v>
      </c>
      <c r="P99" s="760" t="s">
        <v>268</v>
      </c>
      <c r="Q99" s="760" t="s">
        <v>268</v>
      </c>
      <c r="R99" s="760" t="s">
        <v>268</v>
      </c>
      <c r="S99" s="760" t="s">
        <v>268</v>
      </c>
      <c r="T99" s="760" t="s">
        <v>268</v>
      </c>
      <c r="U99" s="760" t="s">
        <v>268</v>
      </c>
      <c r="V99" s="760" t="s">
        <v>268</v>
      </c>
      <c r="W99" s="760" t="s">
        <v>268</v>
      </c>
      <c r="X99" s="760" t="s">
        <v>268</v>
      </c>
      <c r="Y99" s="760" t="s">
        <v>268</v>
      </c>
      <c r="Z99" s="761" t="s">
        <v>268</v>
      </c>
      <c r="AA99" s="753" t="s">
        <v>268</v>
      </c>
      <c r="AB99" s="760" t="s">
        <v>268</v>
      </c>
      <c r="AC99" s="760" t="s">
        <v>268</v>
      </c>
      <c r="AD99" s="760" t="s">
        <v>268</v>
      </c>
      <c r="AE99" s="760" t="s">
        <v>268</v>
      </c>
      <c r="AF99" s="760" t="s">
        <v>268</v>
      </c>
      <c r="AG99" s="760" t="s">
        <v>268</v>
      </c>
      <c r="AH99" s="760" t="s">
        <v>268</v>
      </c>
      <c r="AI99" s="760" t="s">
        <v>268</v>
      </c>
      <c r="AJ99" s="760" t="s">
        <v>268</v>
      </c>
      <c r="AK99" s="760" t="s">
        <v>268</v>
      </c>
      <c r="AL99" s="760" t="s">
        <v>268</v>
      </c>
      <c r="AM99" s="760" t="s">
        <v>268</v>
      </c>
      <c r="AN99" s="760" t="s">
        <v>268</v>
      </c>
      <c r="AO99" s="760" t="s">
        <v>268</v>
      </c>
      <c r="AP99" s="760" t="s">
        <v>268</v>
      </c>
      <c r="AQ99" s="760" t="s">
        <v>268</v>
      </c>
      <c r="AR99" s="760" t="s">
        <v>268</v>
      </c>
      <c r="AS99" s="760" t="s">
        <v>268</v>
      </c>
      <c r="AT99" s="760" t="s">
        <v>268</v>
      </c>
      <c r="AU99" s="760" t="s">
        <v>268</v>
      </c>
      <c r="AV99" s="760" t="s">
        <v>268</v>
      </c>
      <c r="AW99" s="760" t="s">
        <v>268</v>
      </c>
      <c r="AX99" s="760" t="s">
        <v>268</v>
      </c>
      <c r="AY99" s="760" t="s">
        <v>268</v>
      </c>
      <c r="AZ99" s="760" t="s">
        <v>268</v>
      </c>
      <c r="BA99" s="760" t="s">
        <v>268</v>
      </c>
      <c r="BB99" s="760" t="s">
        <v>268</v>
      </c>
      <c r="BC99" s="760" t="s">
        <v>268</v>
      </c>
      <c r="BD99" s="760" t="s">
        <v>268</v>
      </c>
      <c r="BE99" s="760" t="s">
        <v>268</v>
      </c>
      <c r="BF99" s="760" t="s">
        <v>268</v>
      </c>
      <c r="BG99" s="760" t="s">
        <v>268</v>
      </c>
      <c r="BH99" s="760" t="s">
        <v>268</v>
      </c>
      <c r="BI99" s="760" t="s">
        <v>268</v>
      </c>
      <c r="BJ99" s="760" t="s">
        <v>268</v>
      </c>
      <c r="BK99" s="760" t="s">
        <v>268</v>
      </c>
      <c r="BL99" s="760" t="s">
        <v>268</v>
      </c>
      <c r="BM99" s="760" t="s">
        <v>268</v>
      </c>
      <c r="BN99" s="760" t="s">
        <v>268</v>
      </c>
      <c r="BO99" s="760" t="s">
        <v>268</v>
      </c>
      <c r="BP99" s="761" t="s">
        <v>268</v>
      </c>
    </row>
    <row r="100" spans="2:68" x14ac:dyDescent="0.2">
      <c r="B100" s="1006"/>
      <c r="C100" s="731"/>
      <c r="D100" s="787" t="s">
        <v>126</v>
      </c>
      <c r="E100" s="775"/>
      <c r="F100" s="788">
        <v>63.228309876762928</v>
      </c>
      <c r="G100" s="781" t="s">
        <v>268</v>
      </c>
      <c r="H100" s="789" t="s">
        <v>268</v>
      </c>
      <c r="I100" s="790" t="s">
        <v>268</v>
      </c>
      <c r="J100" s="790" t="s">
        <v>268</v>
      </c>
      <c r="K100" s="790" t="s">
        <v>268</v>
      </c>
      <c r="L100" s="790" t="s">
        <v>268</v>
      </c>
      <c r="M100" s="791" t="s">
        <v>268</v>
      </c>
      <c r="N100" s="781" t="s">
        <v>268</v>
      </c>
      <c r="O100" s="759" t="s">
        <v>268</v>
      </c>
      <c r="P100" s="760" t="s">
        <v>268</v>
      </c>
      <c r="Q100" s="760" t="s">
        <v>268</v>
      </c>
      <c r="R100" s="760" t="s">
        <v>268</v>
      </c>
      <c r="S100" s="760" t="s">
        <v>268</v>
      </c>
      <c r="T100" s="760" t="s">
        <v>268</v>
      </c>
      <c r="U100" s="760" t="s">
        <v>268</v>
      </c>
      <c r="V100" s="760" t="s">
        <v>268</v>
      </c>
      <c r="W100" s="760" t="s">
        <v>268</v>
      </c>
      <c r="X100" s="760" t="s">
        <v>268</v>
      </c>
      <c r="Y100" s="760" t="s">
        <v>268</v>
      </c>
      <c r="Z100" s="761" t="s">
        <v>268</v>
      </c>
      <c r="AA100" s="753" t="s">
        <v>268</v>
      </c>
      <c r="AB100" s="760" t="s">
        <v>268</v>
      </c>
      <c r="AC100" s="760" t="s">
        <v>268</v>
      </c>
      <c r="AD100" s="760" t="s">
        <v>268</v>
      </c>
      <c r="AE100" s="760" t="s">
        <v>268</v>
      </c>
      <c r="AF100" s="760" t="s">
        <v>268</v>
      </c>
      <c r="AG100" s="760" t="s">
        <v>268</v>
      </c>
      <c r="AH100" s="760" t="s">
        <v>268</v>
      </c>
      <c r="AI100" s="760" t="s">
        <v>268</v>
      </c>
      <c r="AJ100" s="760" t="s">
        <v>268</v>
      </c>
      <c r="AK100" s="760" t="s">
        <v>268</v>
      </c>
      <c r="AL100" s="760" t="s">
        <v>268</v>
      </c>
      <c r="AM100" s="760" t="s">
        <v>268</v>
      </c>
      <c r="AN100" s="760" t="s">
        <v>268</v>
      </c>
      <c r="AO100" s="760" t="s">
        <v>268</v>
      </c>
      <c r="AP100" s="760" t="s">
        <v>268</v>
      </c>
      <c r="AQ100" s="760" t="s">
        <v>268</v>
      </c>
      <c r="AR100" s="760" t="s">
        <v>268</v>
      </c>
      <c r="AS100" s="760" t="s">
        <v>268</v>
      </c>
      <c r="AT100" s="760" t="s">
        <v>268</v>
      </c>
      <c r="AU100" s="760" t="s">
        <v>268</v>
      </c>
      <c r="AV100" s="760" t="s">
        <v>268</v>
      </c>
      <c r="AW100" s="760" t="s">
        <v>268</v>
      </c>
      <c r="AX100" s="760" t="s">
        <v>268</v>
      </c>
      <c r="AY100" s="760" t="s">
        <v>268</v>
      </c>
      <c r="AZ100" s="760" t="s">
        <v>268</v>
      </c>
      <c r="BA100" s="760" t="s">
        <v>268</v>
      </c>
      <c r="BB100" s="760" t="s">
        <v>268</v>
      </c>
      <c r="BC100" s="760" t="s">
        <v>268</v>
      </c>
      <c r="BD100" s="760" t="s">
        <v>268</v>
      </c>
      <c r="BE100" s="760" t="s">
        <v>268</v>
      </c>
      <c r="BF100" s="760" t="s">
        <v>268</v>
      </c>
      <c r="BG100" s="760" t="s">
        <v>268</v>
      </c>
      <c r="BH100" s="760" t="s">
        <v>268</v>
      </c>
      <c r="BI100" s="760" t="s">
        <v>268</v>
      </c>
      <c r="BJ100" s="760" t="s">
        <v>268</v>
      </c>
      <c r="BK100" s="760" t="s">
        <v>268</v>
      </c>
      <c r="BL100" s="760" t="s">
        <v>268</v>
      </c>
      <c r="BM100" s="760" t="s">
        <v>268</v>
      </c>
      <c r="BN100" s="760" t="s">
        <v>268</v>
      </c>
      <c r="BO100" s="760" t="s">
        <v>268</v>
      </c>
      <c r="BP100" s="761" t="s">
        <v>268</v>
      </c>
    </row>
    <row r="101" spans="2:68" x14ac:dyDescent="0.2">
      <c r="B101" s="1006"/>
      <c r="C101" s="731"/>
      <c r="D101" s="787" t="s">
        <v>4</v>
      </c>
      <c r="E101" s="775"/>
      <c r="F101" s="788">
        <v>69.282739615941054</v>
      </c>
      <c r="G101" s="781" t="s">
        <v>268</v>
      </c>
      <c r="H101" s="789" t="s">
        <v>268</v>
      </c>
      <c r="I101" s="790">
        <v>78.067029228463738</v>
      </c>
      <c r="J101" s="790" t="s">
        <v>268</v>
      </c>
      <c r="K101" s="790" t="s">
        <v>268</v>
      </c>
      <c r="L101" s="790" t="s">
        <v>268</v>
      </c>
      <c r="M101" s="791" t="s">
        <v>268</v>
      </c>
      <c r="N101" s="781" t="s">
        <v>268</v>
      </c>
      <c r="O101" s="759" t="s">
        <v>268</v>
      </c>
      <c r="P101" s="760" t="s">
        <v>268</v>
      </c>
      <c r="Q101" s="760" t="s">
        <v>268</v>
      </c>
      <c r="R101" s="760" t="s">
        <v>268</v>
      </c>
      <c r="S101" s="760">
        <v>78.803082202383465</v>
      </c>
      <c r="T101" s="760" t="s">
        <v>268</v>
      </c>
      <c r="U101" s="760" t="s">
        <v>268</v>
      </c>
      <c r="V101" s="760" t="s">
        <v>268</v>
      </c>
      <c r="W101" s="760" t="s">
        <v>268</v>
      </c>
      <c r="X101" s="760" t="s">
        <v>268</v>
      </c>
      <c r="Y101" s="760" t="s">
        <v>268</v>
      </c>
      <c r="Z101" s="761" t="s">
        <v>268</v>
      </c>
      <c r="AA101" s="753" t="s">
        <v>268</v>
      </c>
      <c r="AB101" s="760" t="s">
        <v>268</v>
      </c>
      <c r="AC101" s="760" t="s">
        <v>268</v>
      </c>
      <c r="AD101" s="760" t="s">
        <v>268</v>
      </c>
      <c r="AE101" s="760" t="s">
        <v>268</v>
      </c>
      <c r="AF101" s="760" t="s">
        <v>268</v>
      </c>
      <c r="AG101" s="760" t="s">
        <v>268</v>
      </c>
      <c r="AH101" s="760" t="s">
        <v>268</v>
      </c>
      <c r="AI101" s="760" t="s">
        <v>268</v>
      </c>
      <c r="AJ101" s="760" t="s">
        <v>268</v>
      </c>
      <c r="AK101" s="760" t="s">
        <v>268</v>
      </c>
      <c r="AL101" s="760" t="s">
        <v>268</v>
      </c>
      <c r="AM101" s="760" t="s">
        <v>268</v>
      </c>
      <c r="AN101" s="760" t="s">
        <v>268</v>
      </c>
      <c r="AO101" s="760" t="s">
        <v>268</v>
      </c>
      <c r="AP101" s="760" t="s">
        <v>268</v>
      </c>
      <c r="AQ101" s="760" t="s">
        <v>268</v>
      </c>
      <c r="AR101" s="760" t="s">
        <v>268</v>
      </c>
      <c r="AS101" s="760" t="s">
        <v>268</v>
      </c>
      <c r="AT101" s="760" t="s">
        <v>268</v>
      </c>
      <c r="AU101" s="760" t="s">
        <v>268</v>
      </c>
      <c r="AV101" s="760" t="s">
        <v>268</v>
      </c>
      <c r="AW101" s="760" t="s">
        <v>268</v>
      </c>
      <c r="AX101" s="760" t="s">
        <v>268</v>
      </c>
      <c r="AY101" s="760" t="s">
        <v>268</v>
      </c>
      <c r="AZ101" s="760" t="s">
        <v>268</v>
      </c>
      <c r="BA101" s="760" t="s">
        <v>268</v>
      </c>
      <c r="BB101" s="760" t="s">
        <v>268</v>
      </c>
      <c r="BC101" s="760" t="s">
        <v>268</v>
      </c>
      <c r="BD101" s="760" t="s">
        <v>268</v>
      </c>
      <c r="BE101" s="760" t="s">
        <v>268</v>
      </c>
      <c r="BF101" s="760" t="s">
        <v>268</v>
      </c>
      <c r="BG101" s="760" t="s">
        <v>268</v>
      </c>
      <c r="BH101" s="760" t="s">
        <v>268</v>
      </c>
      <c r="BI101" s="760" t="s">
        <v>268</v>
      </c>
      <c r="BJ101" s="760" t="s">
        <v>268</v>
      </c>
      <c r="BK101" s="760" t="s">
        <v>268</v>
      </c>
      <c r="BL101" s="760" t="s">
        <v>268</v>
      </c>
      <c r="BM101" s="760" t="s">
        <v>268</v>
      </c>
      <c r="BN101" s="760" t="s">
        <v>268</v>
      </c>
      <c r="BO101" s="760" t="s">
        <v>268</v>
      </c>
      <c r="BP101" s="761" t="s">
        <v>268</v>
      </c>
    </row>
    <row r="102" spans="2:68" x14ac:dyDescent="0.2">
      <c r="B102" s="1006"/>
      <c r="C102" s="731"/>
      <c r="D102" s="787" t="s">
        <v>146</v>
      </c>
      <c r="E102" s="775"/>
      <c r="F102" s="788" t="s">
        <v>268</v>
      </c>
      <c r="G102" s="781" t="s">
        <v>268</v>
      </c>
      <c r="H102" s="789" t="s">
        <v>268</v>
      </c>
      <c r="I102" s="790" t="s">
        <v>268</v>
      </c>
      <c r="J102" s="790" t="s">
        <v>268</v>
      </c>
      <c r="K102" s="790" t="s">
        <v>268</v>
      </c>
      <c r="L102" s="790" t="s">
        <v>268</v>
      </c>
      <c r="M102" s="791" t="s">
        <v>268</v>
      </c>
      <c r="N102" s="781" t="s">
        <v>268</v>
      </c>
      <c r="O102" s="759" t="s">
        <v>268</v>
      </c>
      <c r="P102" s="760" t="s">
        <v>268</v>
      </c>
      <c r="Q102" s="760" t="s">
        <v>268</v>
      </c>
      <c r="R102" s="760" t="s">
        <v>268</v>
      </c>
      <c r="S102" s="760" t="s">
        <v>268</v>
      </c>
      <c r="T102" s="760" t="s">
        <v>268</v>
      </c>
      <c r="U102" s="760" t="s">
        <v>268</v>
      </c>
      <c r="V102" s="760" t="s">
        <v>268</v>
      </c>
      <c r="W102" s="760" t="s">
        <v>268</v>
      </c>
      <c r="X102" s="760" t="s">
        <v>268</v>
      </c>
      <c r="Y102" s="760" t="s">
        <v>268</v>
      </c>
      <c r="Z102" s="761" t="s">
        <v>268</v>
      </c>
      <c r="AA102" s="753" t="s">
        <v>268</v>
      </c>
      <c r="AB102" s="760" t="s">
        <v>268</v>
      </c>
      <c r="AC102" s="760" t="s">
        <v>268</v>
      </c>
      <c r="AD102" s="760" t="s">
        <v>268</v>
      </c>
      <c r="AE102" s="760" t="s">
        <v>268</v>
      </c>
      <c r="AF102" s="760" t="s">
        <v>268</v>
      </c>
      <c r="AG102" s="760" t="s">
        <v>268</v>
      </c>
      <c r="AH102" s="760" t="s">
        <v>268</v>
      </c>
      <c r="AI102" s="760" t="s">
        <v>268</v>
      </c>
      <c r="AJ102" s="760" t="s">
        <v>268</v>
      </c>
      <c r="AK102" s="760" t="s">
        <v>268</v>
      </c>
      <c r="AL102" s="760" t="s">
        <v>268</v>
      </c>
      <c r="AM102" s="760" t="s">
        <v>268</v>
      </c>
      <c r="AN102" s="760" t="s">
        <v>268</v>
      </c>
      <c r="AO102" s="760" t="s">
        <v>268</v>
      </c>
      <c r="AP102" s="760" t="s">
        <v>268</v>
      </c>
      <c r="AQ102" s="760" t="s">
        <v>268</v>
      </c>
      <c r="AR102" s="760" t="s">
        <v>268</v>
      </c>
      <c r="AS102" s="760" t="s">
        <v>268</v>
      </c>
      <c r="AT102" s="760" t="s">
        <v>268</v>
      </c>
      <c r="AU102" s="760" t="s">
        <v>268</v>
      </c>
      <c r="AV102" s="760" t="s">
        <v>268</v>
      </c>
      <c r="AW102" s="760" t="s">
        <v>268</v>
      </c>
      <c r="AX102" s="760" t="s">
        <v>268</v>
      </c>
      <c r="AY102" s="760" t="s">
        <v>268</v>
      </c>
      <c r="AZ102" s="760" t="s">
        <v>268</v>
      </c>
      <c r="BA102" s="760" t="s">
        <v>268</v>
      </c>
      <c r="BB102" s="760" t="s">
        <v>268</v>
      </c>
      <c r="BC102" s="760" t="s">
        <v>268</v>
      </c>
      <c r="BD102" s="760" t="s">
        <v>268</v>
      </c>
      <c r="BE102" s="760" t="s">
        <v>268</v>
      </c>
      <c r="BF102" s="760" t="s">
        <v>268</v>
      </c>
      <c r="BG102" s="760" t="s">
        <v>268</v>
      </c>
      <c r="BH102" s="760" t="s">
        <v>268</v>
      </c>
      <c r="BI102" s="760" t="s">
        <v>268</v>
      </c>
      <c r="BJ102" s="760" t="s">
        <v>268</v>
      </c>
      <c r="BK102" s="760" t="s">
        <v>268</v>
      </c>
      <c r="BL102" s="760" t="s">
        <v>268</v>
      </c>
      <c r="BM102" s="760" t="s">
        <v>268</v>
      </c>
      <c r="BN102" s="760" t="s">
        <v>268</v>
      </c>
      <c r="BO102" s="760" t="s">
        <v>268</v>
      </c>
      <c r="BP102" s="761" t="s">
        <v>268</v>
      </c>
    </row>
    <row r="103" spans="2:68" x14ac:dyDescent="0.2">
      <c r="B103" s="1006"/>
      <c r="C103" s="731"/>
      <c r="D103" s="787" t="s">
        <v>206</v>
      </c>
      <c r="E103" s="775"/>
      <c r="F103" s="788" t="s">
        <v>268</v>
      </c>
      <c r="G103" s="781" t="s">
        <v>268</v>
      </c>
      <c r="H103" s="789" t="s">
        <v>268</v>
      </c>
      <c r="I103" s="790" t="s">
        <v>268</v>
      </c>
      <c r="J103" s="790" t="s">
        <v>268</v>
      </c>
      <c r="K103" s="790" t="s">
        <v>268</v>
      </c>
      <c r="L103" s="790" t="s">
        <v>268</v>
      </c>
      <c r="M103" s="791" t="s">
        <v>268</v>
      </c>
      <c r="N103" s="781" t="s">
        <v>268</v>
      </c>
      <c r="O103" s="759" t="s">
        <v>268</v>
      </c>
      <c r="P103" s="760" t="s">
        <v>268</v>
      </c>
      <c r="Q103" s="760" t="s">
        <v>268</v>
      </c>
      <c r="R103" s="760" t="s">
        <v>268</v>
      </c>
      <c r="S103" s="760" t="s">
        <v>268</v>
      </c>
      <c r="T103" s="760" t="s">
        <v>268</v>
      </c>
      <c r="U103" s="760" t="s">
        <v>268</v>
      </c>
      <c r="V103" s="760" t="s">
        <v>268</v>
      </c>
      <c r="W103" s="760" t="s">
        <v>268</v>
      </c>
      <c r="X103" s="760" t="s">
        <v>268</v>
      </c>
      <c r="Y103" s="760" t="s">
        <v>268</v>
      </c>
      <c r="Z103" s="761" t="s">
        <v>268</v>
      </c>
      <c r="AA103" s="753" t="s">
        <v>268</v>
      </c>
      <c r="AB103" s="760" t="s">
        <v>268</v>
      </c>
      <c r="AC103" s="760" t="s">
        <v>268</v>
      </c>
      <c r="AD103" s="760" t="s">
        <v>268</v>
      </c>
      <c r="AE103" s="760" t="s">
        <v>268</v>
      </c>
      <c r="AF103" s="760" t="s">
        <v>268</v>
      </c>
      <c r="AG103" s="760" t="s">
        <v>268</v>
      </c>
      <c r="AH103" s="760" t="s">
        <v>268</v>
      </c>
      <c r="AI103" s="760" t="s">
        <v>268</v>
      </c>
      <c r="AJ103" s="760" t="s">
        <v>268</v>
      </c>
      <c r="AK103" s="760" t="s">
        <v>268</v>
      </c>
      <c r="AL103" s="760" t="s">
        <v>268</v>
      </c>
      <c r="AM103" s="760" t="s">
        <v>268</v>
      </c>
      <c r="AN103" s="760" t="s">
        <v>268</v>
      </c>
      <c r="AO103" s="760" t="s">
        <v>268</v>
      </c>
      <c r="AP103" s="760" t="s">
        <v>268</v>
      </c>
      <c r="AQ103" s="760" t="s">
        <v>268</v>
      </c>
      <c r="AR103" s="760" t="s">
        <v>268</v>
      </c>
      <c r="AS103" s="760" t="s">
        <v>268</v>
      </c>
      <c r="AT103" s="760" t="s">
        <v>268</v>
      </c>
      <c r="AU103" s="760" t="s">
        <v>268</v>
      </c>
      <c r="AV103" s="760" t="s">
        <v>268</v>
      </c>
      <c r="AW103" s="760" t="s">
        <v>268</v>
      </c>
      <c r="AX103" s="760" t="s">
        <v>268</v>
      </c>
      <c r="AY103" s="760" t="s">
        <v>268</v>
      </c>
      <c r="AZ103" s="760" t="s">
        <v>268</v>
      </c>
      <c r="BA103" s="760" t="s">
        <v>268</v>
      </c>
      <c r="BB103" s="760" t="s">
        <v>268</v>
      </c>
      <c r="BC103" s="760" t="s">
        <v>268</v>
      </c>
      <c r="BD103" s="760" t="s">
        <v>268</v>
      </c>
      <c r="BE103" s="760" t="s">
        <v>268</v>
      </c>
      <c r="BF103" s="760" t="s">
        <v>268</v>
      </c>
      <c r="BG103" s="760" t="s">
        <v>268</v>
      </c>
      <c r="BH103" s="760" t="s">
        <v>268</v>
      </c>
      <c r="BI103" s="760" t="s">
        <v>268</v>
      </c>
      <c r="BJ103" s="760" t="s">
        <v>268</v>
      </c>
      <c r="BK103" s="760" t="s">
        <v>268</v>
      </c>
      <c r="BL103" s="760" t="s">
        <v>268</v>
      </c>
      <c r="BM103" s="760" t="s">
        <v>268</v>
      </c>
      <c r="BN103" s="760" t="s">
        <v>268</v>
      </c>
      <c r="BO103" s="760" t="s">
        <v>268</v>
      </c>
      <c r="BP103" s="761" t="s">
        <v>268</v>
      </c>
    </row>
    <row r="104" spans="2:68" x14ac:dyDescent="0.2">
      <c r="B104" s="1006"/>
      <c r="C104" s="731"/>
      <c r="D104" s="787" t="s">
        <v>163</v>
      </c>
      <c r="E104" s="775"/>
      <c r="F104" s="788" t="s">
        <v>268</v>
      </c>
      <c r="G104" s="781" t="s">
        <v>268</v>
      </c>
      <c r="H104" s="789" t="s">
        <v>268</v>
      </c>
      <c r="I104" s="790" t="s">
        <v>268</v>
      </c>
      <c r="J104" s="790" t="s">
        <v>268</v>
      </c>
      <c r="K104" s="790" t="s">
        <v>268</v>
      </c>
      <c r="L104" s="790" t="s">
        <v>268</v>
      </c>
      <c r="M104" s="791" t="s">
        <v>268</v>
      </c>
      <c r="N104" s="781" t="s">
        <v>268</v>
      </c>
      <c r="O104" s="759" t="s">
        <v>268</v>
      </c>
      <c r="P104" s="760" t="s">
        <v>268</v>
      </c>
      <c r="Q104" s="760" t="s">
        <v>268</v>
      </c>
      <c r="R104" s="760" t="s">
        <v>268</v>
      </c>
      <c r="S104" s="760" t="s">
        <v>268</v>
      </c>
      <c r="T104" s="760" t="s">
        <v>268</v>
      </c>
      <c r="U104" s="760" t="s">
        <v>268</v>
      </c>
      <c r="V104" s="760" t="s">
        <v>268</v>
      </c>
      <c r="W104" s="760" t="s">
        <v>268</v>
      </c>
      <c r="X104" s="760" t="s">
        <v>268</v>
      </c>
      <c r="Y104" s="760" t="s">
        <v>268</v>
      </c>
      <c r="Z104" s="761" t="s">
        <v>268</v>
      </c>
      <c r="AA104" s="753" t="s">
        <v>268</v>
      </c>
      <c r="AB104" s="760" t="s">
        <v>268</v>
      </c>
      <c r="AC104" s="760" t="s">
        <v>268</v>
      </c>
      <c r="AD104" s="760" t="s">
        <v>268</v>
      </c>
      <c r="AE104" s="760" t="s">
        <v>268</v>
      </c>
      <c r="AF104" s="760" t="s">
        <v>268</v>
      </c>
      <c r="AG104" s="760" t="s">
        <v>268</v>
      </c>
      <c r="AH104" s="760" t="s">
        <v>268</v>
      </c>
      <c r="AI104" s="760" t="s">
        <v>268</v>
      </c>
      <c r="AJ104" s="760" t="s">
        <v>268</v>
      </c>
      <c r="AK104" s="760" t="s">
        <v>268</v>
      </c>
      <c r="AL104" s="760" t="s">
        <v>268</v>
      </c>
      <c r="AM104" s="760" t="s">
        <v>268</v>
      </c>
      <c r="AN104" s="760" t="s">
        <v>268</v>
      </c>
      <c r="AO104" s="760" t="s">
        <v>268</v>
      </c>
      <c r="AP104" s="760" t="s">
        <v>268</v>
      </c>
      <c r="AQ104" s="760" t="s">
        <v>268</v>
      </c>
      <c r="AR104" s="760" t="s">
        <v>268</v>
      </c>
      <c r="AS104" s="760" t="s">
        <v>268</v>
      </c>
      <c r="AT104" s="760" t="s">
        <v>268</v>
      </c>
      <c r="AU104" s="760" t="s">
        <v>268</v>
      </c>
      <c r="AV104" s="760" t="s">
        <v>268</v>
      </c>
      <c r="AW104" s="760" t="s">
        <v>268</v>
      </c>
      <c r="AX104" s="760" t="s">
        <v>268</v>
      </c>
      <c r="AY104" s="760" t="s">
        <v>268</v>
      </c>
      <c r="AZ104" s="760" t="s">
        <v>268</v>
      </c>
      <c r="BA104" s="760" t="s">
        <v>268</v>
      </c>
      <c r="BB104" s="760" t="s">
        <v>268</v>
      </c>
      <c r="BC104" s="760" t="s">
        <v>268</v>
      </c>
      <c r="BD104" s="760" t="s">
        <v>268</v>
      </c>
      <c r="BE104" s="760" t="s">
        <v>268</v>
      </c>
      <c r="BF104" s="760" t="s">
        <v>268</v>
      </c>
      <c r="BG104" s="760" t="s">
        <v>268</v>
      </c>
      <c r="BH104" s="760" t="s">
        <v>268</v>
      </c>
      <c r="BI104" s="760" t="s">
        <v>268</v>
      </c>
      <c r="BJ104" s="760" t="s">
        <v>268</v>
      </c>
      <c r="BK104" s="760" t="s">
        <v>268</v>
      </c>
      <c r="BL104" s="760" t="s">
        <v>268</v>
      </c>
      <c r="BM104" s="760" t="s">
        <v>268</v>
      </c>
      <c r="BN104" s="760" t="s">
        <v>268</v>
      </c>
      <c r="BO104" s="760" t="s">
        <v>268</v>
      </c>
      <c r="BP104" s="761" t="s">
        <v>268</v>
      </c>
    </row>
    <row r="105" spans="2:68" x14ac:dyDescent="0.2">
      <c r="B105" s="1006"/>
      <c r="C105" s="731"/>
      <c r="D105" s="787" t="s">
        <v>156</v>
      </c>
      <c r="E105" s="775"/>
      <c r="F105" s="788" t="s">
        <v>268</v>
      </c>
      <c r="G105" s="781" t="s">
        <v>268</v>
      </c>
      <c r="H105" s="789" t="s">
        <v>268</v>
      </c>
      <c r="I105" s="790" t="s">
        <v>268</v>
      </c>
      <c r="J105" s="790" t="s">
        <v>268</v>
      </c>
      <c r="K105" s="790" t="s">
        <v>268</v>
      </c>
      <c r="L105" s="790" t="s">
        <v>268</v>
      </c>
      <c r="M105" s="791" t="s">
        <v>268</v>
      </c>
      <c r="N105" s="781" t="s">
        <v>268</v>
      </c>
      <c r="O105" s="759" t="s">
        <v>268</v>
      </c>
      <c r="P105" s="760" t="s">
        <v>268</v>
      </c>
      <c r="Q105" s="760" t="s">
        <v>268</v>
      </c>
      <c r="R105" s="760" t="s">
        <v>268</v>
      </c>
      <c r="S105" s="760" t="s">
        <v>268</v>
      </c>
      <c r="T105" s="760" t="s">
        <v>268</v>
      </c>
      <c r="U105" s="760" t="s">
        <v>268</v>
      </c>
      <c r="V105" s="760" t="s">
        <v>268</v>
      </c>
      <c r="W105" s="760" t="s">
        <v>268</v>
      </c>
      <c r="X105" s="760" t="s">
        <v>268</v>
      </c>
      <c r="Y105" s="760" t="s">
        <v>268</v>
      </c>
      <c r="Z105" s="761" t="s">
        <v>268</v>
      </c>
      <c r="AA105" s="753" t="s">
        <v>268</v>
      </c>
      <c r="AB105" s="760" t="s">
        <v>268</v>
      </c>
      <c r="AC105" s="760" t="s">
        <v>268</v>
      </c>
      <c r="AD105" s="760" t="s">
        <v>268</v>
      </c>
      <c r="AE105" s="760" t="s">
        <v>268</v>
      </c>
      <c r="AF105" s="760" t="s">
        <v>268</v>
      </c>
      <c r="AG105" s="760" t="s">
        <v>268</v>
      </c>
      <c r="AH105" s="760" t="s">
        <v>268</v>
      </c>
      <c r="AI105" s="760" t="s">
        <v>268</v>
      </c>
      <c r="AJ105" s="760" t="s">
        <v>268</v>
      </c>
      <c r="AK105" s="760" t="s">
        <v>268</v>
      </c>
      <c r="AL105" s="760" t="s">
        <v>268</v>
      </c>
      <c r="AM105" s="760" t="s">
        <v>268</v>
      </c>
      <c r="AN105" s="760" t="s">
        <v>268</v>
      </c>
      <c r="AO105" s="760" t="s">
        <v>268</v>
      </c>
      <c r="AP105" s="760" t="s">
        <v>268</v>
      </c>
      <c r="AQ105" s="760" t="s">
        <v>268</v>
      </c>
      <c r="AR105" s="760" t="s">
        <v>268</v>
      </c>
      <c r="AS105" s="760" t="s">
        <v>268</v>
      </c>
      <c r="AT105" s="760" t="s">
        <v>268</v>
      </c>
      <c r="AU105" s="760" t="s">
        <v>268</v>
      </c>
      <c r="AV105" s="760" t="s">
        <v>268</v>
      </c>
      <c r="AW105" s="760" t="s">
        <v>268</v>
      </c>
      <c r="AX105" s="760" t="s">
        <v>268</v>
      </c>
      <c r="AY105" s="760" t="s">
        <v>268</v>
      </c>
      <c r="AZ105" s="760" t="s">
        <v>268</v>
      </c>
      <c r="BA105" s="760" t="s">
        <v>268</v>
      </c>
      <c r="BB105" s="760" t="s">
        <v>268</v>
      </c>
      <c r="BC105" s="760" t="s">
        <v>268</v>
      </c>
      <c r="BD105" s="760" t="s">
        <v>268</v>
      </c>
      <c r="BE105" s="760" t="s">
        <v>268</v>
      </c>
      <c r="BF105" s="760" t="s">
        <v>268</v>
      </c>
      <c r="BG105" s="760" t="s">
        <v>268</v>
      </c>
      <c r="BH105" s="760" t="s">
        <v>268</v>
      </c>
      <c r="BI105" s="760" t="s">
        <v>268</v>
      </c>
      <c r="BJ105" s="760" t="s">
        <v>268</v>
      </c>
      <c r="BK105" s="760" t="s">
        <v>268</v>
      </c>
      <c r="BL105" s="760" t="s">
        <v>268</v>
      </c>
      <c r="BM105" s="760" t="s">
        <v>268</v>
      </c>
      <c r="BN105" s="760" t="s">
        <v>268</v>
      </c>
      <c r="BO105" s="760" t="s">
        <v>268</v>
      </c>
      <c r="BP105" s="761" t="s">
        <v>268</v>
      </c>
    </row>
    <row r="106" spans="2:68" x14ac:dyDescent="0.2">
      <c r="B106" s="1006"/>
      <c r="C106" s="729"/>
      <c r="D106" s="782" t="s">
        <v>131</v>
      </c>
      <c r="E106" s="775"/>
      <c r="F106" s="783" t="s">
        <v>268</v>
      </c>
      <c r="G106" s="781" t="s">
        <v>268</v>
      </c>
      <c r="H106" s="784" t="s">
        <v>268</v>
      </c>
      <c r="I106" s="785" t="s">
        <v>268</v>
      </c>
      <c r="J106" s="785" t="s">
        <v>268</v>
      </c>
      <c r="K106" s="785" t="s">
        <v>268</v>
      </c>
      <c r="L106" s="785" t="s">
        <v>268</v>
      </c>
      <c r="M106" s="786" t="s">
        <v>268</v>
      </c>
      <c r="N106" s="781" t="s">
        <v>268</v>
      </c>
      <c r="O106" s="762" t="s">
        <v>268</v>
      </c>
      <c r="P106" s="763" t="s">
        <v>268</v>
      </c>
      <c r="Q106" s="763" t="s">
        <v>268</v>
      </c>
      <c r="R106" s="763" t="s">
        <v>268</v>
      </c>
      <c r="S106" s="763" t="s">
        <v>268</v>
      </c>
      <c r="T106" s="763" t="s">
        <v>268</v>
      </c>
      <c r="U106" s="763" t="s">
        <v>268</v>
      </c>
      <c r="V106" s="763" t="s">
        <v>268</v>
      </c>
      <c r="W106" s="763" t="s">
        <v>268</v>
      </c>
      <c r="X106" s="763" t="s">
        <v>268</v>
      </c>
      <c r="Y106" s="763" t="s">
        <v>268</v>
      </c>
      <c r="Z106" s="764" t="s">
        <v>268</v>
      </c>
      <c r="AA106" s="753" t="s">
        <v>268</v>
      </c>
      <c r="AB106" s="763" t="s">
        <v>268</v>
      </c>
      <c r="AC106" s="763" t="s">
        <v>268</v>
      </c>
      <c r="AD106" s="763" t="s">
        <v>268</v>
      </c>
      <c r="AE106" s="763" t="s">
        <v>268</v>
      </c>
      <c r="AF106" s="763" t="s">
        <v>268</v>
      </c>
      <c r="AG106" s="763" t="s">
        <v>268</v>
      </c>
      <c r="AH106" s="763" t="s">
        <v>268</v>
      </c>
      <c r="AI106" s="763" t="s">
        <v>268</v>
      </c>
      <c r="AJ106" s="763" t="s">
        <v>268</v>
      </c>
      <c r="AK106" s="763" t="s">
        <v>268</v>
      </c>
      <c r="AL106" s="763" t="s">
        <v>268</v>
      </c>
      <c r="AM106" s="763" t="s">
        <v>268</v>
      </c>
      <c r="AN106" s="763" t="s">
        <v>268</v>
      </c>
      <c r="AO106" s="763" t="s">
        <v>268</v>
      </c>
      <c r="AP106" s="763" t="s">
        <v>268</v>
      </c>
      <c r="AQ106" s="763" t="s">
        <v>268</v>
      </c>
      <c r="AR106" s="763" t="s">
        <v>268</v>
      </c>
      <c r="AS106" s="763" t="s">
        <v>268</v>
      </c>
      <c r="AT106" s="763" t="s">
        <v>268</v>
      </c>
      <c r="AU106" s="763" t="s">
        <v>268</v>
      </c>
      <c r="AV106" s="763" t="s">
        <v>268</v>
      </c>
      <c r="AW106" s="763" t="s">
        <v>268</v>
      </c>
      <c r="AX106" s="763" t="s">
        <v>268</v>
      </c>
      <c r="AY106" s="763" t="s">
        <v>268</v>
      </c>
      <c r="AZ106" s="763" t="s">
        <v>268</v>
      </c>
      <c r="BA106" s="763" t="s">
        <v>268</v>
      </c>
      <c r="BB106" s="763" t="s">
        <v>268</v>
      </c>
      <c r="BC106" s="763" t="s">
        <v>268</v>
      </c>
      <c r="BD106" s="763" t="s">
        <v>268</v>
      </c>
      <c r="BE106" s="763" t="s">
        <v>268</v>
      </c>
      <c r="BF106" s="763" t="s">
        <v>268</v>
      </c>
      <c r="BG106" s="763" t="s">
        <v>268</v>
      </c>
      <c r="BH106" s="763" t="s">
        <v>268</v>
      </c>
      <c r="BI106" s="763" t="s">
        <v>268</v>
      </c>
      <c r="BJ106" s="763" t="s">
        <v>268</v>
      </c>
      <c r="BK106" s="763" t="s">
        <v>268</v>
      </c>
      <c r="BL106" s="763" t="s">
        <v>268</v>
      </c>
      <c r="BM106" s="763" t="s">
        <v>268</v>
      </c>
      <c r="BN106" s="763" t="s">
        <v>268</v>
      </c>
      <c r="BO106" s="763" t="s">
        <v>268</v>
      </c>
      <c r="BP106" s="764" t="s">
        <v>268</v>
      </c>
    </row>
    <row r="107" spans="2:68" x14ac:dyDescent="0.2">
      <c r="B107" s="1006"/>
      <c r="C107" s="729"/>
      <c r="D107" s="782" t="s">
        <v>81</v>
      </c>
      <c r="E107" s="775"/>
      <c r="F107" s="783" t="s">
        <v>268</v>
      </c>
      <c r="G107" s="781" t="s">
        <v>268</v>
      </c>
      <c r="H107" s="784" t="s">
        <v>268</v>
      </c>
      <c r="I107" s="785" t="s">
        <v>268</v>
      </c>
      <c r="J107" s="785" t="s">
        <v>268</v>
      </c>
      <c r="K107" s="785" t="s">
        <v>268</v>
      </c>
      <c r="L107" s="785" t="s">
        <v>268</v>
      </c>
      <c r="M107" s="786" t="s">
        <v>268</v>
      </c>
      <c r="N107" s="781" t="s">
        <v>268</v>
      </c>
      <c r="O107" s="762" t="s">
        <v>268</v>
      </c>
      <c r="P107" s="763" t="s">
        <v>268</v>
      </c>
      <c r="Q107" s="763" t="s">
        <v>268</v>
      </c>
      <c r="R107" s="763" t="s">
        <v>268</v>
      </c>
      <c r="S107" s="763" t="s">
        <v>268</v>
      </c>
      <c r="T107" s="763" t="s">
        <v>268</v>
      </c>
      <c r="U107" s="763" t="s">
        <v>268</v>
      </c>
      <c r="V107" s="763" t="s">
        <v>268</v>
      </c>
      <c r="W107" s="763" t="s">
        <v>268</v>
      </c>
      <c r="X107" s="763" t="s">
        <v>268</v>
      </c>
      <c r="Y107" s="763" t="s">
        <v>268</v>
      </c>
      <c r="Z107" s="764" t="s">
        <v>268</v>
      </c>
      <c r="AA107" s="753" t="s">
        <v>268</v>
      </c>
      <c r="AB107" s="763" t="s">
        <v>268</v>
      </c>
      <c r="AC107" s="763" t="s">
        <v>268</v>
      </c>
      <c r="AD107" s="763" t="s">
        <v>268</v>
      </c>
      <c r="AE107" s="763" t="s">
        <v>268</v>
      </c>
      <c r="AF107" s="763" t="s">
        <v>268</v>
      </c>
      <c r="AG107" s="763" t="s">
        <v>268</v>
      </c>
      <c r="AH107" s="763" t="s">
        <v>268</v>
      </c>
      <c r="AI107" s="763" t="s">
        <v>268</v>
      </c>
      <c r="AJ107" s="763" t="s">
        <v>268</v>
      </c>
      <c r="AK107" s="763" t="s">
        <v>268</v>
      </c>
      <c r="AL107" s="763" t="s">
        <v>268</v>
      </c>
      <c r="AM107" s="763" t="s">
        <v>268</v>
      </c>
      <c r="AN107" s="763" t="s">
        <v>268</v>
      </c>
      <c r="AO107" s="763" t="s">
        <v>268</v>
      </c>
      <c r="AP107" s="763" t="s">
        <v>268</v>
      </c>
      <c r="AQ107" s="763" t="s">
        <v>268</v>
      </c>
      <c r="AR107" s="763" t="s">
        <v>268</v>
      </c>
      <c r="AS107" s="763" t="s">
        <v>268</v>
      </c>
      <c r="AT107" s="763" t="s">
        <v>268</v>
      </c>
      <c r="AU107" s="763" t="s">
        <v>268</v>
      </c>
      <c r="AV107" s="763" t="s">
        <v>268</v>
      </c>
      <c r="AW107" s="763" t="s">
        <v>268</v>
      </c>
      <c r="AX107" s="763" t="s">
        <v>268</v>
      </c>
      <c r="AY107" s="763" t="s">
        <v>268</v>
      </c>
      <c r="AZ107" s="763" t="s">
        <v>268</v>
      </c>
      <c r="BA107" s="763" t="s">
        <v>268</v>
      </c>
      <c r="BB107" s="763" t="s">
        <v>268</v>
      </c>
      <c r="BC107" s="763" t="s">
        <v>268</v>
      </c>
      <c r="BD107" s="763" t="s">
        <v>268</v>
      </c>
      <c r="BE107" s="763" t="s">
        <v>268</v>
      </c>
      <c r="BF107" s="763" t="s">
        <v>268</v>
      </c>
      <c r="BG107" s="763" t="s">
        <v>268</v>
      </c>
      <c r="BH107" s="763" t="s">
        <v>268</v>
      </c>
      <c r="BI107" s="763" t="s">
        <v>268</v>
      </c>
      <c r="BJ107" s="763" t="s">
        <v>268</v>
      </c>
      <c r="BK107" s="763" t="s">
        <v>268</v>
      </c>
      <c r="BL107" s="763" t="s">
        <v>268</v>
      </c>
      <c r="BM107" s="763" t="s">
        <v>268</v>
      </c>
      <c r="BN107" s="763" t="s">
        <v>268</v>
      </c>
      <c r="BO107" s="763" t="s">
        <v>268</v>
      </c>
      <c r="BP107" s="764" t="s">
        <v>268</v>
      </c>
    </row>
    <row r="108" spans="2:68" ht="17" thickBot="1" x14ac:dyDescent="0.25">
      <c r="B108" s="1006"/>
      <c r="C108" s="729"/>
      <c r="D108" s="782" t="s">
        <v>101</v>
      </c>
      <c r="E108" s="792"/>
      <c r="F108" s="783" t="s">
        <v>268</v>
      </c>
      <c r="G108" s="793" t="s">
        <v>268</v>
      </c>
      <c r="H108" s="784" t="s">
        <v>268</v>
      </c>
      <c r="I108" s="785" t="s">
        <v>268</v>
      </c>
      <c r="J108" s="785" t="s">
        <v>268</v>
      </c>
      <c r="K108" s="785" t="s">
        <v>268</v>
      </c>
      <c r="L108" s="785" t="s">
        <v>268</v>
      </c>
      <c r="M108" s="786" t="s">
        <v>268</v>
      </c>
      <c r="N108" s="793" t="s">
        <v>268</v>
      </c>
      <c r="O108" s="762" t="s">
        <v>268</v>
      </c>
      <c r="P108" s="763" t="s">
        <v>268</v>
      </c>
      <c r="Q108" s="763" t="s">
        <v>268</v>
      </c>
      <c r="R108" s="763" t="s">
        <v>268</v>
      </c>
      <c r="S108" s="763" t="s">
        <v>268</v>
      </c>
      <c r="T108" s="763" t="s">
        <v>268</v>
      </c>
      <c r="U108" s="763" t="s">
        <v>268</v>
      </c>
      <c r="V108" s="763" t="s">
        <v>268</v>
      </c>
      <c r="W108" s="763" t="s">
        <v>268</v>
      </c>
      <c r="X108" s="763" t="s">
        <v>268</v>
      </c>
      <c r="Y108" s="763" t="s">
        <v>268</v>
      </c>
      <c r="Z108" s="764" t="s">
        <v>268</v>
      </c>
      <c r="AA108" s="753" t="s">
        <v>268</v>
      </c>
      <c r="AB108" s="763" t="s">
        <v>268</v>
      </c>
      <c r="AC108" s="763" t="s">
        <v>268</v>
      </c>
      <c r="AD108" s="763" t="s">
        <v>268</v>
      </c>
      <c r="AE108" s="763" t="s">
        <v>268</v>
      </c>
      <c r="AF108" s="763" t="s">
        <v>268</v>
      </c>
      <c r="AG108" s="763" t="s">
        <v>268</v>
      </c>
      <c r="AH108" s="763" t="s">
        <v>268</v>
      </c>
      <c r="AI108" s="763" t="s">
        <v>268</v>
      </c>
      <c r="AJ108" s="763" t="s">
        <v>268</v>
      </c>
      <c r="AK108" s="763" t="s">
        <v>268</v>
      </c>
      <c r="AL108" s="763" t="s">
        <v>268</v>
      </c>
      <c r="AM108" s="763" t="s">
        <v>268</v>
      </c>
      <c r="AN108" s="763" t="s">
        <v>268</v>
      </c>
      <c r="AO108" s="763" t="s">
        <v>268</v>
      </c>
      <c r="AP108" s="763" t="s">
        <v>268</v>
      </c>
      <c r="AQ108" s="763" t="s">
        <v>268</v>
      </c>
      <c r="AR108" s="763" t="s">
        <v>268</v>
      </c>
      <c r="AS108" s="763" t="s">
        <v>268</v>
      </c>
      <c r="AT108" s="763" t="s">
        <v>268</v>
      </c>
      <c r="AU108" s="763" t="s">
        <v>268</v>
      </c>
      <c r="AV108" s="763" t="s">
        <v>268</v>
      </c>
      <c r="AW108" s="763" t="s">
        <v>268</v>
      </c>
      <c r="AX108" s="763" t="s">
        <v>268</v>
      </c>
      <c r="AY108" s="763" t="s">
        <v>268</v>
      </c>
      <c r="AZ108" s="763" t="s">
        <v>268</v>
      </c>
      <c r="BA108" s="763" t="s">
        <v>268</v>
      </c>
      <c r="BB108" s="763" t="s">
        <v>268</v>
      </c>
      <c r="BC108" s="763" t="s">
        <v>268</v>
      </c>
      <c r="BD108" s="763" t="s">
        <v>268</v>
      </c>
      <c r="BE108" s="763" t="s">
        <v>268</v>
      </c>
      <c r="BF108" s="763" t="s">
        <v>268</v>
      </c>
      <c r="BG108" s="763" t="s">
        <v>268</v>
      </c>
      <c r="BH108" s="763" t="s">
        <v>268</v>
      </c>
      <c r="BI108" s="763" t="s">
        <v>268</v>
      </c>
      <c r="BJ108" s="763" t="s">
        <v>268</v>
      </c>
      <c r="BK108" s="763" t="s">
        <v>268</v>
      </c>
      <c r="BL108" s="763" t="s">
        <v>268</v>
      </c>
      <c r="BM108" s="763" t="s">
        <v>268</v>
      </c>
      <c r="BN108" s="763" t="s">
        <v>268</v>
      </c>
      <c r="BO108" s="763" t="s">
        <v>268</v>
      </c>
      <c r="BP108" s="764" t="s">
        <v>268</v>
      </c>
    </row>
    <row r="109" spans="2:68" x14ac:dyDescent="0.2">
      <c r="B109" s="1006"/>
      <c r="C109" s="730"/>
      <c r="D109" s="782" t="s">
        <v>203</v>
      </c>
      <c r="F109" s="783" t="s">
        <v>268</v>
      </c>
      <c r="G109" s="753" t="s">
        <v>268</v>
      </c>
      <c r="H109" s="784" t="s">
        <v>268</v>
      </c>
      <c r="I109" s="785" t="s">
        <v>268</v>
      </c>
      <c r="J109" s="785" t="s">
        <v>268</v>
      </c>
      <c r="K109" s="785" t="s">
        <v>268</v>
      </c>
      <c r="L109" s="785" t="s">
        <v>268</v>
      </c>
      <c r="M109" s="786" t="s">
        <v>268</v>
      </c>
      <c r="N109" s="753" t="s">
        <v>268</v>
      </c>
      <c r="O109" s="762" t="s">
        <v>268</v>
      </c>
      <c r="P109" s="763" t="s">
        <v>268</v>
      </c>
      <c r="Q109" s="763" t="s">
        <v>268</v>
      </c>
      <c r="R109" s="763" t="s">
        <v>268</v>
      </c>
      <c r="S109" s="763" t="s">
        <v>268</v>
      </c>
      <c r="T109" s="763" t="s">
        <v>268</v>
      </c>
      <c r="U109" s="763" t="s">
        <v>268</v>
      </c>
      <c r="V109" s="763" t="s">
        <v>268</v>
      </c>
      <c r="W109" s="763" t="s">
        <v>268</v>
      </c>
      <c r="X109" s="763" t="s">
        <v>268</v>
      </c>
      <c r="Y109" s="763" t="s">
        <v>268</v>
      </c>
      <c r="Z109" s="764" t="s">
        <v>268</v>
      </c>
      <c r="AA109" s="753" t="s">
        <v>268</v>
      </c>
      <c r="AB109" s="763" t="s">
        <v>268</v>
      </c>
      <c r="AC109" s="763" t="s">
        <v>268</v>
      </c>
      <c r="AD109" s="763" t="s">
        <v>268</v>
      </c>
      <c r="AE109" s="763" t="s">
        <v>268</v>
      </c>
      <c r="AF109" s="763" t="s">
        <v>268</v>
      </c>
      <c r="AG109" s="763" t="s">
        <v>268</v>
      </c>
      <c r="AH109" s="763" t="s">
        <v>268</v>
      </c>
      <c r="AI109" s="763" t="s">
        <v>268</v>
      </c>
      <c r="AJ109" s="763" t="s">
        <v>268</v>
      </c>
      <c r="AK109" s="763" t="s">
        <v>268</v>
      </c>
      <c r="AL109" s="763" t="s">
        <v>268</v>
      </c>
      <c r="AM109" s="763" t="s">
        <v>268</v>
      </c>
      <c r="AN109" s="763" t="s">
        <v>268</v>
      </c>
      <c r="AO109" s="763" t="s">
        <v>268</v>
      </c>
      <c r="AP109" s="763" t="s">
        <v>268</v>
      </c>
      <c r="AQ109" s="763" t="s">
        <v>268</v>
      </c>
      <c r="AR109" s="763" t="s">
        <v>268</v>
      </c>
      <c r="AS109" s="763" t="s">
        <v>268</v>
      </c>
      <c r="AT109" s="763" t="s">
        <v>268</v>
      </c>
      <c r="AU109" s="763" t="s">
        <v>268</v>
      </c>
      <c r="AV109" s="763" t="s">
        <v>268</v>
      </c>
      <c r="AW109" s="763" t="s">
        <v>268</v>
      </c>
      <c r="AX109" s="763" t="s">
        <v>268</v>
      </c>
      <c r="AY109" s="763" t="s">
        <v>268</v>
      </c>
      <c r="AZ109" s="763" t="s">
        <v>268</v>
      </c>
      <c r="BA109" s="763" t="s">
        <v>268</v>
      </c>
      <c r="BB109" s="763" t="s">
        <v>268</v>
      </c>
      <c r="BC109" s="763" t="s">
        <v>268</v>
      </c>
      <c r="BD109" s="763" t="s">
        <v>268</v>
      </c>
      <c r="BE109" s="763" t="s">
        <v>268</v>
      </c>
      <c r="BF109" s="763" t="s">
        <v>268</v>
      </c>
      <c r="BG109" s="763" t="s">
        <v>268</v>
      </c>
      <c r="BH109" s="763" t="s">
        <v>268</v>
      </c>
      <c r="BI109" s="763" t="s">
        <v>268</v>
      </c>
      <c r="BJ109" s="763" t="s">
        <v>268</v>
      </c>
      <c r="BK109" s="763" t="s">
        <v>268</v>
      </c>
      <c r="BL109" s="763" t="s">
        <v>268</v>
      </c>
      <c r="BM109" s="763" t="s">
        <v>268</v>
      </c>
      <c r="BN109" s="763" t="s">
        <v>268</v>
      </c>
      <c r="BO109" s="763" t="s">
        <v>268</v>
      </c>
      <c r="BP109" s="764" t="s">
        <v>268</v>
      </c>
    </row>
    <row r="110" spans="2:68" x14ac:dyDescent="0.2">
      <c r="B110" s="1006"/>
      <c r="C110" s="730"/>
      <c r="D110" s="782" t="s">
        <v>147</v>
      </c>
      <c r="F110" s="783" t="s">
        <v>268</v>
      </c>
      <c r="G110" s="753" t="s">
        <v>268</v>
      </c>
      <c r="H110" s="784" t="s">
        <v>268</v>
      </c>
      <c r="I110" s="785" t="s">
        <v>268</v>
      </c>
      <c r="J110" s="785" t="s">
        <v>268</v>
      </c>
      <c r="K110" s="785" t="s">
        <v>268</v>
      </c>
      <c r="L110" s="785" t="s">
        <v>268</v>
      </c>
      <c r="M110" s="786" t="s">
        <v>268</v>
      </c>
      <c r="N110" s="753" t="s">
        <v>268</v>
      </c>
      <c r="O110" s="762" t="s">
        <v>268</v>
      </c>
      <c r="P110" s="763" t="s">
        <v>268</v>
      </c>
      <c r="Q110" s="763" t="s">
        <v>268</v>
      </c>
      <c r="R110" s="763" t="s">
        <v>268</v>
      </c>
      <c r="S110" s="763" t="s">
        <v>268</v>
      </c>
      <c r="T110" s="763" t="s">
        <v>268</v>
      </c>
      <c r="U110" s="763" t="s">
        <v>268</v>
      </c>
      <c r="V110" s="763" t="s">
        <v>268</v>
      </c>
      <c r="W110" s="763" t="s">
        <v>268</v>
      </c>
      <c r="X110" s="763" t="s">
        <v>268</v>
      </c>
      <c r="Y110" s="763" t="s">
        <v>268</v>
      </c>
      <c r="Z110" s="764" t="s">
        <v>268</v>
      </c>
      <c r="AA110" s="753" t="s">
        <v>268</v>
      </c>
      <c r="AB110" s="763" t="s">
        <v>268</v>
      </c>
      <c r="AC110" s="763" t="s">
        <v>268</v>
      </c>
      <c r="AD110" s="763" t="s">
        <v>268</v>
      </c>
      <c r="AE110" s="763" t="s">
        <v>268</v>
      </c>
      <c r="AF110" s="763" t="s">
        <v>268</v>
      </c>
      <c r="AG110" s="763" t="s">
        <v>268</v>
      </c>
      <c r="AH110" s="763" t="s">
        <v>268</v>
      </c>
      <c r="AI110" s="763" t="s">
        <v>268</v>
      </c>
      <c r="AJ110" s="763" t="s">
        <v>268</v>
      </c>
      <c r="AK110" s="763" t="s">
        <v>268</v>
      </c>
      <c r="AL110" s="763" t="s">
        <v>268</v>
      </c>
      <c r="AM110" s="763" t="s">
        <v>268</v>
      </c>
      <c r="AN110" s="763" t="s">
        <v>268</v>
      </c>
      <c r="AO110" s="763" t="s">
        <v>268</v>
      </c>
      <c r="AP110" s="763" t="s">
        <v>268</v>
      </c>
      <c r="AQ110" s="763" t="s">
        <v>268</v>
      </c>
      <c r="AR110" s="763" t="s">
        <v>268</v>
      </c>
      <c r="AS110" s="763" t="s">
        <v>268</v>
      </c>
      <c r="AT110" s="763" t="s">
        <v>268</v>
      </c>
      <c r="AU110" s="763" t="s">
        <v>268</v>
      </c>
      <c r="AV110" s="763" t="s">
        <v>268</v>
      </c>
      <c r="AW110" s="763" t="s">
        <v>268</v>
      </c>
      <c r="AX110" s="763" t="s">
        <v>268</v>
      </c>
      <c r="AY110" s="763" t="s">
        <v>268</v>
      </c>
      <c r="AZ110" s="763" t="s">
        <v>268</v>
      </c>
      <c r="BA110" s="763" t="s">
        <v>268</v>
      </c>
      <c r="BB110" s="763" t="s">
        <v>268</v>
      </c>
      <c r="BC110" s="763" t="s">
        <v>268</v>
      </c>
      <c r="BD110" s="763" t="s">
        <v>268</v>
      </c>
      <c r="BE110" s="763" t="s">
        <v>268</v>
      </c>
      <c r="BF110" s="763" t="s">
        <v>268</v>
      </c>
      <c r="BG110" s="763" t="s">
        <v>268</v>
      </c>
      <c r="BH110" s="763" t="s">
        <v>268</v>
      </c>
      <c r="BI110" s="763" t="s">
        <v>268</v>
      </c>
      <c r="BJ110" s="763" t="s">
        <v>268</v>
      </c>
      <c r="BK110" s="763" t="s">
        <v>268</v>
      </c>
      <c r="BL110" s="763" t="s">
        <v>268</v>
      </c>
      <c r="BM110" s="763" t="s">
        <v>268</v>
      </c>
      <c r="BN110" s="763" t="s">
        <v>268</v>
      </c>
      <c r="BO110" s="763" t="s">
        <v>268</v>
      </c>
      <c r="BP110" s="764" t="s">
        <v>268</v>
      </c>
    </row>
    <row r="111" spans="2:68" x14ac:dyDescent="0.2">
      <c r="B111" s="1006"/>
      <c r="C111" s="730"/>
      <c r="D111" s="782" t="s">
        <v>99</v>
      </c>
      <c r="F111" s="783" t="s">
        <v>268</v>
      </c>
      <c r="G111" s="753" t="s">
        <v>268</v>
      </c>
      <c r="H111" s="784" t="s">
        <v>268</v>
      </c>
      <c r="I111" s="785" t="s">
        <v>268</v>
      </c>
      <c r="J111" s="785" t="s">
        <v>268</v>
      </c>
      <c r="K111" s="785" t="s">
        <v>268</v>
      </c>
      <c r="L111" s="785" t="s">
        <v>268</v>
      </c>
      <c r="M111" s="786" t="s">
        <v>268</v>
      </c>
      <c r="N111" s="753" t="s">
        <v>268</v>
      </c>
      <c r="O111" s="762" t="s">
        <v>268</v>
      </c>
      <c r="P111" s="763" t="s">
        <v>268</v>
      </c>
      <c r="Q111" s="763" t="s">
        <v>268</v>
      </c>
      <c r="R111" s="763" t="s">
        <v>268</v>
      </c>
      <c r="S111" s="763" t="s">
        <v>268</v>
      </c>
      <c r="T111" s="763" t="s">
        <v>268</v>
      </c>
      <c r="U111" s="763" t="s">
        <v>268</v>
      </c>
      <c r="V111" s="763" t="s">
        <v>268</v>
      </c>
      <c r="W111" s="763" t="s">
        <v>268</v>
      </c>
      <c r="X111" s="763" t="s">
        <v>268</v>
      </c>
      <c r="Y111" s="763" t="s">
        <v>268</v>
      </c>
      <c r="Z111" s="764" t="s">
        <v>268</v>
      </c>
      <c r="AA111" s="753" t="s">
        <v>268</v>
      </c>
      <c r="AB111" s="763" t="s">
        <v>268</v>
      </c>
      <c r="AC111" s="763" t="s">
        <v>268</v>
      </c>
      <c r="AD111" s="763" t="s">
        <v>268</v>
      </c>
      <c r="AE111" s="763" t="s">
        <v>268</v>
      </c>
      <c r="AF111" s="763" t="s">
        <v>268</v>
      </c>
      <c r="AG111" s="763" t="s">
        <v>268</v>
      </c>
      <c r="AH111" s="763" t="s">
        <v>268</v>
      </c>
      <c r="AI111" s="763" t="s">
        <v>268</v>
      </c>
      <c r="AJ111" s="763" t="s">
        <v>268</v>
      </c>
      <c r="AK111" s="763" t="s">
        <v>268</v>
      </c>
      <c r="AL111" s="763" t="s">
        <v>268</v>
      </c>
      <c r="AM111" s="763" t="s">
        <v>268</v>
      </c>
      <c r="AN111" s="763" t="s">
        <v>268</v>
      </c>
      <c r="AO111" s="763" t="s">
        <v>268</v>
      </c>
      <c r="AP111" s="763" t="s">
        <v>268</v>
      </c>
      <c r="AQ111" s="763" t="s">
        <v>268</v>
      </c>
      <c r="AR111" s="763" t="s">
        <v>268</v>
      </c>
      <c r="AS111" s="763" t="s">
        <v>268</v>
      </c>
      <c r="AT111" s="763" t="s">
        <v>268</v>
      </c>
      <c r="AU111" s="763" t="s">
        <v>268</v>
      </c>
      <c r="AV111" s="763" t="s">
        <v>268</v>
      </c>
      <c r="AW111" s="763" t="s">
        <v>268</v>
      </c>
      <c r="AX111" s="763" t="s">
        <v>268</v>
      </c>
      <c r="AY111" s="763" t="s">
        <v>268</v>
      </c>
      <c r="AZ111" s="763" t="s">
        <v>268</v>
      </c>
      <c r="BA111" s="763" t="s">
        <v>268</v>
      </c>
      <c r="BB111" s="763" t="s">
        <v>268</v>
      </c>
      <c r="BC111" s="763" t="s">
        <v>268</v>
      </c>
      <c r="BD111" s="763" t="s">
        <v>268</v>
      </c>
      <c r="BE111" s="763" t="s">
        <v>268</v>
      </c>
      <c r="BF111" s="763" t="s">
        <v>268</v>
      </c>
      <c r="BG111" s="763" t="s">
        <v>268</v>
      </c>
      <c r="BH111" s="763" t="s">
        <v>268</v>
      </c>
      <c r="BI111" s="763" t="s">
        <v>268</v>
      </c>
      <c r="BJ111" s="763" t="s">
        <v>268</v>
      </c>
      <c r="BK111" s="763" t="s">
        <v>268</v>
      </c>
      <c r="BL111" s="763" t="s">
        <v>268</v>
      </c>
      <c r="BM111" s="763" t="s">
        <v>268</v>
      </c>
      <c r="BN111" s="763" t="s">
        <v>268</v>
      </c>
      <c r="BO111" s="763" t="s">
        <v>268</v>
      </c>
      <c r="BP111" s="764" t="s">
        <v>268</v>
      </c>
    </row>
    <row r="112" spans="2:68" x14ac:dyDescent="0.2">
      <c r="B112" s="1006"/>
      <c r="C112" s="730"/>
      <c r="D112" s="782" t="s">
        <v>205</v>
      </c>
      <c r="F112" s="783" t="s">
        <v>268</v>
      </c>
      <c r="G112" s="753" t="s">
        <v>268</v>
      </c>
      <c r="H112" s="784" t="s">
        <v>268</v>
      </c>
      <c r="I112" s="785" t="s">
        <v>268</v>
      </c>
      <c r="J112" s="785" t="s">
        <v>268</v>
      </c>
      <c r="K112" s="785" t="s">
        <v>268</v>
      </c>
      <c r="L112" s="785" t="s">
        <v>268</v>
      </c>
      <c r="M112" s="786" t="s">
        <v>268</v>
      </c>
      <c r="N112" s="753" t="s">
        <v>268</v>
      </c>
      <c r="O112" s="762" t="s">
        <v>268</v>
      </c>
      <c r="P112" s="763" t="s">
        <v>268</v>
      </c>
      <c r="Q112" s="763" t="s">
        <v>268</v>
      </c>
      <c r="R112" s="763" t="s">
        <v>268</v>
      </c>
      <c r="S112" s="763" t="s">
        <v>268</v>
      </c>
      <c r="T112" s="763" t="s">
        <v>268</v>
      </c>
      <c r="U112" s="763" t="s">
        <v>268</v>
      </c>
      <c r="V112" s="763" t="s">
        <v>268</v>
      </c>
      <c r="W112" s="763" t="s">
        <v>268</v>
      </c>
      <c r="X112" s="763" t="s">
        <v>268</v>
      </c>
      <c r="Y112" s="763" t="s">
        <v>268</v>
      </c>
      <c r="Z112" s="764" t="s">
        <v>268</v>
      </c>
      <c r="AA112" s="753" t="s">
        <v>268</v>
      </c>
      <c r="AB112" s="763" t="s">
        <v>268</v>
      </c>
      <c r="AC112" s="763" t="s">
        <v>268</v>
      </c>
      <c r="AD112" s="763" t="s">
        <v>268</v>
      </c>
      <c r="AE112" s="763" t="s">
        <v>268</v>
      </c>
      <c r="AF112" s="763" t="s">
        <v>268</v>
      </c>
      <c r="AG112" s="763" t="s">
        <v>268</v>
      </c>
      <c r="AH112" s="763" t="s">
        <v>268</v>
      </c>
      <c r="AI112" s="763" t="s">
        <v>268</v>
      </c>
      <c r="AJ112" s="763" t="s">
        <v>268</v>
      </c>
      <c r="AK112" s="763" t="s">
        <v>268</v>
      </c>
      <c r="AL112" s="763" t="s">
        <v>268</v>
      </c>
      <c r="AM112" s="763" t="s">
        <v>268</v>
      </c>
      <c r="AN112" s="763" t="s">
        <v>268</v>
      </c>
      <c r="AO112" s="763" t="s">
        <v>268</v>
      </c>
      <c r="AP112" s="763" t="s">
        <v>268</v>
      </c>
      <c r="AQ112" s="763" t="s">
        <v>268</v>
      </c>
      <c r="AR112" s="763" t="s">
        <v>268</v>
      </c>
      <c r="AS112" s="763" t="s">
        <v>268</v>
      </c>
      <c r="AT112" s="763" t="s">
        <v>268</v>
      </c>
      <c r="AU112" s="763" t="s">
        <v>268</v>
      </c>
      <c r="AV112" s="763" t="s">
        <v>268</v>
      </c>
      <c r="AW112" s="763" t="s">
        <v>268</v>
      </c>
      <c r="AX112" s="763" t="s">
        <v>268</v>
      </c>
      <c r="AY112" s="763" t="s">
        <v>268</v>
      </c>
      <c r="AZ112" s="763" t="s">
        <v>268</v>
      </c>
      <c r="BA112" s="763" t="s">
        <v>268</v>
      </c>
      <c r="BB112" s="763" t="s">
        <v>268</v>
      </c>
      <c r="BC112" s="763" t="s">
        <v>268</v>
      </c>
      <c r="BD112" s="763" t="s">
        <v>268</v>
      </c>
      <c r="BE112" s="763" t="s">
        <v>268</v>
      </c>
      <c r="BF112" s="763" t="s">
        <v>268</v>
      </c>
      <c r="BG112" s="763" t="s">
        <v>268</v>
      </c>
      <c r="BH112" s="763" t="s">
        <v>268</v>
      </c>
      <c r="BI112" s="763" t="s">
        <v>268</v>
      </c>
      <c r="BJ112" s="763" t="s">
        <v>268</v>
      </c>
      <c r="BK112" s="763" t="s">
        <v>268</v>
      </c>
      <c r="BL112" s="763" t="s">
        <v>268</v>
      </c>
      <c r="BM112" s="763" t="s">
        <v>268</v>
      </c>
      <c r="BN112" s="763" t="s">
        <v>268</v>
      </c>
      <c r="BO112" s="763" t="s">
        <v>268</v>
      </c>
      <c r="BP112" s="764" t="s">
        <v>268</v>
      </c>
    </row>
    <row r="113" spans="2:68" x14ac:dyDescent="0.2">
      <c r="B113" s="1006"/>
      <c r="C113" s="730"/>
      <c r="D113" s="782" t="s">
        <v>204</v>
      </c>
      <c r="F113" s="783" t="s">
        <v>268</v>
      </c>
      <c r="G113" s="753" t="s">
        <v>268</v>
      </c>
      <c r="H113" s="784" t="s">
        <v>268</v>
      </c>
      <c r="I113" s="785" t="s">
        <v>268</v>
      </c>
      <c r="J113" s="785" t="s">
        <v>268</v>
      </c>
      <c r="K113" s="785" t="s">
        <v>268</v>
      </c>
      <c r="L113" s="785" t="s">
        <v>268</v>
      </c>
      <c r="M113" s="786" t="s">
        <v>268</v>
      </c>
      <c r="N113" s="753" t="s">
        <v>268</v>
      </c>
      <c r="O113" s="762" t="s">
        <v>268</v>
      </c>
      <c r="P113" s="763" t="s">
        <v>268</v>
      </c>
      <c r="Q113" s="763" t="s">
        <v>268</v>
      </c>
      <c r="R113" s="763" t="s">
        <v>268</v>
      </c>
      <c r="S113" s="763" t="s">
        <v>268</v>
      </c>
      <c r="T113" s="763" t="s">
        <v>268</v>
      </c>
      <c r="U113" s="763" t="s">
        <v>268</v>
      </c>
      <c r="V113" s="763" t="s">
        <v>268</v>
      </c>
      <c r="W113" s="763" t="s">
        <v>268</v>
      </c>
      <c r="X113" s="763" t="s">
        <v>268</v>
      </c>
      <c r="Y113" s="763" t="s">
        <v>268</v>
      </c>
      <c r="Z113" s="764" t="s">
        <v>268</v>
      </c>
      <c r="AA113" s="753" t="s">
        <v>268</v>
      </c>
      <c r="AB113" s="763" t="s">
        <v>268</v>
      </c>
      <c r="AC113" s="763" t="s">
        <v>268</v>
      </c>
      <c r="AD113" s="763" t="s">
        <v>268</v>
      </c>
      <c r="AE113" s="763" t="s">
        <v>268</v>
      </c>
      <c r="AF113" s="763" t="s">
        <v>268</v>
      </c>
      <c r="AG113" s="763" t="s">
        <v>268</v>
      </c>
      <c r="AH113" s="763" t="s">
        <v>268</v>
      </c>
      <c r="AI113" s="763" t="s">
        <v>268</v>
      </c>
      <c r="AJ113" s="763" t="s">
        <v>268</v>
      </c>
      <c r="AK113" s="763" t="s">
        <v>268</v>
      </c>
      <c r="AL113" s="763" t="s">
        <v>268</v>
      </c>
      <c r="AM113" s="763" t="s">
        <v>268</v>
      </c>
      <c r="AN113" s="763" t="s">
        <v>268</v>
      </c>
      <c r="AO113" s="763" t="s">
        <v>268</v>
      </c>
      <c r="AP113" s="763" t="s">
        <v>268</v>
      </c>
      <c r="AQ113" s="763" t="s">
        <v>268</v>
      </c>
      <c r="AR113" s="763" t="s">
        <v>268</v>
      </c>
      <c r="AS113" s="763" t="s">
        <v>268</v>
      </c>
      <c r="AT113" s="763" t="s">
        <v>268</v>
      </c>
      <c r="AU113" s="763" t="s">
        <v>268</v>
      </c>
      <c r="AV113" s="763" t="s">
        <v>268</v>
      </c>
      <c r="AW113" s="763" t="s">
        <v>268</v>
      </c>
      <c r="AX113" s="763" t="s">
        <v>268</v>
      </c>
      <c r="AY113" s="763" t="s">
        <v>268</v>
      </c>
      <c r="AZ113" s="763" t="s">
        <v>268</v>
      </c>
      <c r="BA113" s="763" t="s">
        <v>268</v>
      </c>
      <c r="BB113" s="763" t="s">
        <v>268</v>
      </c>
      <c r="BC113" s="763" t="s">
        <v>268</v>
      </c>
      <c r="BD113" s="763" t="s">
        <v>268</v>
      </c>
      <c r="BE113" s="763" t="s">
        <v>268</v>
      </c>
      <c r="BF113" s="763" t="s">
        <v>268</v>
      </c>
      <c r="BG113" s="763" t="s">
        <v>268</v>
      </c>
      <c r="BH113" s="763" t="s">
        <v>268</v>
      </c>
      <c r="BI113" s="763" t="s">
        <v>268</v>
      </c>
      <c r="BJ113" s="763" t="s">
        <v>268</v>
      </c>
      <c r="BK113" s="763" t="s">
        <v>268</v>
      </c>
      <c r="BL113" s="763" t="s">
        <v>268</v>
      </c>
      <c r="BM113" s="763" t="s">
        <v>268</v>
      </c>
      <c r="BN113" s="763" t="s">
        <v>268</v>
      </c>
      <c r="BO113" s="763" t="s">
        <v>268</v>
      </c>
      <c r="BP113" s="764" t="s">
        <v>268</v>
      </c>
    </row>
    <row r="114" spans="2:68" x14ac:dyDescent="0.2">
      <c r="B114" s="1006"/>
      <c r="C114" s="730"/>
      <c r="D114" s="782" t="s">
        <v>35</v>
      </c>
      <c r="F114" s="783">
        <v>68.752610854519219</v>
      </c>
      <c r="G114" s="753" t="s">
        <v>268</v>
      </c>
      <c r="H114" s="784" t="s">
        <v>268</v>
      </c>
      <c r="I114" s="785">
        <v>70.670112170961431</v>
      </c>
      <c r="J114" s="785">
        <v>71.393487094727874</v>
      </c>
      <c r="K114" s="785">
        <v>53.834541474898948</v>
      </c>
      <c r="L114" s="785" t="s">
        <v>268</v>
      </c>
      <c r="M114" s="786" t="s">
        <v>268</v>
      </c>
      <c r="N114" s="753" t="s">
        <v>268</v>
      </c>
      <c r="O114" s="762" t="s">
        <v>268</v>
      </c>
      <c r="P114" s="763" t="s">
        <v>268</v>
      </c>
      <c r="Q114" s="763" t="s">
        <v>268</v>
      </c>
      <c r="R114" s="763" t="s">
        <v>268</v>
      </c>
      <c r="S114" s="763">
        <v>70.670112170961431</v>
      </c>
      <c r="T114" s="763" t="s">
        <v>268</v>
      </c>
      <c r="U114" s="763" t="s">
        <v>268</v>
      </c>
      <c r="V114" s="763" t="s">
        <v>268</v>
      </c>
      <c r="W114" s="763" t="s">
        <v>268</v>
      </c>
      <c r="X114" s="763" t="s">
        <v>268</v>
      </c>
      <c r="Y114" s="763" t="s">
        <v>268</v>
      </c>
      <c r="Z114" s="764" t="s">
        <v>268</v>
      </c>
      <c r="AA114" s="753" t="s">
        <v>268</v>
      </c>
      <c r="AB114" s="763" t="s">
        <v>268</v>
      </c>
      <c r="AC114" s="763" t="s">
        <v>268</v>
      </c>
      <c r="AD114" s="763" t="s">
        <v>268</v>
      </c>
      <c r="AE114" s="763" t="s">
        <v>268</v>
      </c>
      <c r="AF114" s="763" t="s">
        <v>268</v>
      </c>
      <c r="AG114" s="763" t="s">
        <v>268</v>
      </c>
      <c r="AH114" s="763" t="s">
        <v>268</v>
      </c>
      <c r="AI114" s="763" t="s">
        <v>268</v>
      </c>
      <c r="AJ114" s="763" t="s">
        <v>268</v>
      </c>
      <c r="AK114" s="763" t="s">
        <v>268</v>
      </c>
      <c r="AL114" s="763" t="s">
        <v>268</v>
      </c>
      <c r="AM114" s="763" t="s">
        <v>268</v>
      </c>
      <c r="AN114" s="763" t="s">
        <v>268</v>
      </c>
      <c r="AO114" s="763" t="s">
        <v>268</v>
      </c>
      <c r="AP114" s="763" t="s">
        <v>268</v>
      </c>
      <c r="AQ114" s="763" t="s">
        <v>268</v>
      </c>
      <c r="AR114" s="763" t="s">
        <v>268</v>
      </c>
      <c r="AS114" s="763" t="s">
        <v>268</v>
      </c>
      <c r="AT114" s="763" t="s">
        <v>268</v>
      </c>
      <c r="AU114" s="763" t="s">
        <v>268</v>
      </c>
      <c r="AV114" s="763" t="s">
        <v>268</v>
      </c>
      <c r="AW114" s="763" t="s">
        <v>268</v>
      </c>
      <c r="AX114" s="763" t="s">
        <v>268</v>
      </c>
      <c r="AY114" s="763" t="s">
        <v>268</v>
      </c>
      <c r="AZ114" s="763" t="s">
        <v>268</v>
      </c>
      <c r="BA114" s="763" t="s">
        <v>268</v>
      </c>
      <c r="BB114" s="763" t="s">
        <v>268</v>
      </c>
      <c r="BC114" s="763" t="s">
        <v>268</v>
      </c>
      <c r="BD114" s="763" t="s">
        <v>268</v>
      </c>
      <c r="BE114" s="763" t="s">
        <v>268</v>
      </c>
      <c r="BF114" s="763" t="s">
        <v>268</v>
      </c>
      <c r="BG114" s="763" t="s">
        <v>268</v>
      </c>
      <c r="BH114" s="763" t="s">
        <v>268</v>
      </c>
      <c r="BI114" s="763" t="s">
        <v>268</v>
      </c>
      <c r="BJ114" s="763" t="s">
        <v>268</v>
      </c>
      <c r="BK114" s="763" t="s">
        <v>268</v>
      </c>
      <c r="BL114" s="763" t="s">
        <v>268</v>
      </c>
      <c r="BM114" s="763" t="s">
        <v>268</v>
      </c>
      <c r="BN114" s="763" t="s">
        <v>268</v>
      </c>
      <c r="BO114" s="763">
        <v>47.829714626276832</v>
      </c>
      <c r="BP114" s="764" t="s">
        <v>268</v>
      </c>
    </row>
    <row r="115" spans="2:68" x14ac:dyDescent="0.2">
      <c r="B115" s="1006"/>
      <c r="C115" s="730"/>
      <c r="D115" s="782" t="s">
        <v>130</v>
      </c>
      <c r="F115" s="783">
        <v>56.610560333587799</v>
      </c>
      <c r="G115" s="753" t="s">
        <v>268</v>
      </c>
      <c r="H115" s="784" t="s">
        <v>268</v>
      </c>
      <c r="I115" s="785" t="s">
        <v>268</v>
      </c>
      <c r="J115" s="785" t="s">
        <v>268</v>
      </c>
      <c r="K115" s="785" t="s">
        <v>268</v>
      </c>
      <c r="L115" s="785" t="s">
        <v>268</v>
      </c>
      <c r="M115" s="786" t="s">
        <v>268</v>
      </c>
      <c r="N115" s="753" t="s">
        <v>268</v>
      </c>
      <c r="O115" s="762" t="s">
        <v>268</v>
      </c>
      <c r="P115" s="763" t="s">
        <v>268</v>
      </c>
      <c r="Q115" s="763" t="s">
        <v>268</v>
      </c>
      <c r="R115" s="763" t="s">
        <v>268</v>
      </c>
      <c r="S115" s="763" t="s">
        <v>268</v>
      </c>
      <c r="T115" s="763" t="s">
        <v>268</v>
      </c>
      <c r="U115" s="763" t="s">
        <v>268</v>
      </c>
      <c r="V115" s="763" t="s">
        <v>268</v>
      </c>
      <c r="W115" s="763" t="s">
        <v>268</v>
      </c>
      <c r="X115" s="763" t="s">
        <v>268</v>
      </c>
      <c r="Y115" s="763" t="s">
        <v>268</v>
      </c>
      <c r="Z115" s="764" t="s">
        <v>268</v>
      </c>
      <c r="AA115" s="753" t="s">
        <v>268</v>
      </c>
      <c r="AB115" s="763" t="s">
        <v>268</v>
      </c>
      <c r="AC115" s="763" t="s">
        <v>268</v>
      </c>
      <c r="AD115" s="763" t="s">
        <v>268</v>
      </c>
      <c r="AE115" s="763" t="s">
        <v>268</v>
      </c>
      <c r="AF115" s="763" t="s">
        <v>268</v>
      </c>
      <c r="AG115" s="763" t="s">
        <v>268</v>
      </c>
      <c r="AH115" s="763" t="s">
        <v>268</v>
      </c>
      <c r="AI115" s="763" t="s">
        <v>268</v>
      </c>
      <c r="AJ115" s="763" t="s">
        <v>268</v>
      </c>
      <c r="AK115" s="763" t="s">
        <v>268</v>
      </c>
      <c r="AL115" s="763" t="s">
        <v>268</v>
      </c>
      <c r="AM115" s="763" t="s">
        <v>268</v>
      </c>
      <c r="AN115" s="763" t="s">
        <v>268</v>
      </c>
      <c r="AO115" s="763" t="s">
        <v>268</v>
      </c>
      <c r="AP115" s="763" t="s">
        <v>268</v>
      </c>
      <c r="AQ115" s="763" t="s">
        <v>268</v>
      </c>
      <c r="AR115" s="763" t="s">
        <v>268</v>
      </c>
      <c r="AS115" s="763" t="s">
        <v>268</v>
      </c>
      <c r="AT115" s="763" t="s">
        <v>268</v>
      </c>
      <c r="AU115" s="763" t="s">
        <v>268</v>
      </c>
      <c r="AV115" s="763" t="s">
        <v>268</v>
      </c>
      <c r="AW115" s="763" t="s">
        <v>268</v>
      </c>
      <c r="AX115" s="763" t="s">
        <v>268</v>
      </c>
      <c r="AY115" s="763" t="s">
        <v>268</v>
      </c>
      <c r="AZ115" s="763" t="s">
        <v>268</v>
      </c>
      <c r="BA115" s="763" t="s">
        <v>268</v>
      </c>
      <c r="BB115" s="763" t="s">
        <v>268</v>
      </c>
      <c r="BC115" s="763" t="s">
        <v>268</v>
      </c>
      <c r="BD115" s="763" t="s">
        <v>268</v>
      </c>
      <c r="BE115" s="763" t="s">
        <v>268</v>
      </c>
      <c r="BF115" s="763" t="s">
        <v>268</v>
      </c>
      <c r="BG115" s="763" t="s">
        <v>268</v>
      </c>
      <c r="BH115" s="763" t="s">
        <v>268</v>
      </c>
      <c r="BI115" s="763" t="s">
        <v>268</v>
      </c>
      <c r="BJ115" s="763" t="s">
        <v>268</v>
      </c>
      <c r="BK115" s="763" t="s">
        <v>268</v>
      </c>
      <c r="BL115" s="763" t="s">
        <v>268</v>
      </c>
      <c r="BM115" s="763" t="s">
        <v>268</v>
      </c>
      <c r="BN115" s="763" t="s">
        <v>268</v>
      </c>
      <c r="BO115" s="763" t="s">
        <v>268</v>
      </c>
      <c r="BP115" s="764" t="s">
        <v>268</v>
      </c>
    </row>
    <row r="116" spans="2:68" x14ac:dyDescent="0.2">
      <c r="B116" s="1006"/>
      <c r="C116" s="730"/>
      <c r="D116" s="782" t="s">
        <v>51</v>
      </c>
      <c r="F116" s="783">
        <v>73.277472475023913</v>
      </c>
      <c r="G116" s="753" t="s">
        <v>268</v>
      </c>
      <c r="H116" s="784" t="s">
        <v>268</v>
      </c>
      <c r="I116" s="785">
        <v>74.726940327392711</v>
      </c>
      <c r="J116" s="785" t="s">
        <v>268</v>
      </c>
      <c r="K116" s="785">
        <v>77.226198913078775</v>
      </c>
      <c r="L116" s="785">
        <v>74.105177147086366</v>
      </c>
      <c r="M116" s="786" t="s">
        <v>268</v>
      </c>
      <c r="N116" s="753" t="s">
        <v>268</v>
      </c>
      <c r="O116" s="762">
        <v>74.105177147086366</v>
      </c>
      <c r="P116" s="763" t="s">
        <v>268</v>
      </c>
      <c r="Q116" s="763" t="s">
        <v>268</v>
      </c>
      <c r="R116" s="763" t="s">
        <v>268</v>
      </c>
      <c r="S116" s="763" t="s">
        <v>268</v>
      </c>
      <c r="T116" s="763">
        <v>76.617875373658435</v>
      </c>
      <c r="U116" s="763" t="s">
        <v>268</v>
      </c>
      <c r="V116" s="763" t="s">
        <v>268</v>
      </c>
      <c r="W116" s="763" t="s">
        <v>268</v>
      </c>
      <c r="X116" s="763" t="s">
        <v>268</v>
      </c>
      <c r="Y116" s="763" t="s">
        <v>268</v>
      </c>
      <c r="Z116" s="764" t="s">
        <v>268</v>
      </c>
      <c r="AA116" s="753" t="s">
        <v>268</v>
      </c>
      <c r="AB116" s="763">
        <v>74.105177147086366</v>
      </c>
      <c r="AC116" s="763" t="s">
        <v>268</v>
      </c>
      <c r="AD116" s="763" t="s">
        <v>268</v>
      </c>
      <c r="AE116" s="763" t="s">
        <v>268</v>
      </c>
      <c r="AF116" s="763" t="s">
        <v>268</v>
      </c>
      <c r="AG116" s="763" t="s">
        <v>268</v>
      </c>
      <c r="AH116" s="763" t="s">
        <v>268</v>
      </c>
      <c r="AI116" s="763" t="s">
        <v>268</v>
      </c>
      <c r="AJ116" s="763" t="s">
        <v>268</v>
      </c>
      <c r="AK116" s="763" t="s">
        <v>268</v>
      </c>
      <c r="AL116" s="763" t="s">
        <v>268</v>
      </c>
      <c r="AM116" s="763" t="s">
        <v>268</v>
      </c>
      <c r="AN116" s="763" t="s">
        <v>268</v>
      </c>
      <c r="AO116" s="763" t="s">
        <v>268</v>
      </c>
      <c r="AP116" s="763" t="s">
        <v>268</v>
      </c>
      <c r="AQ116" s="763" t="s">
        <v>268</v>
      </c>
      <c r="AR116" s="763" t="s">
        <v>268</v>
      </c>
      <c r="AS116" s="763" t="s">
        <v>268</v>
      </c>
      <c r="AT116" s="763" t="s">
        <v>268</v>
      </c>
      <c r="AU116" s="763" t="s">
        <v>268</v>
      </c>
      <c r="AV116" s="763" t="s">
        <v>268</v>
      </c>
      <c r="AW116" s="763" t="s">
        <v>268</v>
      </c>
      <c r="AX116" s="763" t="s">
        <v>268</v>
      </c>
      <c r="AY116" s="763" t="s">
        <v>268</v>
      </c>
      <c r="AZ116" s="763" t="s">
        <v>268</v>
      </c>
      <c r="BA116" s="763" t="s">
        <v>268</v>
      </c>
      <c r="BB116" s="763" t="s">
        <v>268</v>
      </c>
      <c r="BC116" s="763" t="s">
        <v>268</v>
      </c>
      <c r="BD116" s="763" t="s">
        <v>268</v>
      </c>
      <c r="BE116" s="763" t="s">
        <v>268</v>
      </c>
      <c r="BF116" s="763" t="s">
        <v>268</v>
      </c>
      <c r="BG116" s="763" t="s">
        <v>268</v>
      </c>
      <c r="BH116" s="763" t="s">
        <v>268</v>
      </c>
      <c r="BI116" s="763" t="s">
        <v>268</v>
      </c>
      <c r="BJ116" s="763" t="s">
        <v>268</v>
      </c>
      <c r="BK116" s="763" t="s">
        <v>268</v>
      </c>
      <c r="BL116" s="763" t="s">
        <v>268</v>
      </c>
      <c r="BM116" s="763" t="s">
        <v>268</v>
      </c>
      <c r="BN116" s="763" t="s">
        <v>268</v>
      </c>
      <c r="BO116" s="763" t="s">
        <v>268</v>
      </c>
      <c r="BP116" s="764" t="s">
        <v>268</v>
      </c>
    </row>
    <row r="117" spans="2:68" x14ac:dyDescent="0.2">
      <c r="B117" s="1006"/>
      <c r="C117" s="730"/>
      <c r="D117" s="782" t="s">
        <v>164</v>
      </c>
      <c r="F117" s="783" t="s">
        <v>268</v>
      </c>
      <c r="G117" s="753" t="s">
        <v>268</v>
      </c>
      <c r="H117" s="784" t="s">
        <v>268</v>
      </c>
      <c r="I117" s="785" t="s">
        <v>268</v>
      </c>
      <c r="J117" s="785" t="s">
        <v>268</v>
      </c>
      <c r="K117" s="785" t="s">
        <v>268</v>
      </c>
      <c r="L117" s="785" t="s">
        <v>268</v>
      </c>
      <c r="M117" s="786" t="s">
        <v>268</v>
      </c>
      <c r="N117" s="753" t="s">
        <v>268</v>
      </c>
      <c r="O117" s="762" t="s">
        <v>268</v>
      </c>
      <c r="P117" s="763" t="s">
        <v>268</v>
      </c>
      <c r="Q117" s="763" t="s">
        <v>268</v>
      </c>
      <c r="R117" s="763" t="s">
        <v>268</v>
      </c>
      <c r="S117" s="763" t="s">
        <v>268</v>
      </c>
      <c r="T117" s="763" t="s">
        <v>268</v>
      </c>
      <c r="U117" s="763" t="s">
        <v>268</v>
      </c>
      <c r="V117" s="763" t="s">
        <v>268</v>
      </c>
      <c r="W117" s="763" t="s">
        <v>268</v>
      </c>
      <c r="X117" s="763" t="s">
        <v>268</v>
      </c>
      <c r="Y117" s="763" t="s">
        <v>268</v>
      </c>
      <c r="Z117" s="764" t="s">
        <v>268</v>
      </c>
      <c r="AA117" s="753" t="s">
        <v>268</v>
      </c>
      <c r="AB117" s="763" t="s">
        <v>268</v>
      </c>
      <c r="AC117" s="763" t="s">
        <v>268</v>
      </c>
      <c r="AD117" s="763" t="s">
        <v>268</v>
      </c>
      <c r="AE117" s="763" t="s">
        <v>268</v>
      </c>
      <c r="AF117" s="763" t="s">
        <v>268</v>
      </c>
      <c r="AG117" s="763" t="s">
        <v>268</v>
      </c>
      <c r="AH117" s="763" t="s">
        <v>268</v>
      </c>
      <c r="AI117" s="763" t="s">
        <v>268</v>
      </c>
      <c r="AJ117" s="763" t="s">
        <v>268</v>
      </c>
      <c r="AK117" s="763" t="s">
        <v>268</v>
      </c>
      <c r="AL117" s="763" t="s">
        <v>268</v>
      </c>
      <c r="AM117" s="763" t="s">
        <v>268</v>
      </c>
      <c r="AN117" s="763" t="s">
        <v>268</v>
      </c>
      <c r="AO117" s="763" t="s">
        <v>268</v>
      </c>
      <c r="AP117" s="763" t="s">
        <v>268</v>
      </c>
      <c r="AQ117" s="763" t="s">
        <v>268</v>
      </c>
      <c r="AR117" s="763" t="s">
        <v>268</v>
      </c>
      <c r="AS117" s="763" t="s">
        <v>268</v>
      </c>
      <c r="AT117" s="763" t="s">
        <v>268</v>
      </c>
      <c r="AU117" s="763" t="s">
        <v>268</v>
      </c>
      <c r="AV117" s="763" t="s">
        <v>268</v>
      </c>
      <c r="AW117" s="763" t="s">
        <v>268</v>
      </c>
      <c r="AX117" s="763" t="s">
        <v>268</v>
      </c>
      <c r="AY117" s="763" t="s">
        <v>268</v>
      </c>
      <c r="AZ117" s="763" t="s">
        <v>268</v>
      </c>
      <c r="BA117" s="763" t="s">
        <v>268</v>
      </c>
      <c r="BB117" s="763" t="s">
        <v>268</v>
      </c>
      <c r="BC117" s="763" t="s">
        <v>268</v>
      </c>
      <c r="BD117" s="763" t="s">
        <v>268</v>
      </c>
      <c r="BE117" s="763" t="s">
        <v>268</v>
      </c>
      <c r="BF117" s="763" t="s">
        <v>268</v>
      </c>
      <c r="BG117" s="763" t="s">
        <v>268</v>
      </c>
      <c r="BH117" s="763" t="s">
        <v>268</v>
      </c>
      <c r="BI117" s="763" t="s">
        <v>268</v>
      </c>
      <c r="BJ117" s="763" t="s">
        <v>268</v>
      </c>
      <c r="BK117" s="763" t="s">
        <v>268</v>
      </c>
      <c r="BL117" s="763" t="s">
        <v>268</v>
      </c>
      <c r="BM117" s="763" t="s">
        <v>268</v>
      </c>
      <c r="BN117" s="763" t="s">
        <v>268</v>
      </c>
      <c r="BO117" s="763" t="s">
        <v>268</v>
      </c>
      <c r="BP117" s="764" t="s">
        <v>268</v>
      </c>
    </row>
    <row r="118" spans="2:68" x14ac:dyDescent="0.2">
      <c r="B118" s="1006"/>
      <c r="C118" s="732"/>
      <c r="D118" s="787" t="s">
        <v>45</v>
      </c>
      <c r="F118" s="788" t="s">
        <v>268</v>
      </c>
      <c r="G118" s="753" t="s">
        <v>268</v>
      </c>
      <c r="H118" s="789" t="s">
        <v>268</v>
      </c>
      <c r="I118" s="790" t="s">
        <v>268</v>
      </c>
      <c r="J118" s="790" t="s">
        <v>268</v>
      </c>
      <c r="K118" s="790" t="s">
        <v>268</v>
      </c>
      <c r="L118" s="790" t="s">
        <v>268</v>
      </c>
      <c r="M118" s="791" t="s">
        <v>268</v>
      </c>
      <c r="N118" s="753" t="s">
        <v>268</v>
      </c>
      <c r="O118" s="759" t="s">
        <v>268</v>
      </c>
      <c r="P118" s="760" t="s">
        <v>268</v>
      </c>
      <c r="Q118" s="760" t="s">
        <v>268</v>
      </c>
      <c r="R118" s="760" t="s">
        <v>268</v>
      </c>
      <c r="S118" s="760" t="s">
        <v>268</v>
      </c>
      <c r="T118" s="760" t="s">
        <v>268</v>
      </c>
      <c r="U118" s="760" t="s">
        <v>268</v>
      </c>
      <c r="V118" s="760" t="s">
        <v>268</v>
      </c>
      <c r="W118" s="760" t="s">
        <v>268</v>
      </c>
      <c r="X118" s="760" t="s">
        <v>268</v>
      </c>
      <c r="Y118" s="760" t="s">
        <v>268</v>
      </c>
      <c r="Z118" s="761" t="s">
        <v>268</v>
      </c>
      <c r="AA118" s="753" t="s">
        <v>268</v>
      </c>
      <c r="AB118" s="760" t="s">
        <v>268</v>
      </c>
      <c r="AC118" s="760" t="s">
        <v>268</v>
      </c>
      <c r="AD118" s="760" t="s">
        <v>268</v>
      </c>
      <c r="AE118" s="760" t="s">
        <v>268</v>
      </c>
      <c r="AF118" s="760" t="s">
        <v>268</v>
      </c>
      <c r="AG118" s="760" t="s">
        <v>268</v>
      </c>
      <c r="AH118" s="760" t="s">
        <v>268</v>
      </c>
      <c r="AI118" s="760" t="s">
        <v>268</v>
      </c>
      <c r="AJ118" s="760" t="s">
        <v>268</v>
      </c>
      <c r="AK118" s="760" t="s">
        <v>268</v>
      </c>
      <c r="AL118" s="760" t="s">
        <v>268</v>
      </c>
      <c r="AM118" s="760" t="s">
        <v>268</v>
      </c>
      <c r="AN118" s="760" t="s">
        <v>268</v>
      </c>
      <c r="AO118" s="760" t="s">
        <v>268</v>
      </c>
      <c r="AP118" s="760" t="s">
        <v>268</v>
      </c>
      <c r="AQ118" s="760" t="s">
        <v>268</v>
      </c>
      <c r="AR118" s="760" t="s">
        <v>268</v>
      </c>
      <c r="AS118" s="760" t="s">
        <v>268</v>
      </c>
      <c r="AT118" s="760" t="s">
        <v>268</v>
      </c>
      <c r="AU118" s="760" t="s">
        <v>268</v>
      </c>
      <c r="AV118" s="760" t="s">
        <v>268</v>
      </c>
      <c r="AW118" s="760" t="s">
        <v>268</v>
      </c>
      <c r="AX118" s="760" t="s">
        <v>268</v>
      </c>
      <c r="AY118" s="760" t="s">
        <v>268</v>
      </c>
      <c r="AZ118" s="760" t="s">
        <v>268</v>
      </c>
      <c r="BA118" s="760" t="s">
        <v>268</v>
      </c>
      <c r="BB118" s="760" t="s">
        <v>268</v>
      </c>
      <c r="BC118" s="760" t="s">
        <v>268</v>
      </c>
      <c r="BD118" s="760" t="s">
        <v>268</v>
      </c>
      <c r="BE118" s="760" t="s">
        <v>268</v>
      </c>
      <c r="BF118" s="760" t="s">
        <v>268</v>
      </c>
      <c r="BG118" s="760" t="s">
        <v>268</v>
      </c>
      <c r="BH118" s="760" t="s">
        <v>268</v>
      </c>
      <c r="BI118" s="760" t="s">
        <v>268</v>
      </c>
      <c r="BJ118" s="760" t="s">
        <v>268</v>
      </c>
      <c r="BK118" s="760" t="s">
        <v>268</v>
      </c>
      <c r="BL118" s="760" t="s">
        <v>268</v>
      </c>
      <c r="BM118" s="760" t="s">
        <v>268</v>
      </c>
      <c r="BN118" s="760" t="s">
        <v>268</v>
      </c>
      <c r="BO118" s="760" t="s">
        <v>268</v>
      </c>
      <c r="BP118" s="761" t="s">
        <v>268</v>
      </c>
    </row>
    <row r="119" spans="2:68" x14ac:dyDescent="0.2">
      <c r="B119" s="1006"/>
      <c r="C119" s="732"/>
      <c r="D119" s="787" t="s">
        <v>152</v>
      </c>
      <c r="F119" s="788" t="s">
        <v>268</v>
      </c>
      <c r="G119" s="753" t="s">
        <v>268</v>
      </c>
      <c r="H119" s="789" t="s">
        <v>268</v>
      </c>
      <c r="I119" s="790" t="s">
        <v>268</v>
      </c>
      <c r="J119" s="790" t="s">
        <v>268</v>
      </c>
      <c r="K119" s="790" t="s">
        <v>268</v>
      </c>
      <c r="L119" s="790" t="s">
        <v>268</v>
      </c>
      <c r="M119" s="791" t="s">
        <v>268</v>
      </c>
      <c r="N119" s="753" t="s">
        <v>268</v>
      </c>
      <c r="O119" s="759" t="s">
        <v>268</v>
      </c>
      <c r="P119" s="760" t="s">
        <v>268</v>
      </c>
      <c r="Q119" s="760" t="s">
        <v>268</v>
      </c>
      <c r="R119" s="760" t="s">
        <v>268</v>
      </c>
      <c r="S119" s="760" t="s">
        <v>268</v>
      </c>
      <c r="T119" s="760" t="s">
        <v>268</v>
      </c>
      <c r="U119" s="760" t="s">
        <v>268</v>
      </c>
      <c r="V119" s="760" t="s">
        <v>268</v>
      </c>
      <c r="W119" s="760" t="s">
        <v>268</v>
      </c>
      <c r="X119" s="760" t="s">
        <v>268</v>
      </c>
      <c r="Y119" s="760" t="s">
        <v>268</v>
      </c>
      <c r="Z119" s="761" t="s">
        <v>268</v>
      </c>
      <c r="AA119" s="753" t="s">
        <v>268</v>
      </c>
      <c r="AB119" s="760" t="s">
        <v>268</v>
      </c>
      <c r="AC119" s="760" t="s">
        <v>268</v>
      </c>
      <c r="AD119" s="760" t="s">
        <v>268</v>
      </c>
      <c r="AE119" s="760" t="s">
        <v>268</v>
      </c>
      <c r="AF119" s="760" t="s">
        <v>268</v>
      </c>
      <c r="AG119" s="760" t="s">
        <v>268</v>
      </c>
      <c r="AH119" s="760" t="s">
        <v>268</v>
      </c>
      <c r="AI119" s="760" t="s">
        <v>268</v>
      </c>
      <c r="AJ119" s="760" t="s">
        <v>268</v>
      </c>
      <c r="AK119" s="760" t="s">
        <v>268</v>
      </c>
      <c r="AL119" s="760" t="s">
        <v>268</v>
      </c>
      <c r="AM119" s="760" t="s">
        <v>268</v>
      </c>
      <c r="AN119" s="760" t="s">
        <v>268</v>
      </c>
      <c r="AO119" s="760" t="s">
        <v>268</v>
      </c>
      <c r="AP119" s="760" t="s">
        <v>268</v>
      </c>
      <c r="AQ119" s="760" t="s">
        <v>268</v>
      </c>
      <c r="AR119" s="760" t="s">
        <v>268</v>
      </c>
      <c r="AS119" s="760" t="s">
        <v>268</v>
      </c>
      <c r="AT119" s="760" t="s">
        <v>268</v>
      </c>
      <c r="AU119" s="760" t="s">
        <v>268</v>
      </c>
      <c r="AV119" s="760" t="s">
        <v>268</v>
      </c>
      <c r="AW119" s="760" t="s">
        <v>268</v>
      </c>
      <c r="AX119" s="760" t="s">
        <v>268</v>
      </c>
      <c r="AY119" s="760" t="s">
        <v>268</v>
      </c>
      <c r="AZ119" s="760" t="s">
        <v>268</v>
      </c>
      <c r="BA119" s="760" t="s">
        <v>268</v>
      </c>
      <c r="BB119" s="760" t="s">
        <v>268</v>
      </c>
      <c r="BC119" s="760" t="s">
        <v>268</v>
      </c>
      <c r="BD119" s="760" t="s">
        <v>268</v>
      </c>
      <c r="BE119" s="760" t="s">
        <v>268</v>
      </c>
      <c r="BF119" s="760" t="s">
        <v>268</v>
      </c>
      <c r="BG119" s="760" t="s">
        <v>268</v>
      </c>
      <c r="BH119" s="760" t="s">
        <v>268</v>
      </c>
      <c r="BI119" s="760" t="s">
        <v>268</v>
      </c>
      <c r="BJ119" s="760" t="s">
        <v>268</v>
      </c>
      <c r="BK119" s="760" t="s">
        <v>268</v>
      </c>
      <c r="BL119" s="760" t="s">
        <v>268</v>
      </c>
      <c r="BM119" s="760" t="s">
        <v>268</v>
      </c>
      <c r="BN119" s="760" t="s">
        <v>268</v>
      </c>
      <c r="BO119" s="760" t="s">
        <v>268</v>
      </c>
      <c r="BP119" s="761" t="s">
        <v>268</v>
      </c>
    </row>
    <row r="120" spans="2:68" x14ac:dyDescent="0.2">
      <c r="B120" s="1006"/>
      <c r="C120" s="732"/>
      <c r="D120" s="787" t="s">
        <v>23</v>
      </c>
      <c r="F120" s="788">
        <v>61.90917121617948</v>
      </c>
      <c r="G120" s="753" t="s">
        <v>268</v>
      </c>
      <c r="H120" s="789" t="s">
        <v>268</v>
      </c>
      <c r="I120" s="790" t="s">
        <v>268</v>
      </c>
      <c r="J120" s="790" t="s">
        <v>268</v>
      </c>
      <c r="K120" s="790">
        <v>48.668445079770265</v>
      </c>
      <c r="L120" s="790" t="s">
        <v>268</v>
      </c>
      <c r="M120" s="791" t="s">
        <v>268</v>
      </c>
      <c r="N120" s="753" t="s">
        <v>268</v>
      </c>
      <c r="O120" s="759" t="s">
        <v>268</v>
      </c>
      <c r="P120" s="760" t="s">
        <v>268</v>
      </c>
      <c r="Q120" s="760" t="s">
        <v>268</v>
      </c>
      <c r="R120" s="760" t="s">
        <v>268</v>
      </c>
      <c r="S120" s="760" t="s">
        <v>268</v>
      </c>
      <c r="T120" s="760">
        <v>49.123242279678813</v>
      </c>
      <c r="U120" s="760" t="s">
        <v>268</v>
      </c>
      <c r="V120" s="760" t="s">
        <v>268</v>
      </c>
      <c r="W120" s="760" t="s">
        <v>268</v>
      </c>
      <c r="X120" s="760" t="s">
        <v>268</v>
      </c>
      <c r="Y120" s="760" t="s">
        <v>268</v>
      </c>
      <c r="Z120" s="761" t="s">
        <v>268</v>
      </c>
      <c r="AA120" s="753" t="s">
        <v>268</v>
      </c>
      <c r="AB120" s="760" t="s">
        <v>268</v>
      </c>
      <c r="AC120" s="760" t="s">
        <v>268</v>
      </c>
      <c r="AD120" s="760" t="s">
        <v>268</v>
      </c>
      <c r="AE120" s="760" t="s">
        <v>268</v>
      </c>
      <c r="AF120" s="760" t="s">
        <v>268</v>
      </c>
      <c r="AG120" s="760" t="s">
        <v>268</v>
      </c>
      <c r="AH120" s="760" t="s">
        <v>268</v>
      </c>
      <c r="AI120" s="760" t="s">
        <v>268</v>
      </c>
      <c r="AJ120" s="760" t="s">
        <v>268</v>
      </c>
      <c r="AK120" s="760" t="s">
        <v>268</v>
      </c>
      <c r="AL120" s="760" t="s">
        <v>268</v>
      </c>
      <c r="AM120" s="760" t="s">
        <v>268</v>
      </c>
      <c r="AN120" s="760" t="s">
        <v>268</v>
      </c>
      <c r="AO120" s="760" t="s">
        <v>268</v>
      </c>
      <c r="AP120" s="760" t="s">
        <v>268</v>
      </c>
      <c r="AQ120" s="760" t="s">
        <v>268</v>
      </c>
      <c r="AR120" s="760" t="s">
        <v>268</v>
      </c>
      <c r="AS120" s="760" t="s">
        <v>268</v>
      </c>
      <c r="AT120" s="760" t="s">
        <v>268</v>
      </c>
      <c r="AU120" s="760" t="s">
        <v>268</v>
      </c>
      <c r="AV120" s="760" t="s">
        <v>268</v>
      </c>
      <c r="AW120" s="760" t="s">
        <v>268</v>
      </c>
      <c r="AX120" s="760" t="s">
        <v>268</v>
      </c>
      <c r="AY120" s="760" t="s">
        <v>268</v>
      </c>
      <c r="AZ120" s="760" t="s">
        <v>268</v>
      </c>
      <c r="BA120" s="760" t="s">
        <v>268</v>
      </c>
      <c r="BB120" s="760" t="s">
        <v>268</v>
      </c>
      <c r="BC120" s="760" t="s">
        <v>268</v>
      </c>
      <c r="BD120" s="760" t="s">
        <v>268</v>
      </c>
      <c r="BE120" s="760" t="s">
        <v>268</v>
      </c>
      <c r="BF120" s="760" t="s">
        <v>268</v>
      </c>
      <c r="BG120" s="760" t="s">
        <v>268</v>
      </c>
      <c r="BH120" s="760" t="s">
        <v>268</v>
      </c>
      <c r="BI120" s="760" t="s">
        <v>268</v>
      </c>
      <c r="BJ120" s="760" t="s">
        <v>268</v>
      </c>
      <c r="BK120" s="760" t="s">
        <v>268</v>
      </c>
      <c r="BL120" s="760" t="s">
        <v>268</v>
      </c>
      <c r="BM120" s="760" t="s">
        <v>268</v>
      </c>
      <c r="BN120" s="760" t="s">
        <v>268</v>
      </c>
      <c r="BO120" s="760" t="s">
        <v>268</v>
      </c>
      <c r="BP120" s="761" t="s">
        <v>268</v>
      </c>
    </row>
    <row r="121" spans="2:68" x14ac:dyDescent="0.2">
      <c r="B121" s="1006"/>
      <c r="C121" s="732"/>
      <c r="D121" s="787" t="s">
        <v>36</v>
      </c>
      <c r="F121" s="788">
        <v>44.787471512464322</v>
      </c>
      <c r="G121" s="753" t="s">
        <v>268</v>
      </c>
      <c r="H121" s="789" t="s">
        <v>268</v>
      </c>
      <c r="I121" s="790" t="s">
        <v>268</v>
      </c>
      <c r="J121" s="790" t="s">
        <v>268</v>
      </c>
      <c r="K121" s="790" t="s">
        <v>268</v>
      </c>
      <c r="L121" s="790" t="s">
        <v>268</v>
      </c>
      <c r="M121" s="791" t="s">
        <v>268</v>
      </c>
      <c r="N121" s="753" t="s">
        <v>268</v>
      </c>
      <c r="O121" s="759" t="s">
        <v>268</v>
      </c>
      <c r="P121" s="760" t="s">
        <v>268</v>
      </c>
      <c r="Q121" s="760" t="s">
        <v>268</v>
      </c>
      <c r="R121" s="760" t="s">
        <v>268</v>
      </c>
      <c r="S121" s="760" t="s">
        <v>268</v>
      </c>
      <c r="T121" s="760" t="s">
        <v>268</v>
      </c>
      <c r="U121" s="760" t="s">
        <v>268</v>
      </c>
      <c r="V121" s="760" t="s">
        <v>268</v>
      </c>
      <c r="W121" s="760" t="s">
        <v>268</v>
      </c>
      <c r="X121" s="760" t="s">
        <v>268</v>
      </c>
      <c r="Y121" s="760" t="s">
        <v>268</v>
      </c>
      <c r="Z121" s="761" t="s">
        <v>268</v>
      </c>
      <c r="AA121" s="753" t="s">
        <v>268</v>
      </c>
      <c r="AB121" s="760" t="s">
        <v>268</v>
      </c>
      <c r="AC121" s="760" t="s">
        <v>268</v>
      </c>
      <c r="AD121" s="760" t="s">
        <v>268</v>
      </c>
      <c r="AE121" s="760" t="s">
        <v>268</v>
      </c>
      <c r="AF121" s="760" t="s">
        <v>268</v>
      </c>
      <c r="AG121" s="760" t="s">
        <v>268</v>
      </c>
      <c r="AH121" s="760" t="s">
        <v>268</v>
      </c>
      <c r="AI121" s="760" t="s">
        <v>268</v>
      </c>
      <c r="AJ121" s="760" t="s">
        <v>268</v>
      </c>
      <c r="AK121" s="760" t="s">
        <v>268</v>
      </c>
      <c r="AL121" s="760" t="s">
        <v>268</v>
      </c>
      <c r="AM121" s="760" t="s">
        <v>268</v>
      </c>
      <c r="AN121" s="760" t="s">
        <v>268</v>
      </c>
      <c r="AO121" s="760" t="s">
        <v>268</v>
      </c>
      <c r="AP121" s="760" t="s">
        <v>268</v>
      </c>
      <c r="AQ121" s="760" t="s">
        <v>268</v>
      </c>
      <c r="AR121" s="760" t="s">
        <v>268</v>
      </c>
      <c r="AS121" s="760" t="s">
        <v>268</v>
      </c>
      <c r="AT121" s="760" t="s">
        <v>268</v>
      </c>
      <c r="AU121" s="760" t="s">
        <v>268</v>
      </c>
      <c r="AV121" s="760" t="s">
        <v>268</v>
      </c>
      <c r="AW121" s="760" t="s">
        <v>268</v>
      </c>
      <c r="AX121" s="760" t="s">
        <v>268</v>
      </c>
      <c r="AY121" s="760" t="s">
        <v>268</v>
      </c>
      <c r="AZ121" s="760" t="s">
        <v>268</v>
      </c>
      <c r="BA121" s="760" t="s">
        <v>268</v>
      </c>
      <c r="BB121" s="760" t="s">
        <v>268</v>
      </c>
      <c r="BC121" s="760" t="s">
        <v>268</v>
      </c>
      <c r="BD121" s="760" t="s">
        <v>268</v>
      </c>
      <c r="BE121" s="760" t="s">
        <v>268</v>
      </c>
      <c r="BF121" s="760" t="s">
        <v>268</v>
      </c>
      <c r="BG121" s="760" t="s">
        <v>268</v>
      </c>
      <c r="BH121" s="760" t="s">
        <v>268</v>
      </c>
      <c r="BI121" s="760" t="s">
        <v>268</v>
      </c>
      <c r="BJ121" s="760" t="s">
        <v>268</v>
      </c>
      <c r="BK121" s="760" t="s">
        <v>268</v>
      </c>
      <c r="BL121" s="760" t="s">
        <v>268</v>
      </c>
      <c r="BM121" s="760" t="s">
        <v>268</v>
      </c>
      <c r="BN121" s="760" t="s">
        <v>268</v>
      </c>
      <c r="BO121" s="760" t="s">
        <v>268</v>
      </c>
      <c r="BP121" s="761" t="s">
        <v>268</v>
      </c>
    </row>
    <row r="122" spans="2:68" x14ac:dyDescent="0.2">
      <c r="B122" s="1006"/>
      <c r="C122" s="732"/>
      <c r="D122" s="787" t="s">
        <v>139</v>
      </c>
      <c r="F122" s="788" t="s">
        <v>268</v>
      </c>
      <c r="G122" s="753" t="s">
        <v>268</v>
      </c>
      <c r="H122" s="789" t="s">
        <v>268</v>
      </c>
      <c r="I122" s="790" t="s">
        <v>268</v>
      </c>
      <c r="J122" s="790" t="s">
        <v>268</v>
      </c>
      <c r="K122" s="790" t="s">
        <v>268</v>
      </c>
      <c r="L122" s="790" t="s">
        <v>268</v>
      </c>
      <c r="M122" s="791" t="s">
        <v>268</v>
      </c>
      <c r="N122" s="753" t="s">
        <v>268</v>
      </c>
      <c r="O122" s="759" t="s">
        <v>268</v>
      </c>
      <c r="P122" s="760" t="s">
        <v>268</v>
      </c>
      <c r="Q122" s="760" t="s">
        <v>268</v>
      </c>
      <c r="R122" s="760" t="s">
        <v>268</v>
      </c>
      <c r="S122" s="760" t="s">
        <v>268</v>
      </c>
      <c r="T122" s="760" t="s">
        <v>268</v>
      </c>
      <c r="U122" s="760" t="s">
        <v>268</v>
      </c>
      <c r="V122" s="760" t="s">
        <v>268</v>
      </c>
      <c r="W122" s="760" t="s">
        <v>268</v>
      </c>
      <c r="X122" s="760" t="s">
        <v>268</v>
      </c>
      <c r="Y122" s="760" t="s">
        <v>268</v>
      </c>
      <c r="Z122" s="761" t="s">
        <v>268</v>
      </c>
      <c r="AA122" s="753" t="s">
        <v>268</v>
      </c>
      <c r="AB122" s="760" t="s">
        <v>268</v>
      </c>
      <c r="AC122" s="760" t="s">
        <v>268</v>
      </c>
      <c r="AD122" s="760" t="s">
        <v>268</v>
      </c>
      <c r="AE122" s="760" t="s">
        <v>268</v>
      </c>
      <c r="AF122" s="760" t="s">
        <v>268</v>
      </c>
      <c r="AG122" s="760" t="s">
        <v>268</v>
      </c>
      <c r="AH122" s="760" t="s">
        <v>268</v>
      </c>
      <c r="AI122" s="760" t="s">
        <v>268</v>
      </c>
      <c r="AJ122" s="760" t="s">
        <v>268</v>
      </c>
      <c r="AK122" s="760" t="s">
        <v>268</v>
      </c>
      <c r="AL122" s="760" t="s">
        <v>268</v>
      </c>
      <c r="AM122" s="760" t="s">
        <v>268</v>
      </c>
      <c r="AN122" s="760" t="s">
        <v>268</v>
      </c>
      <c r="AO122" s="760" t="s">
        <v>268</v>
      </c>
      <c r="AP122" s="760" t="s">
        <v>268</v>
      </c>
      <c r="AQ122" s="760" t="s">
        <v>268</v>
      </c>
      <c r="AR122" s="760" t="s">
        <v>268</v>
      </c>
      <c r="AS122" s="760" t="s">
        <v>268</v>
      </c>
      <c r="AT122" s="760" t="s">
        <v>268</v>
      </c>
      <c r="AU122" s="760" t="s">
        <v>268</v>
      </c>
      <c r="AV122" s="760" t="s">
        <v>268</v>
      </c>
      <c r="AW122" s="760" t="s">
        <v>268</v>
      </c>
      <c r="AX122" s="760" t="s">
        <v>268</v>
      </c>
      <c r="AY122" s="760" t="s">
        <v>268</v>
      </c>
      <c r="AZ122" s="760" t="s">
        <v>268</v>
      </c>
      <c r="BA122" s="760" t="s">
        <v>268</v>
      </c>
      <c r="BB122" s="760" t="s">
        <v>268</v>
      </c>
      <c r="BC122" s="760" t="s">
        <v>268</v>
      </c>
      <c r="BD122" s="760" t="s">
        <v>268</v>
      </c>
      <c r="BE122" s="760" t="s">
        <v>268</v>
      </c>
      <c r="BF122" s="760" t="s">
        <v>268</v>
      </c>
      <c r="BG122" s="760" t="s">
        <v>268</v>
      </c>
      <c r="BH122" s="760" t="s">
        <v>268</v>
      </c>
      <c r="BI122" s="760" t="s">
        <v>268</v>
      </c>
      <c r="BJ122" s="760" t="s">
        <v>268</v>
      </c>
      <c r="BK122" s="760" t="s">
        <v>268</v>
      </c>
      <c r="BL122" s="760" t="s">
        <v>268</v>
      </c>
      <c r="BM122" s="760" t="s">
        <v>268</v>
      </c>
      <c r="BN122" s="760" t="s">
        <v>268</v>
      </c>
      <c r="BO122" s="760" t="s">
        <v>268</v>
      </c>
      <c r="BP122" s="761" t="s">
        <v>268</v>
      </c>
    </row>
    <row r="123" spans="2:68" x14ac:dyDescent="0.2">
      <c r="B123" s="1006"/>
      <c r="C123" s="732"/>
      <c r="D123" s="787" t="s">
        <v>39</v>
      </c>
      <c r="F123" s="788" t="s">
        <v>268</v>
      </c>
      <c r="G123" s="753" t="s">
        <v>268</v>
      </c>
      <c r="H123" s="789" t="s">
        <v>268</v>
      </c>
      <c r="I123" s="790" t="s">
        <v>268</v>
      </c>
      <c r="J123" s="790" t="s">
        <v>268</v>
      </c>
      <c r="K123" s="790" t="s">
        <v>268</v>
      </c>
      <c r="L123" s="790" t="s">
        <v>268</v>
      </c>
      <c r="M123" s="791" t="s">
        <v>268</v>
      </c>
      <c r="N123" s="753" t="s">
        <v>268</v>
      </c>
      <c r="O123" s="759" t="s">
        <v>268</v>
      </c>
      <c r="P123" s="760" t="s">
        <v>268</v>
      </c>
      <c r="Q123" s="760" t="s">
        <v>268</v>
      </c>
      <c r="R123" s="760" t="s">
        <v>268</v>
      </c>
      <c r="S123" s="760" t="s">
        <v>268</v>
      </c>
      <c r="T123" s="760" t="s">
        <v>268</v>
      </c>
      <c r="U123" s="760" t="s">
        <v>268</v>
      </c>
      <c r="V123" s="760" t="s">
        <v>268</v>
      </c>
      <c r="W123" s="760" t="s">
        <v>268</v>
      </c>
      <c r="X123" s="760" t="s">
        <v>268</v>
      </c>
      <c r="Y123" s="760" t="s">
        <v>268</v>
      </c>
      <c r="Z123" s="761" t="s">
        <v>268</v>
      </c>
      <c r="AA123" s="753" t="s">
        <v>268</v>
      </c>
      <c r="AB123" s="760" t="s">
        <v>268</v>
      </c>
      <c r="AC123" s="760" t="s">
        <v>268</v>
      </c>
      <c r="AD123" s="760" t="s">
        <v>268</v>
      </c>
      <c r="AE123" s="760" t="s">
        <v>268</v>
      </c>
      <c r="AF123" s="760" t="s">
        <v>268</v>
      </c>
      <c r="AG123" s="760" t="s">
        <v>268</v>
      </c>
      <c r="AH123" s="760" t="s">
        <v>268</v>
      </c>
      <c r="AI123" s="760" t="s">
        <v>268</v>
      </c>
      <c r="AJ123" s="760" t="s">
        <v>268</v>
      </c>
      <c r="AK123" s="760" t="s">
        <v>268</v>
      </c>
      <c r="AL123" s="760" t="s">
        <v>268</v>
      </c>
      <c r="AM123" s="760" t="s">
        <v>268</v>
      </c>
      <c r="AN123" s="760" t="s">
        <v>268</v>
      </c>
      <c r="AO123" s="760" t="s">
        <v>268</v>
      </c>
      <c r="AP123" s="760" t="s">
        <v>268</v>
      </c>
      <c r="AQ123" s="760" t="s">
        <v>268</v>
      </c>
      <c r="AR123" s="760" t="s">
        <v>268</v>
      </c>
      <c r="AS123" s="760" t="s">
        <v>268</v>
      </c>
      <c r="AT123" s="760" t="s">
        <v>268</v>
      </c>
      <c r="AU123" s="760" t="s">
        <v>268</v>
      </c>
      <c r="AV123" s="760" t="s">
        <v>268</v>
      </c>
      <c r="AW123" s="760" t="s">
        <v>268</v>
      </c>
      <c r="AX123" s="760" t="s">
        <v>268</v>
      </c>
      <c r="AY123" s="760" t="s">
        <v>268</v>
      </c>
      <c r="AZ123" s="760" t="s">
        <v>268</v>
      </c>
      <c r="BA123" s="760" t="s">
        <v>268</v>
      </c>
      <c r="BB123" s="760" t="s">
        <v>268</v>
      </c>
      <c r="BC123" s="760" t="s">
        <v>268</v>
      </c>
      <c r="BD123" s="760" t="s">
        <v>268</v>
      </c>
      <c r="BE123" s="760" t="s">
        <v>268</v>
      </c>
      <c r="BF123" s="760" t="s">
        <v>268</v>
      </c>
      <c r="BG123" s="760" t="s">
        <v>268</v>
      </c>
      <c r="BH123" s="760" t="s">
        <v>268</v>
      </c>
      <c r="BI123" s="760" t="s">
        <v>268</v>
      </c>
      <c r="BJ123" s="760" t="s">
        <v>268</v>
      </c>
      <c r="BK123" s="760" t="s">
        <v>268</v>
      </c>
      <c r="BL123" s="760" t="s">
        <v>268</v>
      </c>
      <c r="BM123" s="760" t="s">
        <v>268</v>
      </c>
      <c r="BN123" s="760" t="s">
        <v>268</v>
      </c>
      <c r="BO123" s="760" t="s">
        <v>268</v>
      </c>
      <c r="BP123" s="761" t="s">
        <v>268</v>
      </c>
    </row>
    <row r="124" spans="2:68" x14ac:dyDescent="0.2">
      <c r="B124" s="1006"/>
      <c r="C124" s="732"/>
      <c r="D124" s="787" t="s">
        <v>138</v>
      </c>
      <c r="F124" s="788" t="s">
        <v>268</v>
      </c>
      <c r="G124" s="753" t="s">
        <v>268</v>
      </c>
      <c r="H124" s="789" t="s">
        <v>268</v>
      </c>
      <c r="I124" s="790" t="s">
        <v>268</v>
      </c>
      <c r="J124" s="790" t="s">
        <v>268</v>
      </c>
      <c r="K124" s="790" t="s">
        <v>268</v>
      </c>
      <c r="L124" s="790" t="s">
        <v>268</v>
      </c>
      <c r="M124" s="791" t="s">
        <v>268</v>
      </c>
      <c r="N124" s="753" t="s">
        <v>268</v>
      </c>
      <c r="O124" s="759" t="s">
        <v>268</v>
      </c>
      <c r="P124" s="760" t="s">
        <v>268</v>
      </c>
      <c r="Q124" s="760" t="s">
        <v>268</v>
      </c>
      <c r="R124" s="760" t="s">
        <v>268</v>
      </c>
      <c r="S124" s="760" t="s">
        <v>268</v>
      </c>
      <c r="T124" s="760" t="s">
        <v>268</v>
      </c>
      <c r="U124" s="760" t="s">
        <v>268</v>
      </c>
      <c r="V124" s="760" t="s">
        <v>268</v>
      </c>
      <c r="W124" s="760" t="s">
        <v>268</v>
      </c>
      <c r="X124" s="760" t="s">
        <v>268</v>
      </c>
      <c r="Y124" s="760" t="s">
        <v>268</v>
      </c>
      <c r="Z124" s="761" t="s">
        <v>268</v>
      </c>
      <c r="AA124" s="753" t="s">
        <v>268</v>
      </c>
      <c r="AB124" s="760" t="s">
        <v>268</v>
      </c>
      <c r="AC124" s="760" t="s">
        <v>268</v>
      </c>
      <c r="AD124" s="760" t="s">
        <v>268</v>
      </c>
      <c r="AE124" s="760" t="s">
        <v>268</v>
      </c>
      <c r="AF124" s="760" t="s">
        <v>268</v>
      </c>
      <c r="AG124" s="760" t="s">
        <v>268</v>
      </c>
      <c r="AH124" s="760" t="s">
        <v>268</v>
      </c>
      <c r="AI124" s="760" t="s">
        <v>268</v>
      </c>
      <c r="AJ124" s="760" t="s">
        <v>268</v>
      </c>
      <c r="AK124" s="760" t="s">
        <v>268</v>
      </c>
      <c r="AL124" s="760" t="s">
        <v>268</v>
      </c>
      <c r="AM124" s="760" t="s">
        <v>268</v>
      </c>
      <c r="AN124" s="760" t="s">
        <v>268</v>
      </c>
      <c r="AO124" s="760" t="s">
        <v>268</v>
      </c>
      <c r="AP124" s="760" t="s">
        <v>268</v>
      </c>
      <c r="AQ124" s="760" t="s">
        <v>268</v>
      </c>
      <c r="AR124" s="760" t="s">
        <v>268</v>
      </c>
      <c r="AS124" s="760" t="s">
        <v>268</v>
      </c>
      <c r="AT124" s="760" t="s">
        <v>268</v>
      </c>
      <c r="AU124" s="760" t="s">
        <v>268</v>
      </c>
      <c r="AV124" s="760" t="s">
        <v>268</v>
      </c>
      <c r="AW124" s="760" t="s">
        <v>268</v>
      </c>
      <c r="AX124" s="760" t="s">
        <v>268</v>
      </c>
      <c r="AY124" s="760" t="s">
        <v>268</v>
      </c>
      <c r="AZ124" s="760" t="s">
        <v>268</v>
      </c>
      <c r="BA124" s="760" t="s">
        <v>268</v>
      </c>
      <c r="BB124" s="760" t="s">
        <v>268</v>
      </c>
      <c r="BC124" s="760" t="s">
        <v>268</v>
      </c>
      <c r="BD124" s="760" t="s">
        <v>268</v>
      </c>
      <c r="BE124" s="760" t="s">
        <v>268</v>
      </c>
      <c r="BF124" s="760" t="s">
        <v>268</v>
      </c>
      <c r="BG124" s="760" t="s">
        <v>268</v>
      </c>
      <c r="BH124" s="760" t="s">
        <v>268</v>
      </c>
      <c r="BI124" s="760" t="s">
        <v>268</v>
      </c>
      <c r="BJ124" s="760" t="s">
        <v>268</v>
      </c>
      <c r="BK124" s="760" t="s">
        <v>268</v>
      </c>
      <c r="BL124" s="760" t="s">
        <v>268</v>
      </c>
      <c r="BM124" s="760" t="s">
        <v>268</v>
      </c>
      <c r="BN124" s="760" t="s">
        <v>268</v>
      </c>
      <c r="BO124" s="760" t="s">
        <v>268</v>
      </c>
      <c r="BP124" s="761" t="s">
        <v>268</v>
      </c>
    </row>
    <row r="125" spans="2:68" x14ac:dyDescent="0.2">
      <c r="B125" s="1006"/>
      <c r="C125" s="732"/>
      <c r="D125" s="787" t="s">
        <v>143</v>
      </c>
      <c r="F125" s="788" t="s">
        <v>268</v>
      </c>
      <c r="G125" s="753" t="s">
        <v>268</v>
      </c>
      <c r="H125" s="789" t="s">
        <v>268</v>
      </c>
      <c r="I125" s="790" t="s">
        <v>268</v>
      </c>
      <c r="J125" s="790" t="s">
        <v>268</v>
      </c>
      <c r="K125" s="790" t="s">
        <v>268</v>
      </c>
      <c r="L125" s="790" t="s">
        <v>268</v>
      </c>
      <c r="M125" s="791" t="s">
        <v>268</v>
      </c>
      <c r="N125" s="753" t="s">
        <v>268</v>
      </c>
      <c r="O125" s="759" t="s">
        <v>268</v>
      </c>
      <c r="P125" s="760" t="s">
        <v>268</v>
      </c>
      <c r="Q125" s="760" t="s">
        <v>268</v>
      </c>
      <c r="R125" s="760" t="s">
        <v>268</v>
      </c>
      <c r="S125" s="760" t="s">
        <v>268</v>
      </c>
      <c r="T125" s="760" t="s">
        <v>268</v>
      </c>
      <c r="U125" s="760" t="s">
        <v>268</v>
      </c>
      <c r="V125" s="760" t="s">
        <v>268</v>
      </c>
      <c r="W125" s="760" t="s">
        <v>268</v>
      </c>
      <c r="X125" s="760" t="s">
        <v>268</v>
      </c>
      <c r="Y125" s="760" t="s">
        <v>268</v>
      </c>
      <c r="Z125" s="761" t="s">
        <v>268</v>
      </c>
      <c r="AA125" s="753" t="s">
        <v>268</v>
      </c>
      <c r="AB125" s="760" t="s">
        <v>268</v>
      </c>
      <c r="AC125" s="760" t="s">
        <v>268</v>
      </c>
      <c r="AD125" s="760" t="s">
        <v>268</v>
      </c>
      <c r="AE125" s="760" t="s">
        <v>268</v>
      </c>
      <c r="AF125" s="760" t="s">
        <v>268</v>
      </c>
      <c r="AG125" s="760" t="s">
        <v>268</v>
      </c>
      <c r="AH125" s="760" t="s">
        <v>268</v>
      </c>
      <c r="AI125" s="760" t="s">
        <v>268</v>
      </c>
      <c r="AJ125" s="760" t="s">
        <v>268</v>
      </c>
      <c r="AK125" s="760" t="s">
        <v>268</v>
      </c>
      <c r="AL125" s="760" t="s">
        <v>268</v>
      </c>
      <c r="AM125" s="760" t="s">
        <v>268</v>
      </c>
      <c r="AN125" s="760" t="s">
        <v>268</v>
      </c>
      <c r="AO125" s="760" t="s">
        <v>268</v>
      </c>
      <c r="AP125" s="760" t="s">
        <v>268</v>
      </c>
      <c r="AQ125" s="760" t="s">
        <v>268</v>
      </c>
      <c r="AR125" s="760" t="s">
        <v>268</v>
      </c>
      <c r="AS125" s="760" t="s">
        <v>268</v>
      </c>
      <c r="AT125" s="760" t="s">
        <v>268</v>
      </c>
      <c r="AU125" s="760" t="s">
        <v>268</v>
      </c>
      <c r="AV125" s="760" t="s">
        <v>268</v>
      </c>
      <c r="AW125" s="760" t="s">
        <v>268</v>
      </c>
      <c r="AX125" s="760" t="s">
        <v>268</v>
      </c>
      <c r="AY125" s="760" t="s">
        <v>268</v>
      </c>
      <c r="AZ125" s="760" t="s">
        <v>268</v>
      </c>
      <c r="BA125" s="760" t="s">
        <v>268</v>
      </c>
      <c r="BB125" s="760" t="s">
        <v>268</v>
      </c>
      <c r="BC125" s="760" t="s">
        <v>268</v>
      </c>
      <c r="BD125" s="760" t="s">
        <v>268</v>
      </c>
      <c r="BE125" s="760" t="s">
        <v>268</v>
      </c>
      <c r="BF125" s="760" t="s">
        <v>268</v>
      </c>
      <c r="BG125" s="760" t="s">
        <v>268</v>
      </c>
      <c r="BH125" s="760" t="s">
        <v>268</v>
      </c>
      <c r="BI125" s="760" t="s">
        <v>268</v>
      </c>
      <c r="BJ125" s="760" t="s">
        <v>268</v>
      </c>
      <c r="BK125" s="760" t="s">
        <v>268</v>
      </c>
      <c r="BL125" s="760" t="s">
        <v>268</v>
      </c>
      <c r="BM125" s="760" t="s">
        <v>268</v>
      </c>
      <c r="BN125" s="760" t="s">
        <v>268</v>
      </c>
      <c r="BO125" s="760" t="s">
        <v>268</v>
      </c>
      <c r="BP125" s="761" t="s">
        <v>268</v>
      </c>
    </row>
    <row r="126" spans="2:68" x14ac:dyDescent="0.2">
      <c r="B126" s="1006"/>
      <c r="C126" s="732"/>
      <c r="D126" s="787" t="s">
        <v>111</v>
      </c>
      <c r="F126" s="788" t="s">
        <v>268</v>
      </c>
      <c r="G126" s="753" t="s">
        <v>268</v>
      </c>
      <c r="H126" s="789" t="s">
        <v>268</v>
      </c>
      <c r="I126" s="790" t="s">
        <v>268</v>
      </c>
      <c r="J126" s="790" t="s">
        <v>268</v>
      </c>
      <c r="K126" s="790" t="s">
        <v>268</v>
      </c>
      <c r="L126" s="790" t="s">
        <v>268</v>
      </c>
      <c r="M126" s="791" t="s">
        <v>268</v>
      </c>
      <c r="N126" s="753" t="s">
        <v>268</v>
      </c>
      <c r="O126" s="759" t="s">
        <v>268</v>
      </c>
      <c r="P126" s="760" t="s">
        <v>268</v>
      </c>
      <c r="Q126" s="760" t="s">
        <v>268</v>
      </c>
      <c r="R126" s="760" t="s">
        <v>268</v>
      </c>
      <c r="S126" s="760" t="s">
        <v>268</v>
      </c>
      <c r="T126" s="760" t="s">
        <v>268</v>
      </c>
      <c r="U126" s="760" t="s">
        <v>268</v>
      </c>
      <c r="V126" s="760" t="s">
        <v>268</v>
      </c>
      <c r="W126" s="760" t="s">
        <v>268</v>
      </c>
      <c r="X126" s="760" t="s">
        <v>268</v>
      </c>
      <c r="Y126" s="760" t="s">
        <v>268</v>
      </c>
      <c r="Z126" s="761" t="s">
        <v>268</v>
      </c>
      <c r="AA126" s="753" t="s">
        <v>268</v>
      </c>
      <c r="AB126" s="760" t="s">
        <v>268</v>
      </c>
      <c r="AC126" s="760" t="s">
        <v>268</v>
      </c>
      <c r="AD126" s="760" t="s">
        <v>268</v>
      </c>
      <c r="AE126" s="760" t="s">
        <v>268</v>
      </c>
      <c r="AF126" s="760" t="s">
        <v>268</v>
      </c>
      <c r="AG126" s="760" t="s">
        <v>268</v>
      </c>
      <c r="AH126" s="760" t="s">
        <v>268</v>
      </c>
      <c r="AI126" s="760" t="s">
        <v>268</v>
      </c>
      <c r="AJ126" s="760" t="s">
        <v>268</v>
      </c>
      <c r="AK126" s="760" t="s">
        <v>268</v>
      </c>
      <c r="AL126" s="760" t="s">
        <v>268</v>
      </c>
      <c r="AM126" s="760" t="s">
        <v>268</v>
      </c>
      <c r="AN126" s="760" t="s">
        <v>268</v>
      </c>
      <c r="AO126" s="760" t="s">
        <v>268</v>
      </c>
      <c r="AP126" s="760" t="s">
        <v>268</v>
      </c>
      <c r="AQ126" s="760" t="s">
        <v>268</v>
      </c>
      <c r="AR126" s="760" t="s">
        <v>268</v>
      </c>
      <c r="AS126" s="760" t="s">
        <v>268</v>
      </c>
      <c r="AT126" s="760" t="s">
        <v>268</v>
      </c>
      <c r="AU126" s="760" t="s">
        <v>268</v>
      </c>
      <c r="AV126" s="760" t="s">
        <v>268</v>
      </c>
      <c r="AW126" s="760" t="s">
        <v>268</v>
      </c>
      <c r="AX126" s="760" t="s">
        <v>268</v>
      </c>
      <c r="AY126" s="760" t="s">
        <v>268</v>
      </c>
      <c r="AZ126" s="760" t="s">
        <v>268</v>
      </c>
      <c r="BA126" s="760" t="s">
        <v>268</v>
      </c>
      <c r="BB126" s="760" t="s">
        <v>268</v>
      </c>
      <c r="BC126" s="760" t="s">
        <v>268</v>
      </c>
      <c r="BD126" s="760" t="s">
        <v>268</v>
      </c>
      <c r="BE126" s="760" t="s">
        <v>268</v>
      </c>
      <c r="BF126" s="760" t="s">
        <v>268</v>
      </c>
      <c r="BG126" s="760" t="s">
        <v>268</v>
      </c>
      <c r="BH126" s="760" t="s">
        <v>268</v>
      </c>
      <c r="BI126" s="760" t="s">
        <v>268</v>
      </c>
      <c r="BJ126" s="760" t="s">
        <v>268</v>
      </c>
      <c r="BK126" s="760" t="s">
        <v>268</v>
      </c>
      <c r="BL126" s="760" t="s">
        <v>268</v>
      </c>
      <c r="BM126" s="760" t="s">
        <v>268</v>
      </c>
      <c r="BN126" s="760" t="s">
        <v>268</v>
      </c>
      <c r="BO126" s="760" t="s">
        <v>268</v>
      </c>
      <c r="BP126" s="761" t="s">
        <v>268</v>
      </c>
    </row>
    <row r="127" spans="2:68" x14ac:dyDescent="0.2">
      <c r="B127" s="1006"/>
      <c r="C127" s="732"/>
      <c r="D127" s="787" t="s">
        <v>202</v>
      </c>
      <c r="F127" s="788" t="s">
        <v>268</v>
      </c>
      <c r="G127" s="753" t="s">
        <v>268</v>
      </c>
      <c r="H127" s="789" t="s">
        <v>268</v>
      </c>
      <c r="I127" s="790" t="s">
        <v>268</v>
      </c>
      <c r="J127" s="790" t="s">
        <v>268</v>
      </c>
      <c r="K127" s="790" t="s">
        <v>268</v>
      </c>
      <c r="L127" s="790" t="s">
        <v>268</v>
      </c>
      <c r="M127" s="791" t="s">
        <v>268</v>
      </c>
      <c r="N127" s="753" t="s">
        <v>268</v>
      </c>
      <c r="O127" s="759" t="s">
        <v>268</v>
      </c>
      <c r="P127" s="760" t="s">
        <v>268</v>
      </c>
      <c r="Q127" s="760" t="s">
        <v>268</v>
      </c>
      <c r="R127" s="760" t="s">
        <v>268</v>
      </c>
      <c r="S127" s="760" t="s">
        <v>268</v>
      </c>
      <c r="T127" s="760" t="s">
        <v>268</v>
      </c>
      <c r="U127" s="760" t="s">
        <v>268</v>
      </c>
      <c r="V127" s="760" t="s">
        <v>268</v>
      </c>
      <c r="W127" s="760" t="s">
        <v>268</v>
      </c>
      <c r="X127" s="760" t="s">
        <v>268</v>
      </c>
      <c r="Y127" s="760" t="s">
        <v>268</v>
      </c>
      <c r="Z127" s="761" t="s">
        <v>268</v>
      </c>
      <c r="AA127" s="753" t="s">
        <v>268</v>
      </c>
      <c r="AB127" s="760" t="s">
        <v>268</v>
      </c>
      <c r="AC127" s="760" t="s">
        <v>268</v>
      </c>
      <c r="AD127" s="760" t="s">
        <v>268</v>
      </c>
      <c r="AE127" s="760" t="s">
        <v>268</v>
      </c>
      <c r="AF127" s="760" t="s">
        <v>268</v>
      </c>
      <c r="AG127" s="760" t="s">
        <v>268</v>
      </c>
      <c r="AH127" s="760" t="s">
        <v>268</v>
      </c>
      <c r="AI127" s="760" t="s">
        <v>268</v>
      </c>
      <c r="AJ127" s="760" t="s">
        <v>268</v>
      </c>
      <c r="AK127" s="760" t="s">
        <v>268</v>
      </c>
      <c r="AL127" s="760" t="s">
        <v>268</v>
      </c>
      <c r="AM127" s="760" t="s">
        <v>268</v>
      </c>
      <c r="AN127" s="760" t="s">
        <v>268</v>
      </c>
      <c r="AO127" s="760" t="s">
        <v>268</v>
      </c>
      <c r="AP127" s="760" t="s">
        <v>268</v>
      </c>
      <c r="AQ127" s="760" t="s">
        <v>268</v>
      </c>
      <c r="AR127" s="760" t="s">
        <v>268</v>
      </c>
      <c r="AS127" s="760" t="s">
        <v>268</v>
      </c>
      <c r="AT127" s="760" t="s">
        <v>268</v>
      </c>
      <c r="AU127" s="760" t="s">
        <v>268</v>
      </c>
      <c r="AV127" s="760" t="s">
        <v>268</v>
      </c>
      <c r="AW127" s="760" t="s">
        <v>268</v>
      </c>
      <c r="AX127" s="760" t="s">
        <v>268</v>
      </c>
      <c r="AY127" s="760" t="s">
        <v>268</v>
      </c>
      <c r="AZ127" s="760" t="s">
        <v>268</v>
      </c>
      <c r="BA127" s="760" t="s">
        <v>268</v>
      </c>
      <c r="BB127" s="760" t="s">
        <v>268</v>
      </c>
      <c r="BC127" s="760" t="s">
        <v>268</v>
      </c>
      <c r="BD127" s="760" t="s">
        <v>268</v>
      </c>
      <c r="BE127" s="760" t="s">
        <v>268</v>
      </c>
      <c r="BF127" s="760" t="s">
        <v>268</v>
      </c>
      <c r="BG127" s="760" t="s">
        <v>268</v>
      </c>
      <c r="BH127" s="760" t="s">
        <v>268</v>
      </c>
      <c r="BI127" s="760" t="s">
        <v>268</v>
      </c>
      <c r="BJ127" s="760" t="s">
        <v>268</v>
      </c>
      <c r="BK127" s="760" t="s">
        <v>268</v>
      </c>
      <c r="BL127" s="760" t="s">
        <v>268</v>
      </c>
      <c r="BM127" s="760" t="s">
        <v>268</v>
      </c>
      <c r="BN127" s="760" t="s">
        <v>268</v>
      </c>
      <c r="BO127" s="760" t="s">
        <v>268</v>
      </c>
      <c r="BP127" s="761" t="s">
        <v>268</v>
      </c>
    </row>
    <row r="128" spans="2:68" x14ac:dyDescent="0.2">
      <c r="B128" s="1006"/>
      <c r="C128" s="732"/>
      <c r="D128" s="787" t="s">
        <v>25</v>
      </c>
      <c r="F128" s="788" t="s">
        <v>268</v>
      </c>
      <c r="G128" s="753" t="s">
        <v>268</v>
      </c>
      <c r="H128" s="789" t="s">
        <v>268</v>
      </c>
      <c r="I128" s="790" t="s">
        <v>268</v>
      </c>
      <c r="J128" s="790" t="s">
        <v>268</v>
      </c>
      <c r="K128" s="790" t="s">
        <v>268</v>
      </c>
      <c r="L128" s="790" t="s">
        <v>268</v>
      </c>
      <c r="M128" s="791" t="s">
        <v>268</v>
      </c>
      <c r="N128" s="753" t="s">
        <v>268</v>
      </c>
      <c r="O128" s="759" t="s">
        <v>268</v>
      </c>
      <c r="P128" s="760" t="s">
        <v>268</v>
      </c>
      <c r="Q128" s="760" t="s">
        <v>268</v>
      </c>
      <c r="R128" s="760" t="s">
        <v>268</v>
      </c>
      <c r="S128" s="760" t="s">
        <v>268</v>
      </c>
      <c r="T128" s="760" t="s">
        <v>268</v>
      </c>
      <c r="U128" s="760" t="s">
        <v>268</v>
      </c>
      <c r="V128" s="760" t="s">
        <v>268</v>
      </c>
      <c r="W128" s="760" t="s">
        <v>268</v>
      </c>
      <c r="X128" s="760" t="s">
        <v>268</v>
      </c>
      <c r="Y128" s="760" t="s">
        <v>268</v>
      </c>
      <c r="Z128" s="761" t="s">
        <v>268</v>
      </c>
      <c r="AA128" s="753" t="s">
        <v>268</v>
      </c>
      <c r="AB128" s="760" t="s">
        <v>268</v>
      </c>
      <c r="AC128" s="760" t="s">
        <v>268</v>
      </c>
      <c r="AD128" s="760" t="s">
        <v>268</v>
      </c>
      <c r="AE128" s="760" t="s">
        <v>268</v>
      </c>
      <c r="AF128" s="760" t="s">
        <v>268</v>
      </c>
      <c r="AG128" s="760" t="s">
        <v>268</v>
      </c>
      <c r="AH128" s="760" t="s">
        <v>268</v>
      </c>
      <c r="AI128" s="760" t="s">
        <v>268</v>
      </c>
      <c r="AJ128" s="760" t="s">
        <v>268</v>
      </c>
      <c r="AK128" s="760" t="s">
        <v>268</v>
      </c>
      <c r="AL128" s="760" t="s">
        <v>268</v>
      </c>
      <c r="AM128" s="760" t="s">
        <v>268</v>
      </c>
      <c r="AN128" s="760" t="s">
        <v>268</v>
      </c>
      <c r="AO128" s="760" t="s">
        <v>268</v>
      </c>
      <c r="AP128" s="760" t="s">
        <v>268</v>
      </c>
      <c r="AQ128" s="760" t="s">
        <v>268</v>
      </c>
      <c r="AR128" s="760" t="s">
        <v>268</v>
      </c>
      <c r="AS128" s="760" t="s">
        <v>268</v>
      </c>
      <c r="AT128" s="760" t="s">
        <v>268</v>
      </c>
      <c r="AU128" s="760" t="s">
        <v>268</v>
      </c>
      <c r="AV128" s="760" t="s">
        <v>268</v>
      </c>
      <c r="AW128" s="760" t="s">
        <v>268</v>
      </c>
      <c r="AX128" s="760" t="s">
        <v>268</v>
      </c>
      <c r="AY128" s="760" t="s">
        <v>268</v>
      </c>
      <c r="AZ128" s="760" t="s">
        <v>268</v>
      </c>
      <c r="BA128" s="760" t="s">
        <v>268</v>
      </c>
      <c r="BB128" s="760" t="s">
        <v>268</v>
      </c>
      <c r="BC128" s="760" t="s">
        <v>268</v>
      </c>
      <c r="BD128" s="760" t="s">
        <v>268</v>
      </c>
      <c r="BE128" s="760" t="s">
        <v>268</v>
      </c>
      <c r="BF128" s="760" t="s">
        <v>268</v>
      </c>
      <c r="BG128" s="760" t="s">
        <v>268</v>
      </c>
      <c r="BH128" s="760" t="s">
        <v>268</v>
      </c>
      <c r="BI128" s="760" t="s">
        <v>268</v>
      </c>
      <c r="BJ128" s="760" t="s">
        <v>268</v>
      </c>
      <c r="BK128" s="760" t="s">
        <v>268</v>
      </c>
      <c r="BL128" s="760" t="s">
        <v>268</v>
      </c>
      <c r="BM128" s="760" t="s">
        <v>268</v>
      </c>
      <c r="BN128" s="760" t="s">
        <v>268</v>
      </c>
      <c r="BO128" s="760" t="s">
        <v>268</v>
      </c>
      <c r="BP128" s="761" t="s">
        <v>268</v>
      </c>
    </row>
    <row r="129" spans="2:68" x14ac:dyDescent="0.2">
      <c r="B129" s="1006"/>
      <c r="C129" s="732"/>
      <c r="D129" s="787" t="s">
        <v>27</v>
      </c>
      <c r="F129" s="788">
        <v>58.036245554069993</v>
      </c>
      <c r="G129" s="753" t="s">
        <v>268</v>
      </c>
      <c r="H129" s="789" t="s">
        <v>268</v>
      </c>
      <c r="I129" s="790" t="s">
        <v>268</v>
      </c>
      <c r="J129" s="790" t="s">
        <v>268</v>
      </c>
      <c r="K129" s="790">
        <v>33.836127471776386</v>
      </c>
      <c r="L129" s="790" t="s">
        <v>268</v>
      </c>
      <c r="M129" s="791" t="s">
        <v>268</v>
      </c>
      <c r="N129" s="753" t="s">
        <v>268</v>
      </c>
      <c r="O129" s="759" t="s">
        <v>268</v>
      </c>
      <c r="P129" s="760" t="s">
        <v>268</v>
      </c>
      <c r="Q129" s="760" t="s">
        <v>268</v>
      </c>
      <c r="R129" s="760" t="s">
        <v>268</v>
      </c>
      <c r="S129" s="760" t="s">
        <v>268</v>
      </c>
      <c r="T129" s="760">
        <v>31.199621833502139</v>
      </c>
      <c r="U129" s="760" t="s">
        <v>268</v>
      </c>
      <c r="V129" s="760" t="s">
        <v>268</v>
      </c>
      <c r="W129" s="760">
        <v>30.647922182227685</v>
      </c>
      <c r="X129" s="760" t="s">
        <v>268</v>
      </c>
      <c r="Y129" s="760" t="s">
        <v>268</v>
      </c>
      <c r="Z129" s="761" t="s">
        <v>268</v>
      </c>
      <c r="AA129" s="753" t="s">
        <v>268</v>
      </c>
      <c r="AB129" s="760" t="s">
        <v>268</v>
      </c>
      <c r="AC129" s="760" t="s">
        <v>268</v>
      </c>
      <c r="AD129" s="760" t="s">
        <v>268</v>
      </c>
      <c r="AE129" s="760" t="s">
        <v>268</v>
      </c>
      <c r="AF129" s="760" t="s">
        <v>268</v>
      </c>
      <c r="AG129" s="760" t="s">
        <v>268</v>
      </c>
      <c r="AH129" s="760" t="s">
        <v>268</v>
      </c>
      <c r="AI129" s="760" t="s">
        <v>268</v>
      </c>
      <c r="AJ129" s="760" t="s">
        <v>268</v>
      </c>
      <c r="AK129" s="760" t="s">
        <v>268</v>
      </c>
      <c r="AL129" s="760" t="s">
        <v>268</v>
      </c>
      <c r="AM129" s="760" t="s">
        <v>268</v>
      </c>
      <c r="AN129" s="760" t="s">
        <v>268</v>
      </c>
      <c r="AO129" s="760" t="s">
        <v>268</v>
      </c>
      <c r="AP129" s="760" t="s">
        <v>268</v>
      </c>
      <c r="AQ129" s="760" t="s">
        <v>268</v>
      </c>
      <c r="AR129" s="760" t="s">
        <v>268</v>
      </c>
      <c r="AS129" s="760" t="s">
        <v>268</v>
      </c>
      <c r="AT129" s="760" t="s">
        <v>268</v>
      </c>
      <c r="AU129" s="760" t="s">
        <v>268</v>
      </c>
      <c r="AV129" s="760" t="s">
        <v>268</v>
      </c>
      <c r="AW129" s="760" t="s">
        <v>268</v>
      </c>
      <c r="AX129" s="760" t="s">
        <v>268</v>
      </c>
      <c r="AY129" s="760" t="s">
        <v>268</v>
      </c>
      <c r="AZ129" s="760" t="s">
        <v>268</v>
      </c>
      <c r="BA129" s="760" t="s">
        <v>268</v>
      </c>
      <c r="BB129" s="760" t="s">
        <v>268</v>
      </c>
      <c r="BC129" s="760" t="s">
        <v>268</v>
      </c>
      <c r="BD129" s="760" t="s">
        <v>268</v>
      </c>
      <c r="BE129" s="760" t="s">
        <v>268</v>
      </c>
      <c r="BF129" s="760" t="s">
        <v>268</v>
      </c>
      <c r="BG129" s="760" t="s">
        <v>268</v>
      </c>
      <c r="BH129" s="760" t="s">
        <v>268</v>
      </c>
      <c r="BI129" s="760" t="s">
        <v>268</v>
      </c>
      <c r="BJ129" s="760" t="s">
        <v>268</v>
      </c>
      <c r="BK129" s="760" t="s">
        <v>268</v>
      </c>
      <c r="BL129" s="760" t="s">
        <v>268</v>
      </c>
      <c r="BM129" s="760" t="s">
        <v>268</v>
      </c>
      <c r="BN129" s="760" t="s">
        <v>268</v>
      </c>
      <c r="BO129" s="760" t="s">
        <v>268</v>
      </c>
      <c r="BP129" s="761" t="s">
        <v>268</v>
      </c>
    </row>
    <row r="130" spans="2:68" x14ac:dyDescent="0.2">
      <c r="B130" s="1006"/>
      <c r="C130" s="732"/>
      <c r="D130" s="787" t="s">
        <v>142</v>
      </c>
      <c r="F130" s="788" t="s">
        <v>268</v>
      </c>
      <c r="G130" s="753" t="s">
        <v>268</v>
      </c>
      <c r="H130" s="789" t="s">
        <v>268</v>
      </c>
      <c r="I130" s="790" t="s">
        <v>268</v>
      </c>
      <c r="J130" s="790" t="s">
        <v>268</v>
      </c>
      <c r="K130" s="790" t="s">
        <v>268</v>
      </c>
      <c r="L130" s="790" t="s">
        <v>268</v>
      </c>
      <c r="M130" s="791" t="s">
        <v>268</v>
      </c>
      <c r="N130" s="753" t="s">
        <v>268</v>
      </c>
      <c r="O130" s="759" t="s">
        <v>268</v>
      </c>
      <c r="P130" s="760" t="s">
        <v>268</v>
      </c>
      <c r="Q130" s="760" t="s">
        <v>268</v>
      </c>
      <c r="R130" s="760" t="s">
        <v>268</v>
      </c>
      <c r="S130" s="760" t="s">
        <v>268</v>
      </c>
      <c r="T130" s="760" t="s">
        <v>268</v>
      </c>
      <c r="U130" s="760" t="s">
        <v>268</v>
      </c>
      <c r="V130" s="760" t="s">
        <v>268</v>
      </c>
      <c r="W130" s="760" t="s">
        <v>268</v>
      </c>
      <c r="X130" s="760" t="s">
        <v>268</v>
      </c>
      <c r="Y130" s="760" t="s">
        <v>268</v>
      </c>
      <c r="Z130" s="761" t="s">
        <v>268</v>
      </c>
      <c r="AA130" s="753" t="s">
        <v>268</v>
      </c>
      <c r="AB130" s="760" t="s">
        <v>268</v>
      </c>
      <c r="AC130" s="760" t="s">
        <v>268</v>
      </c>
      <c r="AD130" s="760" t="s">
        <v>268</v>
      </c>
      <c r="AE130" s="760" t="s">
        <v>268</v>
      </c>
      <c r="AF130" s="760" t="s">
        <v>268</v>
      </c>
      <c r="AG130" s="760" t="s">
        <v>268</v>
      </c>
      <c r="AH130" s="760" t="s">
        <v>268</v>
      </c>
      <c r="AI130" s="760" t="s">
        <v>268</v>
      </c>
      <c r="AJ130" s="760" t="s">
        <v>268</v>
      </c>
      <c r="AK130" s="760" t="s">
        <v>268</v>
      </c>
      <c r="AL130" s="760" t="s">
        <v>268</v>
      </c>
      <c r="AM130" s="760" t="s">
        <v>268</v>
      </c>
      <c r="AN130" s="760" t="s">
        <v>268</v>
      </c>
      <c r="AO130" s="760" t="s">
        <v>268</v>
      </c>
      <c r="AP130" s="760" t="s">
        <v>268</v>
      </c>
      <c r="AQ130" s="760" t="s">
        <v>268</v>
      </c>
      <c r="AR130" s="760" t="s">
        <v>268</v>
      </c>
      <c r="AS130" s="760" t="s">
        <v>268</v>
      </c>
      <c r="AT130" s="760" t="s">
        <v>268</v>
      </c>
      <c r="AU130" s="760" t="s">
        <v>268</v>
      </c>
      <c r="AV130" s="760" t="s">
        <v>268</v>
      </c>
      <c r="AW130" s="760" t="s">
        <v>268</v>
      </c>
      <c r="AX130" s="760" t="s">
        <v>268</v>
      </c>
      <c r="AY130" s="760" t="s">
        <v>268</v>
      </c>
      <c r="AZ130" s="760" t="s">
        <v>268</v>
      </c>
      <c r="BA130" s="760" t="s">
        <v>268</v>
      </c>
      <c r="BB130" s="760" t="s">
        <v>268</v>
      </c>
      <c r="BC130" s="760" t="s">
        <v>268</v>
      </c>
      <c r="BD130" s="760" t="s">
        <v>268</v>
      </c>
      <c r="BE130" s="760" t="s">
        <v>268</v>
      </c>
      <c r="BF130" s="760" t="s">
        <v>268</v>
      </c>
      <c r="BG130" s="760" t="s">
        <v>268</v>
      </c>
      <c r="BH130" s="760" t="s">
        <v>268</v>
      </c>
      <c r="BI130" s="760" t="s">
        <v>268</v>
      </c>
      <c r="BJ130" s="760" t="s">
        <v>268</v>
      </c>
      <c r="BK130" s="760" t="s">
        <v>268</v>
      </c>
      <c r="BL130" s="760" t="s">
        <v>268</v>
      </c>
      <c r="BM130" s="760" t="s">
        <v>268</v>
      </c>
      <c r="BN130" s="760" t="s">
        <v>268</v>
      </c>
      <c r="BO130" s="760" t="s">
        <v>268</v>
      </c>
      <c r="BP130" s="761" t="s">
        <v>268</v>
      </c>
    </row>
    <row r="131" spans="2:68" x14ac:dyDescent="0.2">
      <c r="B131" s="1006"/>
      <c r="C131" s="732"/>
      <c r="D131" s="787" t="s">
        <v>157</v>
      </c>
      <c r="F131" s="788" t="s">
        <v>268</v>
      </c>
      <c r="G131" s="753" t="s">
        <v>268</v>
      </c>
      <c r="H131" s="789" t="s">
        <v>268</v>
      </c>
      <c r="I131" s="790" t="s">
        <v>268</v>
      </c>
      <c r="J131" s="790" t="s">
        <v>268</v>
      </c>
      <c r="K131" s="790" t="s">
        <v>268</v>
      </c>
      <c r="L131" s="790" t="s">
        <v>268</v>
      </c>
      <c r="M131" s="791" t="s">
        <v>268</v>
      </c>
      <c r="N131" s="753" t="s">
        <v>268</v>
      </c>
      <c r="O131" s="759" t="s">
        <v>268</v>
      </c>
      <c r="P131" s="760" t="s">
        <v>268</v>
      </c>
      <c r="Q131" s="760" t="s">
        <v>268</v>
      </c>
      <c r="R131" s="760" t="s">
        <v>268</v>
      </c>
      <c r="S131" s="760" t="s">
        <v>268</v>
      </c>
      <c r="T131" s="760" t="s">
        <v>268</v>
      </c>
      <c r="U131" s="760" t="s">
        <v>268</v>
      </c>
      <c r="V131" s="760" t="s">
        <v>268</v>
      </c>
      <c r="W131" s="760" t="s">
        <v>268</v>
      </c>
      <c r="X131" s="760" t="s">
        <v>268</v>
      </c>
      <c r="Y131" s="760" t="s">
        <v>268</v>
      </c>
      <c r="Z131" s="761" t="s">
        <v>268</v>
      </c>
      <c r="AA131" s="753" t="s">
        <v>268</v>
      </c>
      <c r="AB131" s="760" t="s">
        <v>268</v>
      </c>
      <c r="AC131" s="760" t="s">
        <v>268</v>
      </c>
      <c r="AD131" s="760" t="s">
        <v>268</v>
      </c>
      <c r="AE131" s="760" t="s">
        <v>268</v>
      </c>
      <c r="AF131" s="760" t="s">
        <v>268</v>
      </c>
      <c r="AG131" s="760" t="s">
        <v>268</v>
      </c>
      <c r="AH131" s="760" t="s">
        <v>268</v>
      </c>
      <c r="AI131" s="760" t="s">
        <v>268</v>
      </c>
      <c r="AJ131" s="760" t="s">
        <v>268</v>
      </c>
      <c r="AK131" s="760" t="s">
        <v>268</v>
      </c>
      <c r="AL131" s="760" t="s">
        <v>268</v>
      </c>
      <c r="AM131" s="760" t="s">
        <v>268</v>
      </c>
      <c r="AN131" s="760" t="s">
        <v>268</v>
      </c>
      <c r="AO131" s="760" t="s">
        <v>268</v>
      </c>
      <c r="AP131" s="760" t="s">
        <v>268</v>
      </c>
      <c r="AQ131" s="760" t="s">
        <v>268</v>
      </c>
      <c r="AR131" s="760" t="s">
        <v>268</v>
      </c>
      <c r="AS131" s="760" t="s">
        <v>268</v>
      </c>
      <c r="AT131" s="760" t="s">
        <v>268</v>
      </c>
      <c r="AU131" s="760" t="s">
        <v>268</v>
      </c>
      <c r="AV131" s="760" t="s">
        <v>268</v>
      </c>
      <c r="AW131" s="760" t="s">
        <v>268</v>
      </c>
      <c r="AX131" s="760" t="s">
        <v>268</v>
      </c>
      <c r="AY131" s="760" t="s">
        <v>268</v>
      </c>
      <c r="AZ131" s="760" t="s">
        <v>268</v>
      </c>
      <c r="BA131" s="760" t="s">
        <v>268</v>
      </c>
      <c r="BB131" s="760" t="s">
        <v>268</v>
      </c>
      <c r="BC131" s="760" t="s">
        <v>268</v>
      </c>
      <c r="BD131" s="760" t="s">
        <v>268</v>
      </c>
      <c r="BE131" s="760" t="s">
        <v>268</v>
      </c>
      <c r="BF131" s="760" t="s">
        <v>268</v>
      </c>
      <c r="BG131" s="760" t="s">
        <v>268</v>
      </c>
      <c r="BH131" s="760" t="s">
        <v>268</v>
      </c>
      <c r="BI131" s="760" t="s">
        <v>268</v>
      </c>
      <c r="BJ131" s="760" t="s">
        <v>268</v>
      </c>
      <c r="BK131" s="760" t="s">
        <v>268</v>
      </c>
      <c r="BL131" s="760" t="s">
        <v>268</v>
      </c>
      <c r="BM131" s="760" t="s">
        <v>268</v>
      </c>
      <c r="BN131" s="760" t="s">
        <v>268</v>
      </c>
      <c r="BO131" s="760" t="s">
        <v>268</v>
      </c>
      <c r="BP131" s="761" t="s">
        <v>268</v>
      </c>
    </row>
    <row r="132" spans="2:68" x14ac:dyDescent="0.2">
      <c r="B132" s="1006"/>
      <c r="C132" s="732"/>
      <c r="D132" s="787" t="s">
        <v>37</v>
      </c>
      <c r="F132" s="788" t="s">
        <v>268</v>
      </c>
      <c r="G132" s="753" t="s">
        <v>268</v>
      </c>
      <c r="H132" s="789" t="s">
        <v>268</v>
      </c>
      <c r="I132" s="790" t="s">
        <v>268</v>
      </c>
      <c r="J132" s="790" t="s">
        <v>268</v>
      </c>
      <c r="K132" s="790" t="s">
        <v>268</v>
      </c>
      <c r="L132" s="790" t="s">
        <v>268</v>
      </c>
      <c r="M132" s="791" t="s">
        <v>268</v>
      </c>
      <c r="N132" s="753" t="s">
        <v>268</v>
      </c>
      <c r="O132" s="759" t="s">
        <v>268</v>
      </c>
      <c r="P132" s="760" t="s">
        <v>268</v>
      </c>
      <c r="Q132" s="760" t="s">
        <v>268</v>
      </c>
      <c r="R132" s="760" t="s">
        <v>268</v>
      </c>
      <c r="S132" s="760" t="s">
        <v>268</v>
      </c>
      <c r="T132" s="760" t="s">
        <v>268</v>
      </c>
      <c r="U132" s="760" t="s">
        <v>268</v>
      </c>
      <c r="V132" s="760" t="s">
        <v>268</v>
      </c>
      <c r="W132" s="760" t="s">
        <v>268</v>
      </c>
      <c r="X132" s="760" t="s">
        <v>268</v>
      </c>
      <c r="Y132" s="760" t="s">
        <v>268</v>
      </c>
      <c r="Z132" s="761" t="s">
        <v>268</v>
      </c>
      <c r="AA132" s="753" t="s">
        <v>268</v>
      </c>
      <c r="AB132" s="760" t="s">
        <v>268</v>
      </c>
      <c r="AC132" s="760" t="s">
        <v>268</v>
      </c>
      <c r="AD132" s="760" t="s">
        <v>268</v>
      </c>
      <c r="AE132" s="760" t="s">
        <v>268</v>
      </c>
      <c r="AF132" s="760" t="s">
        <v>268</v>
      </c>
      <c r="AG132" s="760" t="s">
        <v>268</v>
      </c>
      <c r="AH132" s="760" t="s">
        <v>268</v>
      </c>
      <c r="AI132" s="760" t="s">
        <v>268</v>
      </c>
      <c r="AJ132" s="760" t="s">
        <v>268</v>
      </c>
      <c r="AK132" s="760" t="s">
        <v>268</v>
      </c>
      <c r="AL132" s="760" t="s">
        <v>268</v>
      </c>
      <c r="AM132" s="760" t="s">
        <v>268</v>
      </c>
      <c r="AN132" s="760" t="s">
        <v>268</v>
      </c>
      <c r="AO132" s="760" t="s">
        <v>268</v>
      </c>
      <c r="AP132" s="760" t="s">
        <v>268</v>
      </c>
      <c r="AQ132" s="760" t="s">
        <v>268</v>
      </c>
      <c r="AR132" s="760" t="s">
        <v>268</v>
      </c>
      <c r="AS132" s="760" t="s">
        <v>268</v>
      </c>
      <c r="AT132" s="760" t="s">
        <v>268</v>
      </c>
      <c r="AU132" s="760" t="s">
        <v>268</v>
      </c>
      <c r="AV132" s="760" t="s">
        <v>268</v>
      </c>
      <c r="AW132" s="760" t="s">
        <v>268</v>
      </c>
      <c r="AX132" s="760" t="s">
        <v>268</v>
      </c>
      <c r="AY132" s="760" t="s">
        <v>268</v>
      </c>
      <c r="AZ132" s="760" t="s">
        <v>268</v>
      </c>
      <c r="BA132" s="760" t="s">
        <v>268</v>
      </c>
      <c r="BB132" s="760" t="s">
        <v>268</v>
      </c>
      <c r="BC132" s="760" t="s">
        <v>268</v>
      </c>
      <c r="BD132" s="760" t="s">
        <v>268</v>
      </c>
      <c r="BE132" s="760" t="s">
        <v>268</v>
      </c>
      <c r="BF132" s="760" t="s">
        <v>268</v>
      </c>
      <c r="BG132" s="760" t="s">
        <v>268</v>
      </c>
      <c r="BH132" s="760" t="s">
        <v>268</v>
      </c>
      <c r="BI132" s="760" t="s">
        <v>268</v>
      </c>
      <c r="BJ132" s="760" t="s">
        <v>268</v>
      </c>
      <c r="BK132" s="760" t="s">
        <v>268</v>
      </c>
      <c r="BL132" s="760" t="s">
        <v>268</v>
      </c>
      <c r="BM132" s="760" t="s">
        <v>268</v>
      </c>
      <c r="BN132" s="760" t="s">
        <v>268</v>
      </c>
      <c r="BO132" s="760" t="s">
        <v>268</v>
      </c>
      <c r="BP132" s="761" t="s">
        <v>268</v>
      </c>
    </row>
    <row r="133" spans="2:68" x14ac:dyDescent="0.2">
      <c r="B133" s="1006"/>
      <c r="C133" s="732"/>
      <c r="D133" s="787" t="s">
        <v>122</v>
      </c>
      <c r="F133" s="788" t="s">
        <v>268</v>
      </c>
      <c r="G133" s="753" t="s">
        <v>268</v>
      </c>
      <c r="H133" s="789" t="s">
        <v>268</v>
      </c>
      <c r="I133" s="790" t="s">
        <v>268</v>
      </c>
      <c r="J133" s="790" t="s">
        <v>268</v>
      </c>
      <c r="K133" s="790" t="s">
        <v>268</v>
      </c>
      <c r="L133" s="790" t="s">
        <v>268</v>
      </c>
      <c r="M133" s="791" t="s">
        <v>268</v>
      </c>
      <c r="N133" s="753" t="s">
        <v>268</v>
      </c>
      <c r="O133" s="759" t="s">
        <v>268</v>
      </c>
      <c r="P133" s="760" t="s">
        <v>268</v>
      </c>
      <c r="Q133" s="760" t="s">
        <v>268</v>
      </c>
      <c r="R133" s="760" t="s">
        <v>268</v>
      </c>
      <c r="S133" s="760" t="s">
        <v>268</v>
      </c>
      <c r="T133" s="760" t="s">
        <v>268</v>
      </c>
      <c r="U133" s="760" t="s">
        <v>268</v>
      </c>
      <c r="V133" s="760" t="s">
        <v>268</v>
      </c>
      <c r="W133" s="760" t="s">
        <v>268</v>
      </c>
      <c r="X133" s="760" t="s">
        <v>268</v>
      </c>
      <c r="Y133" s="760" t="s">
        <v>268</v>
      </c>
      <c r="Z133" s="761" t="s">
        <v>268</v>
      </c>
      <c r="AA133" s="753" t="s">
        <v>268</v>
      </c>
      <c r="AB133" s="760" t="s">
        <v>268</v>
      </c>
      <c r="AC133" s="760" t="s">
        <v>268</v>
      </c>
      <c r="AD133" s="760" t="s">
        <v>268</v>
      </c>
      <c r="AE133" s="760" t="s">
        <v>268</v>
      </c>
      <c r="AF133" s="760" t="s">
        <v>268</v>
      </c>
      <c r="AG133" s="760" t="s">
        <v>268</v>
      </c>
      <c r="AH133" s="760" t="s">
        <v>268</v>
      </c>
      <c r="AI133" s="760" t="s">
        <v>268</v>
      </c>
      <c r="AJ133" s="760" t="s">
        <v>268</v>
      </c>
      <c r="AK133" s="760" t="s">
        <v>268</v>
      </c>
      <c r="AL133" s="760" t="s">
        <v>268</v>
      </c>
      <c r="AM133" s="760" t="s">
        <v>268</v>
      </c>
      <c r="AN133" s="760" t="s">
        <v>268</v>
      </c>
      <c r="AO133" s="760" t="s">
        <v>268</v>
      </c>
      <c r="AP133" s="760" t="s">
        <v>268</v>
      </c>
      <c r="AQ133" s="760" t="s">
        <v>268</v>
      </c>
      <c r="AR133" s="760" t="s">
        <v>268</v>
      </c>
      <c r="AS133" s="760" t="s">
        <v>268</v>
      </c>
      <c r="AT133" s="760" t="s">
        <v>268</v>
      </c>
      <c r="AU133" s="760" t="s">
        <v>268</v>
      </c>
      <c r="AV133" s="760" t="s">
        <v>268</v>
      </c>
      <c r="AW133" s="760" t="s">
        <v>268</v>
      </c>
      <c r="AX133" s="760" t="s">
        <v>268</v>
      </c>
      <c r="AY133" s="760" t="s">
        <v>268</v>
      </c>
      <c r="AZ133" s="760" t="s">
        <v>268</v>
      </c>
      <c r="BA133" s="760" t="s">
        <v>268</v>
      </c>
      <c r="BB133" s="760" t="s">
        <v>268</v>
      </c>
      <c r="BC133" s="760" t="s">
        <v>268</v>
      </c>
      <c r="BD133" s="760" t="s">
        <v>268</v>
      </c>
      <c r="BE133" s="760" t="s">
        <v>268</v>
      </c>
      <c r="BF133" s="760" t="s">
        <v>268</v>
      </c>
      <c r="BG133" s="760" t="s">
        <v>268</v>
      </c>
      <c r="BH133" s="760" t="s">
        <v>268</v>
      </c>
      <c r="BI133" s="760" t="s">
        <v>268</v>
      </c>
      <c r="BJ133" s="760" t="s">
        <v>268</v>
      </c>
      <c r="BK133" s="760" t="s">
        <v>268</v>
      </c>
      <c r="BL133" s="760" t="s">
        <v>268</v>
      </c>
      <c r="BM133" s="760" t="s">
        <v>268</v>
      </c>
      <c r="BN133" s="760" t="s">
        <v>268</v>
      </c>
      <c r="BO133" s="760" t="s">
        <v>268</v>
      </c>
      <c r="BP133" s="761" t="s">
        <v>268</v>
      </c>
    </row>
    <row r="134" spans="2:68" x14ac:dyDescent="0.2">
      <c r="B134" s="1006"/>
      <c r="C134" s="732"/>
      <c r="D134" s="787" t="s">
        <v>158</v>
      </c>
      <c r="F134" s="788" t="s">
        <v>268</v>
      </c>
      <c r="G134" s="753" t="s">
        <v>268</v>
      </c>
      <c r="H134" s="789" t="s">
        <v>268</v>
      </c>
      <c r="I134" s="790" t="s">
        <v>268</v>
      </c>
      <c r="J134" s="790" t="s">
        <v>268</v>
      </c>
      <c r="K134" s="790" t="s">
        <v>268</v>
      </c>
      <c r="L134" s="790" t="s">
        <v>268</v>
      </c>
      <c r="M134" s="791" t="s">
        <v>268</v>
      </c>
      <c r="N134" s="753" t="s">
        <v>268</v>
      </c>
      <c r="O134" s="759" t="s">
        <v>268</v>
      </c>
      <c r="P134" s="760" t="s">
        <v>268</v>
      </c>
      <c r="Q134" s="760" t="s">
        <v>268</v>
      </c>
      <c r="R134" s="760" t="s">
        <v>268</v>
      </c>
      <c r="S134" s="760" t="s">
        <v>268</v>
      </c>
      <c r="T134" s="760" t="s">
        <v>268</v>
      </c>
      <c r="U134" s="760" t="s">
        <v>268</v>
      </c>
      <c r="V134" s="760" t="s">
        <v>268</v>
      </c>
      <c r="W134" s="760" t="s">
        <v>268</v>
      </c>
      <c r="X134" s="760" t="s">
        <v>268</v>
      </c>
      <c r="Y134" s="760" t="s">
        <v>268</v>
      </c>
      <c r="Z134" s="761" t="s">
        <v>268</v>
      </c>
      <c r="AA134" s="753" t="s">
        <v>268</v>
      </c>
      <c r="AB134" s="760" t="s">
        <v>268</v>
      </c>
      <c r="AC134" s="760" t="s">
        <v>268</v>
      </c>
      <c r="AD134" s="760" t="s">
        <v>268</v>
      </c>
      <c r="AE134" s="760" t="s">
        <v>268</v>
      </c>
      <c r="AF134" s="760" t="s">
        <v>268</v>
      </c>
      <c r="AG134" s="760" t="s">
        <v>268</v>
      </c>
      <c r="AH134" s="760" t="s">
        <v>268</v>
      </c>
      <c r="AI134" s="760" t="s">
        <v>268</v>
      </c>
      <c r="AJ134" s="760" t="s">
        <v>268</v>
      </c>
      <c r="AK134" s="760" t="s">
        <v>268</v>
      </c>
      <c r="AL134" s="760" t="s">
        <v>268</v>
      </c>
      <c r="AM134" s="760" t="s">
        <v>268</v>
      </c>
      <c r="AN134" s="760" t="s">
        <v>268</v>
      </c>
      <c r="AO134" s="760" t="s">
        <v>268</v>
      </c>
      <c r="AP134" s="760" t="s">
        <v>268</v>
      </c>
      <c r="AQ134" s="760" t="s">
        <v>268</v>
      </c>
      <c r="AR134" s="760" t="s">
        <v>268</v>
      </c>
      <c r="AS134" s="760" t="s">
        <v>268</v>
      </c>
      <c r="AT134" s="760" t="s">
        <v>268</v>
      </c>
      <c r="AU134" s="760" t="s">
        <v>268</v>
      </c>
      <c r="AV134" s="760" t="s">
        <v>268</v>
      </c>
      <c r="AW134" s="760" t="s">
        <v>268</v>
      </c>
      <c r="AX134" s="760" t="s">
        <v>268</v>
      </c>
      <c r="AY134" s="760" t="s">
        <v>268</v>
      </c>
      <c r="AZ134" s="760" t="s">
        <v>268</v>
      </c>
      <c r="BA134" s="760" t="s">
        <v>268</v>
      </c>
      <c r="BB134" s="760" t="s">
        <v>268</v>
      </c>
      <c r="BC134" s="760" t="s">
        <v>268</v>
      </c>
      <c r="BD134" s="760" t="s">
        <v>268</v>
      </c>
      <c r="BE134" s="760" t="s">
        <v>268</v>
      </c>
      <c r="BF134" s="760" t="s">
        <v>268</v>
      </c>
      <c r="BG134" s="760" t="s">
        <v>268</v>
      </c>
      <c r="BH134" s="760" t="s">
        <v>268</v>
      </c>
      <c r="BI134" s="760" t="s">
        <v>268</v>
      </c>
      <c r="BJ134" s="760" t="s">
        <v>268</v>
      </c>
      <c r="BK134" s="760" t="s">
        <v>268</v>
      </c>
      <c r="BL134" s="760" t="s">
        <v>268</v>
      </c>
      <c r="BM134" s="760" t="s">
        <v>268</v>
      </c>
      <c r="BN134" s="760" t="s">
        <v>268</v>
      </c>
      <c r="BO134" s="760" t="s">
        <v>268</v>
      </c>
      <c r="BP134" s="761" t="s">
        <v>268</v>
      </c>
    </row>
    <row r="135" spans="2:68" x14ac:dyDescent="0.2">
      <c r="B135" s="1006"/>
      <c r="C135" s="732"/>
      <c r="D135" s="787" t="s">
        <v>141</v>
      </c>
      <c r="F135" s="788" t="s">
        <v>268</v>
      </c>
      <c r="G135" s="753" t="s">
        <v>268</v>
      </c>
      <c r="H135" s="789" t="s">
        <v>268</v>
      </c>
      <c r="I135" s="790" t="s">
        <v>268</v>
      </c>
      <c r="J135" s="790" t="s">
        <v>268</v>
      </c>
      <c r="K135" s="790" t="s">
        <v>268</v>
      </c>
      <c r="L135" s="790" t="s">
        <v>268</v>
      </c>
      <c r="M135" s="791" t="s">
        <v>268</v>
      </c>
      <c r="N135" s="753" t="s">
        <v>268</v>
      </c>
      <c r="O135" s="759" t="s">
        <v>268</v>
      </c>
      <c r="P135" s="760" t="s">
        <v>268</v>
      </c>
      <c r="Q135" s="760" t="s">
        <v>268</v>
      </c>
      <c r="R135" s="760" t="s">
        <v>268</v>
      </c>
      <c r="S135" s="760" t="s">
        <v>268</v>
      </c>
      <c r="T135" s="760" t="s">
        <v>268</v>
      </c>
      <c r="U135" s="760" t="s">
        <v>268</v>
      </c>
      <c r="V135" s="760" t="s">
        <v>268</v>
      </c>
      <c r="W135" s="760" t="s">
        <v>268</v>
      </c>
      <c r="X135" s="760" t="s">
        <v>268</v>
      </c>
      <c r="Y135" s="760" t="s">
        <v>268</v>
      </c>
      <c r="Z135" s="761" t="s">
        <v>268</v>
      </c>
      <c r="AA135" s="753" t="s">
        <v>268</v>
      </c>
      <c r="AB135" s="760" t="s">
        <v>268</v>
      </c>
      <c r="AC135" s="760" t="s">
        <v>268</v>
      </c>
      <c r="AD135" s="760" t="s">
        <v>268</v>
      </c>
      <c r="AE135" s="760" t="s">
        <v>268</v>
      </c>
      <c r="AF135" s="760" t="s">
        <v>268</v>
      </c>
      <c r="AG135" s="760" t="s">
        <v>268</v>
      </c>
      <c r="AH135" s="760" t="s">
        <v>268</v>
      </c>
      <c r="AI135" s="760" t="s">
        <v>268</v>
      </c>
      <c r="AJ135" s="760" t="s">
        <v>268</v>
      </c>
      <c r="AK135" s="760" t="s">
        <v>268</v>
      </c>
      <c r="AL135" s="760" t="s">
        <v>268</v>
      </c>
      <c r="AM135" s="760" t="s">
        <v>268</v>
      </c>
      <c r="AN135" s="760" t="s">
        <v>268</v>
      </c>
      <c r="AO135" s="760" t="s">
        <v>268</v>
      </c>
      <c r="AP135" s="760" t="s">
        <v>268</v>
      </c>
      <c r="AQ135" s="760" t="s">
        <v>268</v>
      </c>
      <c r="AR135" s="760" t="s">
        <v>268</v>
      </c>
      <c r="AS135" s="760" t="s">
        <v>268</v>
      </c>
      <c r="AT135" s="760" t="s">
        <v>268</v>
      </c>
      <c r="AU135" s="760" t="s">
        <v>268</v>
      </c>
      <c r="AV135" s="760" t="s">
        <v>268</v>
      </c>
      <c r="AW135" s="760" t="s">
        <v>268</v>
      </c>
      <c r="AX135" s="760" t="s">
        <v>268</v>
      </c>
      <c r="AY135" s="760" t="s">
        <v>268</v>
      </c>
      <c r="AZ135" s="760" t="s">
        <v>268</v>
      </c>
      <c r="BA135" s="760" t="s">
        <v>268</v>
      </c>
      <c r="BB135" s="760" t="s">
        <v>268</v>
      </c>
      <c r="BC135" s="760" t="s">
        <v>268</v>
      </c>
      <c r="BD135" s="760" t="s">
        <v>268</v>
      </c>
      <c r="BE135" s="760" t="s">
        <v>268</v>
      </c>
      <c r="BF135" s="760" t="s">
        <v>268</v>
      </c>
      <c r="BG135" s="760" t="s">
        <v>268</v>
      </c>
      <c r="BH135" s="760" t="s">
        <v>268</v>
      </c>
      <c r="BI135" s="760" t="s">
        <v>268</v>
      </c>
      <c r="BJ135" s="760" t="s">
        <v>268</v>
      </c>
      <c r="BK135" s="760" t="s">
        <v>268</v>
      </c>
      <c r="BL135" s="760" t="s">
        <v>268</v>
      </c>
      <c r="BM135" s="760" t="s">
        <v>268</v>
      </c>
      <c r="BN135" s="760" t="s">
        <v>268</v>
      </c>
      <c r="BO135" s="760" t="s">
        <v>268</v>
      </c>
      <c r="BP135" s="761" t="s">
        <v>268</v>
      </c>
    </row>
    <row r="136" spans="2:68" x14ac:dyDescent="0.2">
      <c r="B136" s="1006"/>
      <c r="C136" s="730"/>
      <c r="D136" s="782" t="s">
        <v>72</v>
      </c>
      <c r="F136" s="783">
        <v>65.884449216542777</v>
      </c>
      <c r="G136" s="753" t="s">
        <v>268</v>
      </c>
      <c r="H136" s="784" t="s">
        <v>268</v>
      </c>
      <c r="I136" s="785" t="s">
        <v>268</v>
      </c>
      <c r="J136" s="785" t="s">
        <v>268</v>
      </c>
      <c r="K136" s="785">
        <v>70.398690092139574</v>
      </c>
      <c r="L136" s="785">
        <v>69.993708188316532</v>
      </c>
      <c r="M136" s="786" t="s">
        <v>268</v>
      </c>
      <c r="N136" s="753" t="s">
        <v>268</v>
      </c>
      <c r="O136" s="762">
        <v>69.993708188316532</v>
      </c>
      <c r="P136" s="763" t="s">
        <v>268</v>
      </c>
      <c r="Q136" s="763" t="s">
        <v>268</v>
      </c>
      <c r="R136" s="763" t="s">
        <v>268</v>
      </c>
      <c r="S136" s="763" t="s">
        <v>268</v>
      </c>
      <c r="T136" s="763">
        <v>73.297966367907478</v>
      </c>
      <c r="U136" s="763" t="s">
        <v>268</v>
      </c>
      <c r="V136" s="763" t="s">
        <v>268</v>
      </c>
      <c r="W136" s="763" t="s">
        <v>268</v>
      </c>
      <c r="X136" s="763" t="s">
        <v>268</v>
      </c>
      <c r="Y136" s="763" t="s">
        <v>268</v>
      </c>
      <c r="Z136" s="764" t="s">
        <v>268</v>
      </c>
      <c r="AA136" s="753" t="s">
        <v>268</v>
      </c>
      <c r="AB136" s="763" t="s">
        <v>268</v>
      </c>
      <c r="AC136" s="763" t="s">
        <v>268</v>
      </c>
      <c r="AD136" s="763" t="s">
        <v>268</v>
      </c>
      <c r="AE136" s="763" t="s">
        <v>268</v>
      </c>
      <c r="AF136" s="763" t="s">
        <v>268</v>
      </c>
      <c r="AG136" s="763" t="s">
        <v>268</v>
      </c>
      <c r="AH136" s="763" t="s">
        <v>268</v>
      </c>
      <c r="AI136" s="763" t="s">
        <v>268</v>
      </c>
      <c r="AJ136" s="763" t="s">
        <v>268</v>
      </c>
      <c r="AK136" s="763" t="s">
        <v>268</v>
      </c>
      <c r="AL136" s="763" t="s">
        <v>268</v>
      </c>
      <c r="AM136" s="763" t="s">
        <v>268</v>
      </c>
      <c r="AN136" s="763" t="s">
        <v>268</v>
      </c>
      <c r="AO136" s="763" t="s">
        <v>268</v>
      </c>
      <c r="AP136" s="763" t="s">
        <v>268</v>
      </c>
      <c r="AQ136" s="763" t="s">
        <v>268</v>
      </c>
      <c r="AR136" s="763" t="s">
        <v>268</v>
      </c>
      <c r="AS136" s="763" t="s">
        <v>268</v>
      </c>
      <c r="AT136" s="763" t="s">
        <v>268</v>
      </c>
      <c r="AU136" s="763" t="s">
        <v>268</v>
      </c>
      <c r="AV136" s="763" t="s">
        <v>268</v>
      </c>
      <c r="AW136" s="763" t="s">
        <v>268</v>
      </c>
      <c r="AX136" s="763" t="s">
        <v>268</v>
      </c>
      <c r="AY136" s="763" t="s">
        <v>268</v>
      </c>
      <c r="AZ136" s="763" t="s">
        <v>268</v>
      </c>
      <c r="BA136" s="763" t="s">
        <v>268</v>
      </c>
      <c r="BB136" s="763" t="s">
        <v>268</v>
      </c>
      <c r="BC136" s="763" t="s">
        <v>268</v>
      </c>
      <c r="BD136" s="763" t="s">
        <v>268</v>
      </c>
      <c r="BE136" s="763" t="s">
        <v>268</v>
      </c>
      <c r="BF136" s="763" t="s">
        <v>268</v>
      </c>
      <c r="BG136" s="763" t="s">
        <v>268</v>
      </c>
      <c r="BH136" s="763" t="s">
        <v>268</v>
      </c>
      <c r="BI136" s="763" t="s">
        <v>268</v>
      </c>
      <c r="BJ136" s="763" t="s">
        <v>268</v>
      </c>
      <c r="BK136" s="763" t="s">
        <v>268</v>
      </c>
      <c r="BL136" s="763" t="s">
        <v>268</v>
      </c>
      <c r="BM136" s="763" t="s">
        <v>268</v>
      </c>
      <c r="BN136" s="763" t="s">
        <v>268</v>
      </c>
      <c r="BO136" s="763" t="s">
        <v>268</v>
      </c>
      <c r="BP136" s="764" t="s">
        <v>268</v>
      </c>
    </row>
    <row r="137" spans="2:68" x14ac:dyDescent="0.2">
      <c r="B137" s="1006"/>
      <c r="C137" s="730"/>
      <c r="D137" s="782" t="s">
        <v>16</v>
      </c>
      <c r="F137" s="783" t="s">
        <v>268</v>
      </c>
      <c r="G137" s="753" t="s">
        <v>268</v>
      </c>
      <c r="H137" s="784" t="s">
        <v>268</v>
      </c>
      <c r="I137" s="785" t="s">
        <v>268</v>
      </c>
      <c r="J137" s="785" t="s">
        <v>268</v>
      </c>
      <c r="K137" s="785" t="s">
        <v>268</v>
      </c>
      <c r="L137" s="785" t="s">
        <v>268</v>
      </c>
      <c r="M137" s="786" t="s">
        <v>268</v>
      </c>
      <c r="N137" s="753" t="s">
        <v>268</v>
      </c>
      <c r="O137" s="762" t="s">
        <v>268</v>
      </c>
      <c r="P137" s="763" t="s">
        <v>268</v>
      </c>
      <c r="Q137" s="763" t="s">
        <v>268</v>
      </c>
      <c r="R137" s="763" t="s">
        <v>268</v>
      </c>
      <c r="S137" s="763" t="s">
        <v>268</v>
      </c>
      <c r="T137" s="763" t="s">
        <v>268</v>
      </c>
      <c r="U137" s="763" t="s">
        <v>268</v>
      </c>
      <c r="V137" s="763" t="s">
        <v>268</v>
      </c>
      <c r="W137" s="763" t="s">
        <v>268</v>
      </c>
      <c r="X137" s="763" t="s">
        <v>268</v>
      </c>
      <c r="Y137" s="763" t="s">
        <v>268</v>
      </c>
      <c r="Z137" s="764" t="s">
        <v>268</v>
      </c>
      <c r="AA137" s="753" t="s">
        <v>268</v>
      </c>
      <c r="AB137" s="763" t="s">
        <v>268</v>
      </c>
      <c r="AC137" s="763" t="s">
        <v>268</v>
      </c>
      <c r="AD137" s="763" t="s">
        <v>268</v>
      </c>
      <c r="AE137" s="763" t="s">
        <v>268</v>
      </c>
      <c r="AF137" s="763" t="s">
        <v>268</v>
      </c>
      <c r="AG137" s="763" t="s">
        <v>268</v>
      </c>
      <c r="AH137" s="763" t="s">
        <v>268</v>
      </c>
      <c r="AI137" s="763" t="s">
        <v>268</v>
      </c>
      <c r="AJ137" s="763" t="s">
        <v>268</v>
      </c>
      <c r="AK137" s="763" t="s">
        <v>268</v>
      </c>
      <c r="AL137" s="763" t="s">
        <v>268</v>
      </c>
      <c r="AM137" s="763" t="s">
        <v>268</v>
      </c>
      <c r="AN137" s="763" t="s">
        <v>268</v>
      </c>
      <c r="AO137" s="763" t="s">
        <v>268</v>
      </c>
      <c r="AP137" s="763" t="s">
        <v>268</v>
      </c>
      <c r="AQ137" s="763" t="s">
        <v>268</v>
      </c>
      <c r="AR137" s="763" t="s">
        <v>268</v>
      </c>
      <c r="AS137" s="763" t="s">
        <v>268</v>
      </c>
      <c r="AT137" s="763" t="s">
        <v>268</v>
      </c>
      <c r="AU137" s="763" t="s">
        <v>268</v>
      </c>
      <c r="AV137" s="763" t="s">
        <v>268</v>
      </c>
      <c r="AW137" s="763" t="s">
        <v>268</v>
      </c>
      <c r="AX137" s="763" t="s">
        <v>268</v>
      </c>
      <c r="AY137" s="763" t="s">
        <v>268</v>
      </c>
      <c r="AZ137" s="763" t="s">
        <v>268</v>
      </c>
      <c r="BA137" s="763" t="s">
        <v>268</v>
      </c>
      <c r="BB137" s="763" t="s">
        <v>268</v>
      </c>
      <c r="BC137" s="763" t="s">
        <v>268</v>
      </c>
      <c r="BD137" s="763" t="s">
        <v>268</v>
      </c>
      <c r="BE137" s="763" t="s">
        <v>268</v>
      </c>
      <c r="BF137" s="763" t="s">
        <v>268</v>
      </c>
      <c r="BG137" s="763" t="s">
        <v>268</v>
      </c>
      <c r="BH137" s="763" t="s">
        <v>268</v>
      </c>
      <c r="BI137" s="763" t="s">
        <v>268</v>
      </c>
      <c r="BJ137" s="763" t="s">
        <v>268</v>
      </c>
      <c r="BK137" s="763" t="s">
        <v>268</v>
      </c>
      <c r="BL137" s="763" t="s">
        <v>268</v>
      </c>
      <c r="BM137" s="763" t="s">
        <v>268</v>
      </c>
      <c r="BN137" s="763" t="s">
        <v>268</v>
      </c>
      <c r="BO137" s="763" t="s">
        <v>268</v>
      </c>
      <c r="BP137" s="764" t="s">
        <v>268</v>
      </c>
    </row>
    <row r="138" spans="2:68" x14ac:dyDescent="0.2">
      <c r="B138" s="1006"/>
      <c r="C138" s="730"/>
      <c r="D138" s="782" t="s">
        <v>63</v>
      </c>
      <c r="F138" s="783">
        <v>51.272417484894774</v>
      </c>
      <c r="G138" s="753" t="s">
        <v>268</v>
      </c>
      <c r="H138" s="784" t="s">
        <v>268</v>
      </c>
      <c r="I138" s="785" t="s">
        <v>268</v>
      </c>
      <c r="J138" s="785" t="s">
        <v>268</v>
      </c>
      <c r="K138" s="785" t="s">
        <v>268</v>
      </c>
      <c r="L138" s="785" t="s">
        <v>268</v>
      </c>
      <c r="M138" s="786" t="s">
        <v>268</v>
      </c>
      <c r="N138" s="753" t="s">
        <v>268</v>
      </c>
      <c r="O138" s="762" t="s">
        <v>268</v>
      </c>
      <c r="P138" s="763" t="s">
        <v>268</v>
      </c>
      <c r="Q138" s="763" t="s">
        <v>268</v>
      </c>
      <c r="R138" s="763" t="s">
        <v>268</v>
      </c>
      <c r="S138" s="763" t="s">
        <v>268</v>
      </c>
      <c r="T138" s="763" t="s">
        <v>268</v>
      </c>
      <c r="U138" s="763" t="s">
        <v>268</v>
      </c>
      <c r="V138" s="763" t="s">
        <v>268</v>
      </c>
      <c r="W138" s="763" t="s">
        <v>268</v>
      </c>
      <c r="X138" s="763" t="s">
        <v>268</v>
      </c>
      <c r="Y138" s="763" t="s">
        <v>268</v>
      </c>
      <c r="Z138" s="764" t="s">
        <v>268</v>
      </c>
      <c r="AA138" s="753" t="s">
        <v>268</v>
      </c>
      <c r="AB138" s="763" t="s">
        <v>268</v>
      </c>
      <c r="AC138" s="763" t="s">
        <v>268</v>
      </c>
      <c r="AD138" s="763" t="s">
        <v>268</v>
      </c>
      <c r="AE138" s="763" t="s">
        <v>268</v>
      </c>
      <c r="AF138" s="763" t="s">
        <v>268</v>
      </c>
      <c r="AG138" s="763" t="s">
        <v>268</v>
      </c>
      <c r="AH138" s="763" t="s">
        <v>268</v>
      </c>
      <c r="AI138" s="763" t="s">
        <v>268</v>
      </c>
      <c r="AJ138" s="763" t="s">
        <v>268</v>
      </c>
      <c r="AK138" s="763" t="s">
        <v>268</v>
      </c>
      <c r="AL138" s="763" t="s">
        <v>268</v>
      </c>
      <c r="AM138" s="763" t="s">
        <v>268</v>
      </c>
      <c r="AN138" s="763" t="s">
        <v>268</v>
      </c>
      <c r="AO138" s="763" t="s">
        <v>268</v>
      </c>
      <c r="AP138" s="763" t="s">
        <v>268</v>
      </c>
      <c r="AQ138" s="763" t="s">
        <v>268</v>
      </c>
      <c r="AR138" s="763" t="s">
        <v>268</v>
      </c>
      <c r="AS138" s="763" t="s">
        <v>268</v>
      </c>
      <c r="AT138" s="763" t="s">
        <v>268</v>
      </c>
      <c r="AU138" s="763" t="s">
        <v>268</v>
      </c>
      <c r="AV138" s="763" t="s">
        <v>268</v>
      </c>
      <c r="AW138" s="763" t="s">
        <v>268</v>
      </c>
      <c r="AX138" s="763" t="s">
        <v>268</v>
      </c>
      <c r="AY138" s="763" t="s">
        <v>268</v>
      </c>
      <c r="AZ138" s="763" t="s">
        <v>268</v>
      </c>
      <c r="BA138" s="763" t="s">
        <v>268</v>
      </c>
      <c r="BB138" s="763" t="s">
        <v>268</v>
      </c>
      <c r="BC138" s="763" t="s">
        <v>268</v>
      </c>
      <c r="BD138" s="763" t="s">
        <v>268</v>
      </c>
      <c r="BE138" s="763" t="s">
        <v>268</v>
      </c>
      <c r="BF138" s="763" t="s">
        <v>268</v>
      </c>
      <c r="BG138" s="763" t="s">
        <v>268</v>
      </c>
      <c r="BH138" s="763" t="s">
        <v>268</v>
      </c>
      <c r="BI138" s="763" t="s">
        <v>268</v>
      </c>
      <c r="BJ138" s="763" t="s">
        <v>268</v>
      </c>
      <c r="BK138" s="763" t="s">
        <v>268</v>
      </c>
      <c r="BL138" s="763" t="s">
        <v>268</v>
      </c>
      <c r="BM138" s="763" t="s">
        <v>268</v>
      </c>
      <c r="BN138" s="763" t="s">
        <v>268</v>
      </c>
      <c r="BO138" s="763" t="s">
        <v>268</v>
      </c>
      <c r="BP138" s="764" t="s">
        <v>268</v>
      </c>
    </row>
    <row r="139" spans="2:68" x14ac:dyDescent="0.2">
      <c r="B139" s="1006"/>
      <c r="C139" s="730"/>
      <c r="D139" s="782" t="s">
        <v>28</v>
      </c>
      <c r="F139" s="783">
        <v>60.593259975302985</v>
      </c>
      <c r="G139" s="753" t="s">
        <v>268</v>
      </c>
      <c r="H139" s="784" t="s">
        <v>268</v>
      </c>
      <c r="I139" s="785" t="s">
        <v>268</v>
      </c>
      <c r="J139" s="785" t="s">
        <v>268</v>
      </c>
      <c r="K139" s="785" t="s">
        <v>268</v>
      </c>
      <c r="L139" s="785" t="s">
        <v>268</v>
      </c>
      <c r="M139" s="786" t="s">
        <v>268</v>
      </c>
      <c r="N139" s="753" t="s">
        <v>268</v>
      </c>
      <c r="O139" s="762" t="s">
        <v>268</v>
      </c>
      <c r="P139" s="763" t="s">
        <v>268</v>
      </c>
      <c r="Q139" s="763" t="s">
        <v>268</v>
      </c>
      <c r="R139" s="763" t="s">
        <v>268</v>
      </c>
      <c r="S139" s="763" t="s">
        <v>268</v>
      </c>
      <c r="T139" s="763" t="s">
        <v>268</v>
      </c>
      <c r="U139" s="763" t="s">
        <v>268</v>
      </c>
      <c r="V139" s="763" t="s">
        <v>268</v>
      </c>
      <c r="W139" s="763" t="s">
        <v>268</v>
      </c>
      <c r="X139" s="763" t="s">
        <v>268</v>
      </c>
      <c r="Y139" s="763" t="s">
        <v>268</v>
      </c>
      <c r="Z139" s="764" t="s">
        <v>268</v>
      </c>
      <c r="AA139" s="753" t="s">
        <v>268</v>
      </c>
      <c r="AB139" s="763" t="s">
        <v>268</v>
      </c>
      <c r="AC139" s="763" t="s">
        <v>268</v>
      </c>
      <c r="AD139" s="763" t="s">
        <v>268</v>
      </c>
      <c r="AE139" s="763" t="s">
        <v>268</v>
      </c>
      <c r="AF139" s="763" t="s">
        <v>268</v>
      </c>
      <c r="AG139" s="763" t="s">
        <v>268</v>
      </c>
      <c r="AH139" s="763" t="s">
        <v>268</v>
      </c>
      <c r="AI139" s="763" t="s">
        <v>268</v>
      </c>
      <c r="AJ139" s="763" t="s">
        <v>268</v>
      </c>
      <c r="AK139" s="763" t="s">
        <v>268</v>
      </c>
      <c r="AL139" s="763" t="s">
        <v>268</v>
      </c>
      <c r="AM139" s="763" t="s">
        <v>268</v>
      </c>
      <c r="AN139" s="763" t="s">
        <v>268</v>
      </c>
      <c r="AO139" s="763" t="s">
        <v>268</v>
      </c>
      <c r="AP139" s="763" t="s">
        <v>268</v>
      </c>
      <c r="AQ139" s="763" t="s">
        <v>268</v>
      </c>
      <c r="AR139" s="763" t="s">
        <v>268</v>
      </c>
      <c r="AS139" s="763" t="s">
        <v>268</v>
      </c>
      <c r="AT139" s="763" t="s">
        <v>268</v>
      </c>
      <c r="AU139" s="763" t="s">
        <v>268</v>
      </c>
      <c r="AV139" s="763" t="s">
        <v>268</v>
      </c>
      <c r="AW139" s="763" t="s">
        <v>268</v>
      </c>
      <c r="AX139" s="763" t="s">
        <v>268</v>
      </c>
      <c r="AY139" s="763" t="s">
        <v>268</v>
      </c>
      <c r="AZ139" s="763" t="s">
        <v>268</v>
      </c>
      <c r="BA139" s="763" t="s">
        <v>268</v>
      </c>
      <c r="BB139" s="763" t="s">
        <v>268</v>
      </c>
      <c r="BC139" s="763" t="s">
        <v>268</v>
      </c>
      <c r="BD139" s="763" t="s">
        <v>268</v>
      </c>
      <c r="BE139" s="763" t="s">
        <v>268</v>
      </c>
      <c r="BF139" s="763" t="s">
        <v>268</v>
      </c>
      <c r="BG139" s="763" t="s">
        <v>268</v>
      </c>
      <c r="BH139" s="763" t="s">
        <v>268</v>
      </c>
      <c r="BI139" s="763" t="s">
        <v>268</v>
      </c>
      <c r="BJ139" s="763" t="s">
        <v>268</v>
      </c>
      <c r="BK139" s="763" t="s">
        <v>268</v>
      </c>
      <c r="BL139" s="763" t="s">
        <v>268</v>
      </c>
      <c r="BM139" s="763" t="s">
        <v>268</v>
      </c>
      <c r="BN139" s="763" t="s">
        <v>268</v>
      </c>
      <c r="BO139" s="763" t="s">
        <v>268</v>
      </c>
      <c r="BP139" s="764" t="s">
        <v>268</v>
      </c>
    </row>
    <row r="140" spans="2:68" x14ac:dyDescent="0.2">
      <c r="B140" s="1006"/>
      <c r="C140" s="730"/>
      <c r="D140" s="782" t="s">
        <v>61</v>
      </c>
      <c r="F140" s="783" t="s">
        <v>268</v>
      </c>
      <c r="G140" s="753" t="s">
        <v>268</v>
      </c>
      <c r="H140" s="784" t="s">
        <v>268</v>
      </c>
      <c r="I140" s="785" t="s">
        <v>268</v>
      </c>
      <c r="J140" s="785" t="s">
        <v>268</v>
      </c>
      <c r="K140" s="785" t="s">
        <v>268</v>
      </c>
      <c r="L140" s="785" t="s">
        <v>268</v>
      </c>
      <c r="M140" s="786" t="s">
        <v>268</v>
      </c>
      <c r="N140" s="753" t="s">
        <v>268</v>
      </c>
      <c r="O140" s="762" t="s">
        <v>268</v>
      </c>
      <c r="P140" s="763" t="s">
        <v>268</v>
      </c>
      <c r="Q140" s="763" t="s">
        <v>268</v>
      </c>
      <c r="R140" s="763" t="s">
        <v>268</v>
      </c>
      <c r="S140" s="763" t="s">
        <v>268</v>
      </c>
      <c r="T140" s="763" t="s">
        <v>268</v>
      </c>
      <c r="U140" s="763" t="s">
        <v>268</v>
      </c>
      <c r="V140" s="763" t="s">
        <v>268</v>
      </c>
      <c r="W140" s="763" t="s">
        <v>268</v>
      </c>
      <c r="X140" s="763" t="s">
        <v>268</v>
      </c>
      <c r="Y140" s="763" t="s">
        <v>268</v>
      </c>
      <c r="Z140" s="764" t="s">
        <v>268</v>
      </c>
      <c r="AA140" s="753" t="s">
        <v>268</v>
      </c>
      <c r="AB140" s="763" t="s">
        <v>268</v>
      </c>
      <c r="AC140" s="763" t="s">
        <v>268</v>
      </c>
      <c r="AD140" s="763" t="s">
        <v>268</v>
      </c>
      <c r="AE140" s="763" t="s">
        <v>268</v>
      </c>
      <c r="AF140" s="763" t="s">
        <v>268</v>
      </c>
      <c r="AG140" s="763" t="s">
        <v>268</v>
      </c>
      <c r="AH140" s="763" t="s">
        <v>268</v>
      </c>
      <c r="AI140" s="763" t="s">
        <v>268</v>
      </c>
      <c r="AJ140" s="763" t="s">
        <v>268</v>
      </c>
      <c r="AK140" s="763" t="s">
        <v>268</v>
      </c>
      <c r="AL140" s="763" t="s">
        <v>268</v>
      </c>
      <c r="AM140" s="763" t="s">
        <v>268</v>
      </c>
      <c r="AN140" s="763" t="s">
        <v>268</v>
      </c>
      <c r="AO140" s="763" t="s">
        <v>268</v>
      </c>
      <c r="AP140" s="763" t="s">
        <v>268</v>
      </c>
      <c r="AQ140" s="763" t="s">
        <v>268</v>
      </c>
      <c r="AR140" s="763" t="s">
        <v>268</v>
      </c>
      <c r="AS140" s="763" t="s">
        <v>268</v>
      </c>
      <c r="AT140" s="763" t="s">
        <v>268</v>
      </c>
      <c r="AU140" s="763" t="s">
        <v>268</v>
      </c>
      <c r="AV140" s="763" t="s">
        <v>268</v>
      </c>
      <c r="AW140" s="763" t="s">
        <v>268</v>
      </c>
      <c r="AX140" s="763" t="s">
        <v>268</v>
      </c>
      <c r="AY140" s="763" t="s">
        <v>268</v>
      </c>
      <c r="AZ140" s="763" t="s">
        <v>268</v>
      </c>
      <c r="BA140" s="763" t="s">
        <v>268</v>
      </c>
      <c r="BB140" s="763" t="s">
        <v>268</v>
      </c>
      <c r="BC140" s="763" t="s">
        <v>268</v>
      </c>
      <c r="BD140" s="763" t="s">
        <v>268</v>
      </c>
      <c r="BE140" s="763" t="s">
        <v>268</v>
      </c>
      <c r="BF140" s="763" t="s">
        <v>268</v>
      </c>
      <c r="BG140" s="763" t="s">
        <v>268</v>
      </c>
      <c r="BH140" s="763" t="s">
        <v>268</v>
      </c>
      <c r="BI140" s="763" t="s">
        <v>268</v>
      </c>
      <c r="BJ140" s="763" t="s">
        <v>268</v>
      </c>
      <c r="BK140" s="763" t="s">
        <v>268</v>
      </c>
      <c r="BL140" s="763" t="s">
        <v>268</v>
      </c>
      <c r="BM140" s="763" t="s">
        <v>268</v>
      </c>
      <c r="BN140" s="763" t="s">
        <v>268</v>
      </c>
      <c r="BO140" s="763" t="s">
        <v>268</v>
      </c>
      <c r="BP140" s="764" t="s">
        <v>268</v>
      </c>
    </row>
    <row r="141" spans="2:68" x14ac:dyDescent="0.2">
      <c r="B141" s="1006"/>
      <c r="C141" s="730"/>
      <c r="D141" s="782" t="s">
        <v>82</v>
      </c>
      <c r="F141" s="783" t="s">
        <v>268</v>
      </c>
      <c r="G141" s="753" t="s">
        <v>268</v>
      </c>
      <c r="H141" s="784" t="s">
        <v>268</v>
      </c>
      <c r="I141" s="785" t="s">
        <v>268</v>
      </c>
      <c r="J141" s="785" t="s">
        <v>268</v>
      </c>
      <c r="K141" s="785" t="s">
        <v>268</v>
      </c>
      <c r="L141" s="785" t="s">
        <v>268</v>
      </c>
      <c r="M141" s="786" t="s">
        <v>268</v>
      </c>
      <c r="N141" s="753" t="s">
        <v>268</v>
      </c>
      <c r="O141" s="762" t="s">
        <v>268</v>
      </c>
      <c r="P141" s="763" t="s">
        <v>268</v>
      </c>
      <c r="Q141" s="763" t="s">
        <v>268</v>
      </c>
      <c r="R141" s="763" t="s">
        <v>268</v>
      </c>
      <c r="S141" s="763" t="s">
        <v>268</v>
      </c>
      <c r="T141" s="763" t="s">
        <v>268</v>
      </c>
      <c r="U141" s="763" t="s">
        <v>268</v>
      </c>
      <c r="V141" s="763" t="s">
        <v>268</v>
      </c>
      <c r="W141" s="763" t="s">
        <v>268</v>
      </c>
      <c r="X141" s="763" t="s">
        <v>268</v>
      </c>
      <c r="Y141" s="763" t="s">
        <v>268</v>
      </c>
      <c r="Z141" s="764" t="s">
        <v>268</v>
      </c>
      <c r="AA141" s="753" t="s">
        <v>268</v>
      </c>
      <c r="AB141" s="763" t="s">
        <v>268</v>
      </c>
      <c r="AC141" s="763" t="s">
        <v>268</v>
      </c>
      <c r="AD141" s="763" t="s">
        <v>268</v>
      </c>
      <c r="AE141" s="763" t="s">
        <v>268</v>
      </c>
      <c r="AF141" s="763" t="s">
        <v>268</v>
      </c>
      <c r="AG141" s="763" t="s">
        <v>268</v>
      </c>
      <c r="AH141" s="763" t="s">
        <v>268</v>
      </c>
      <c r="AI141" s="763" t="s">
        <v>268</v>
      </c>
      <c r="AJ141" s="763" t="s">
        <v>268</v>
      </c>
      <c r="AK141" s="763" t="s">
        <v>268</v>
      </c>
      <c r="AL141" s="763" t="s">
        <v>268</v>
      </c>
      <c r="AM141" s="763" t="s">
        <v>268</v>
      </c>
      <c r="AN141" s="763" t="s">
        <v>268</v>
      </c>
      <c r="AO141" s="763" t="s">
        <v>268</v>
      </c>
      <c r="AP141" s="763" t="s">
        <v>268</v>
      </c>
      <c r="AQ141" s="763" t="s">
        <v>268</v>
      </c>
      <c r="AR141" s="763" t="s">
        <v>268</v>
      </c>
      <c r="AS141" s="763" t="s">
        <v>268</v>
      </c>
      <c r="AT141" s="763" t="s">
        <v>268</v>
      </c>
      <c r="AU141" s="763" t="s">
        <v>268</v>
      </c>
      <c r="AV141" s="763" t="s">
        <v>268</v>
      </c>
      <c r="AW141" s="763" t="s">
        <v>268</v>
      </c>
      <c r="AX141" s="763" t="s">
        <v>268</v>
      </c>
      <c r="AY141" s="763" t="s">
        <v>268</v>
      </c>
      <c r="AZ141" s="763" t="s">
        <v>268</v>
      </c>
      <c r="BA141" s="763" t="s">
        <v>268</v>
      </c>
      <c r="BB141" s="763" t="s">
        <v>268</v>
      </c>
      <c r="BC141" s="763" t="s">
        <v>268</v>
      </c>
      <c r="BD141" s="763" t="s">
        <v>268</v>
      </c>
      <c r="BE141" s="763" t="s">
        <v>268</v>
      </c>
      <c r="BF141" s="763" t="s">
        <v>268</v>
      </c>
      <c r="BG141" s="763" t="s">
        <v>268</v>
      </c>
      <c r="BH141" s="763" t="s">
        <v>268</v>
      </c>
      <c r="BI141" s="763" t="s">
        <v>268</v>
      </c>
      <c r="BJ141" s="763" t="s">
        <v>268</v>
      </c>
      <c r="BK141" s="763" t="s">
        <v>268</v>
      </c>
      <c r="BL141" s="763" t="s">
        <v>268</v>
      </c>
      <c r="BM141" s="763" t="s">
        <v>268</v>
      </c>
      <c r="BN141" s="763" t="s">
        <v>268</v>
      </c>
      <c r="BO141" s="763" t="s">
        <v>268</v>
      </c>
      <c r="BP141" s="764" t="s">
        <v>268</v>
      </c>
    </row>
    <row r="142" spans="2:68" x14ac:dyDescent="0.2">
      <c r="B142" s="1006"/>
      <c r="C142" s="730"/>
      <c r="D142" s="782" t="s">
        <v>201</v>
      </c>
      <c r="F142" s="783" t="s">
        <v>268</v>
      </c>
      <c r="G142" s="753" t="s">
        <v>268</v>
      </c>
      <c r="H142" s="784" t="s">
        <v>268</v>
      </c>
      <c r="I142" s="785" t="s">
        <v>268</v>
      </c>
      <c r="J142" s="785" t="s">
        <v>268</v>
      </c>
      <c r="K142" s="785" t="s">
        <v>268</v>
      </c>
      <c r="L142" s="785" t="s">
        <v>268</v>
      </c>
      <c r="M142" s="786" t="s">
        <v>268</v>
      </c>
      <c r="N142" s="753" t="s">
        <v>268</v>
      </c>
      <c r="O142" s="762" t="s">
        <v>268</v>
      </c>
      <c r="P142" s="763" t="s">
        <v>268</v>
      </c>
      <c r="Q142" s="763" t="s">
        <v>268</v>
      </c>
      <c r="R142" s="763" t="s">
        <v>268</v>
      </c>
      <c r="S142" s="763" t="s">
        <v>268</v>
      </c>
      <c r="T142" s="763" t="s">
        <v>268</v>
      </c>
      <c r="U142" s="763" t="s">
        <v>268</v>
      </c>
      <c r="V142" s="763" t="s">
        <v>268</v>
      </c>
      <c r="W142" s="763" t="s">
        <v>268</v>
      </c>
      <c r="X142" s="763" t="s">
        <v>268</v>
      </c>
      <c r="Y142" s="763" t="s">
        <v>268</v>
      </c>
      <c r="Z142" s="764" t="s">
        <v>268</v>
      </c>
      <c r="AA142" s="753" t="s">
        <v>268</v>
      </c>
      <c r="AB142" s="763" t="s">
        <v>268</v>
      </c>
      <c r="AC142" s="763" t="s">
        <v>268</v>
      </c>
      <c r="AD142" s="763" t="s">
        <v>268</v>
      </c>
      <c r="AE142" s="763" t="s">
        <v>268</v>
      </c>
      <c r="AF142" s="763" t="s">
        <v>268</v>
      </c>
      <c r="AG142" s="763" t="s">
        <v>268</v>
      </c>
      <c r="AH142" s="763" t="s">
        <v>268</v>
      </c>
      <c r="AI142" s="763" t="s">
        <v>268</v>
      </c>
      <c r="AJ142" s="763" t="s">
        <v>268</v>
      </c>
      <c r="AK142" s="763" t="s">
        <v>268</v>
      </c>
      <c r="AL142" s="763" t="s">
        <v>268</v>
      </c>
      <c r="AM142" s="763" t="s">
        <v>268</v>
      </c>
      <c r="AN142" s="763" t="s">
        <v>268</v>
      </c>
      <c r="AO142" s="763" t="s">
        <v>268</v>
      </c>
      <c r="AP142" s="763" t="s">
        <v>268</v>
      </c>
      <c r="AQ142" s="763" t="s">
        <v>268</v>
      </c>
      <c r="AR142" s="763" t="s">
        <v>268</v>
      </c>
      <c r="AS142" s="763" t="s">
        <v>268</v>
      </c>
      <c r="AT142" s="763" t="s">
        <v>268</v>
      </c>
      <c r="AU142" s="763" t="s">
        <v>268</v>
      </c>
      <c r="AV142" s="763" t="s">
        <v>268</v>
      </c>
      <c r="AW142" s="763" t="s">
        <v>268</v>
      </c>
      <c r="AX142" s="763" t="s">
        <v>268</v>
      </c>
      <c r="AY142" s="763" t="s">
        <v>268</v>
      </c>
      <c r="AZ142" s="763" t="s">
        <v>268</v>
      </c>
      <c r="BA142" s="763" t="s">
        <v>268</v>
      </c>
      <c r="BB142" s="763" t="s">
        <v>268</v>
      </c>
      <c r="BC142" s="763" t="s">
        <v>268</v>
      </c>
      <c r="BD142" s="763" t="s">
        <v>268</v>
      </c>
      <c r="BE142" s="763" t="s">
        <v>268</v>
      </c>
      <c r="BF142" s="763" t="s">
        <v>268</v>
      </c>
      <c r="BG142" s="763" t="s">
        <v>268</v>
      </c>
      <c r="BH142" s="763" t="s">
        <v>268</v>
      </c>
      <c r="BI142" s="763" t="s">
        <v>268</v>
      </c>
      <c r="BJ142" s="763" t="s">
        <v>268</v>
      </c>
      <c r="BK142" s="763" t="s">
        <v>268</v>
      </c>
      <c r="BL142" s="763" t="s">
        <v>268</v>
      </c>
      <c r="BM142" s="763" t="s">
        <v>268</v>
      </c>
      <c r="BN142" s="763" t="s">
        <v>268</v>
      </c>
      <c r="BO142" s="763" t="s">
        <v>268</v>
      </c>
      <c r="BP142" s="764" t="s">
        <v>268</v>
      </c>
    </row>
    <row r="143" spans="2:68" x14ac:dyDescent="0.2">
      <c r="B143" s="1006"/>
      <c r="C143" s="730"/>
      <c r="D143" s="782" t="s">
        <v>69</v>
      </c>
      <c r="F143" s="783" t="s">
        <v>268</v>
      </c>
      <c r="G143" s="753" t="s">
        <v>268</v>
      </c>
      <c r="H143" s="784" t="s">
        <v>268</v>
      </c>
      <c r="I143" s="785" t="s">
        <v>268</v>
      </c>
      <c r="J143" s="785" t="s">
        <v>268</v>
      </c>
      <c r="K143" s="785" t="s">
        <v>268</v>
      </c>
      <c r="L143" s="785" t="s">
        <v>268</v>
      </c>
      <c r="M143" s="786" t="s">
        <v>268</v>
      </c>
      <c r="N143" s="753" t="s">
        <v>268</v>
      </c>
      <c r="O143" s="762" t="s">
        <v>268</v>
      </c>
      <c r="P143" s="763" t="s">
        <v>268</v>
      </c>
      <c r="Q143" s="763" t="s">
        <v>268</v>
      </c>
      <c r="R143" s="763" t="s">
        <v>268</v>
      </c>
      <c r="S143" s="763" t="s">
        <v>268</v>
      </c>
      <c r="T143" s="763" t="s">
        <v>268</v>
      </c>
      <c r="U143" s="763" t="s">
        <v>268</v>
      </c>
      <c r="V143" s="763" t="s">
        <v>268</v>
      </c>
      <c r="W143" s="763" t="s">
        <v>268</v>
      </c>
      <c r="X143" s="763" t="s">
        <v>268</v>
      </c>
      <c r="Y143" s="763" t="s">
        <v>268</v>
      </c>
      <c r="Z143" s="764" t="s">
        <v>268</v>
      </c>
      <c r="AA143" s="753" t="s">
        <v>268</v>
      </c>
      <c r="AB143" s="763" t="s">
        <v>268</v>
      </c>
      <c r="AC143" s="763" t="s">
        <v>268</v>
      </c>
      <c r="AD143" s="763" t="s">
        <v>268</v>
      </c>
      <c r="AE143" s="763" t="s">
        <v>268</v>
      </c>
      <c r="AF143" s="763" t="s">
        <v>268</v>
      </c>
      <c r="AG143" s="763" t="s">
        <v>268</v>
      </c>
      <c r="AH143" s="763" t="s">
        <v>268</v>
      </c>
      <c r="AI143" s="763" t="s">
        <v>268</v>
      </c>
      <c r="AJ143" s="763" t="s">
        <v>268</v>
      </c>
      <c r="AK143" s="763" t="s">
        <v>268</v>
      </c>
      <c r="AL143" s="763" t="s">
        <v>268</v>
      </c>
      <c r="AM143" s="763" t="s">
        <v>268</v>
      </c>
      <c r="AN143" s="763" t="s">
        <v>268</v>
      </c>
      <c r="AO143" s="763" t="s">
        <v>268</v>
      </c>
      <c r="AP143" s="763" t="s">
        <v>268</v>
      </c>
      <c r="AQ143" s="763" t="s">
        <v>268</v>
      </c>
      <c r="AR143" s="763" t="s">
        <v>268</v>
      </c>
      <c r="AS143" s="763" t="s">
        <v>268</v>
      </c>
      <c r="AT143" s="763" t="s">
        <v>268</v>
      </c>
      <c r="AU143" s="763" t="s">
        <v>268</v>
      </c>
      <c r="AV143" s="763" t="s">
        <v>268</v>
      </c>
      <c r="AW143" s="763" t="s">
        <v>268</v>
      </c>
      <c r="AX143" s="763" t="s">
        <v>268</v>
      </c>
      <c r="AY143" s="763" t="s">
        <v>268</v>
      </c>
      <c r="AZ143" s="763" t="s">
        <v>268</v>
      </c>
      <c r="BA143" s="763" t="s">
        <v>268</v>
      </c>
      <c r="BB143" s="763" t="s">
        <v>268</v>
      </c>
      <c r="BC143" s="763" t="s">
        <v>268</v>
      </c>
      <c r="BD143" s="763" t="s">
        <v>268</v>
      </c>
      <c r="BE143" s="763" t="s">
        <v>268</v>
      </c>
      <c r="BF143" s="763" t="s">
        <v>268</v>
      </c>
      <c r="BG143" s="763" t="s">
        <v>268</v>
      </c>
      <c r="BH143" s="763" t="s">
        <v>268</v>
      </c>
      <c r="BI143" s="763" t="s">
        <v>268</v>
      </c>
      <c r="BJ143" s="763" t="s">
        <v>268</v>
      </c>
      <c r="BK143" s="763" t="s">
        <v>268</v>
      </c>
      <c r="BL143" s="763" t="s">
        <v>268</v>
      </c>
      <c r="BM143" s="763" t="s">
        <v>268</v>
      </c>
      <c r="BN143" s="763" t="s">
        <v>268</v>
      </c>
      <c r="BO143" s="763" t="s">
        <v>268</v>
      </c>
      <c r="BP143" s="764" t="s">
        <v>268</v>
      </c>
    </row>
    <row r="144" spans="2:68" x14ac:dyDescent="0.2">
      <c r="B144" s="1006"/>
      <c r="C144" s="730"/>
      <c r="D144" s="782" t="s">
        <v>56</v>
      </c>
      <c r="F144" s="783">
        <v>60.604801594599536</v>
      </c>
      <c r="G144" s="753" t="s">
        <v>268</v>
      </c>
      <c r="H144" s="784" t="s">
        <v>268</v>
      </c>
      <c r="I144" s="785" t="s">
        <v>268</v>
      </c>
      <c r="J144" s="785" t="s">
        <v>268</v>
      </c>
      <c r="K144" s="785" t="s">
        <v>268</v>
      </c>
      <c r="L144" s="785" t="s">
        <v>268</v>
      </c>
      <c r="M144" s="786" t="s">
        <v>268</v>
      </c>
      <c r="N144" s="753" t="s">
        <v>268</v>
      </c>
      <c r="O144" s="762" t="s">
        <v>268</v>
      </c>
      <c r="P144" s="763" t="s">
        <v>268</v>
      </c>
      <c r="Q144" s="763" t="s">
        <v>268</v>
      </c>
      <c r="R144" s="763" t="s">
        <v>268</v>
      </c>
      <c r="S144" s="763" t="s">
        <v>268</v>
      </c>
      <c r="T144" s="763" t="s">
        <v>268</v>
      </c>
      <c r="U144" s="763" t="s">
        <v>268</v>
      </c>
      <c r="V144" s="763" t="s">
        <v>268</v>
      </c>
      <c r="W144" s="763" t="s">
        <v>268</v>
      </c>
      <c r="X144" s="763" t="s">
        <v>268</v>
      </c>
      <c r="Y144" s="763" t="s">
        <v>268</v>
      </c>
      <c r="Z144" s="764" t="s">
        <v>268</v>
      </c>
      <c r="AA144" s="753" t="s">
        <v>268</v>
      </c>
      <c r="AB144" s="763" t="s">
        <v>268</v>
      </c>
      <c r="AC144" s="763" t="s">
        <v>268</v>
      </c>
      <c r="AD144" s="763" t="s">
        <v>268</v>
      </c>
      <c r="AE144" s="763" t="s">
        <v>268</v>
      </c>
      <c r="AF144" s="763" t="s">
        <v>268</v>
      </c>
      <c r="AG144" s="763" t="s">
        <v>268</v>
      </c>
      <c r="AH144" s="763" t="s">
        <v>268</v>
      </c>
      <c r="AI144" s="763" t="s">
        <v>268</v>
      </c>
      <c r="AJ144" s="763" t="s">
        <v>268</v>
      </c>
      <c r="AK144" s="763" t="s">
        <v>268</v>
      </c>
      <c r="AL144" s="763" t="s">
        <v>268</v>
      </c>
      <c r="AM144" s="763" t="s">
        <v>268</v>
      </c>
      <c r="AN144" s="763" t="s">
        <v>268</v>
      </c>
      <c r="AO144" s="763" t="s">
        <v>268</v>
      </c>
      <c r="AP144" s="763" t="s">
        <v>268</v>
      </c>
      <c r="AQ144" s="763" t="s">
        <v>268</v>
      </c>
      <c r="AR144" s="763" t="s">
        <v>268</v>
      </c>
      <c r="AS144" s="763" t="s">
        <v>268</v>
      </c>
      <c r="AT144" s="763" t="s">
        <v>268</v>
      </c>
      <c r="AU144" s="763" t="s">
        <v>268</v>
      </c>
      <c r="AV144" s="763" t="s">
        <v>268</v>
      </c>
      <c r="AW144" s="763" t="s">
        <v>268</v>
      </c>
      <c r="AX144" s="763" t="s">
        <v>268</v>
      </c>
      <c r="AY144" s="763" t="s">
        <v>268</v>
      </c>
      <c r="AZ144" s="763" t="s">
        <v>268</v>
      </c>
      <c r="BA144" s="763" t="s">
        <v>268</v>
      </c>
      <c r="BB144" s="763" t="s">
        <v>268</v>
      </c>
      <c r="BC144" s="763" t="s">
        <v>268</v>
      </c>
      <c r="BD144" s="763" t="s">
        <v>268</v>
      </c>
      <c r="BE144" s="763" t="s">
        <v>268</v>
      </c>
      <c r="BF144" s="763" t="s">
        <v>268</v>
      </c>
      <c r="BG144" s="763" t="s">
        <v>268</v>
      </c>
      <c r="BH144" s="763" t="s">
        <v>268</v>
      </c>
      <c r="BI144" s="763" t="s">
        <v>268</v>
      </c>
      <c r="BJ144" s="763" t="s">
        <v>268</v>
      </c>
      <c r="BK144" s="763" t="s">
        <v>268</v>
      </c>
      <c r="BL144" s="763" t="s">
        <v>268</v>
      </c>
      <c r="BM144" s="763" t="s">
        <v>268</v>
      </c>
      <c r="BN144" s="763" t="s">
        <v>268</v>
      </c>
      <c r="BO144" s="763" t="s">
        <v>268</v>
      </c>
      <c r="BP144" s="764" t="s">
        <v>268</v>
      </c>
    </row>
    <row r="145" spans="1:68" x14ac:dyDescent="0.2">
      <c r="B145" s="1006"/>
      <c r="C145" s="730"/>
      <c r="D145" s="782" t="s">
        <v>68</v>
      </c>
      <c r="F145" s="783">
        <v>63.570189729778292</v>
      </c>
      <c r="G145" s="753" t="s">
        <v>268</v>
      </c>
      <c r="H145" s="784" t="s">
        <v>268</v>
      </c>
      <c r="I145" s="785" t="s">
        <v>268</v>
      </c>
      <c r="J145" s="785" t="s">
        <v>268</v>
      </c>
      <c r="K145" s="785" t="s">
        <v>268</v>
      </c>
      <c r="L145" s="785" t="s">
        <v>268</v>
      </c>
      <c r="M145" s="786" t="s">
        <v>268</v>
      </c>
      <c r="N145" s="753" t="s">
        <v>268</v>
      </c>
      <c r="O145" s="762" t="s">
        <v>268</v>
      </c>
      <c r="P145" s="763" t="s">
        <v>268</v>
      </c>
      <c r="Q145" s="763" t="s">
        <v>268</v>
      </c>
      <c r="R145" s="763" t="s">
        <v>268</v>
      </c>
      <c r="S145" s="763" t="s">
        <v>268</v>
      </c>
      <c r="T145" s="763" t="s">
        <v>268</v>
      </c>
      <c r="U145" s="763" t="s">
        <v>268</v>
      </c>
      <c r="V145" s="763" t="s">
        <v>268</v>
      </c>
      <c r="W145" s="763" t="s">
        <v>268</v>
      </c>
      <c r="X145" s="763" t="s">
        <v>268</v>
      </c>
      <c r="Y145" s="763" t="s">
        <v>268</v>
      </c>
      <c r="Z145" s="764" t="s">
        <v>268</v>
      </c>
      <c r="AA145" s="753" t="s">
        <v>268</v>
      </c>
      <c r="AB145" s="763" t="s">
        <v>268</v>
      </c>
      <c r="AC145" s="763" t="s">
        <v>268</v>
      </c>
      <c r="AD145" s="763" t="s">
        <v>268</v>
      </c>
      <c r="AE145" s="763" t="s">
        <v>268</v>
      </c>
      <c r="AF145" s="763" t="s">
        <v>268</v>
      </c>
      <c r="AG145" s="763" t="s">
        <v>268</v>
      </c>
      <c r="AH145" s="763" t="s">
        <v>268</v>
      </c>
      <c r="AI145" s="763" t="s">
        <v>268</v>
      </c>
      <c r="AJ145" s="763" t="s">
        <v>268</v>
      </c>
      <c r="AK145" s="763" t="s">
        <v>268</v>
      </c>
      <c r="AL145" s="763" t="s">
        <v>268</v>
      </c>
      <c r="AM145" s="763" t="s">
        <v>268</v>
      </c>
      <c r="AN145" s="763" t="s">
        <v>268</v>
      </c>
      <c r="AO145" s="763" t="s">
        <v>268</v>
      </c>
      <c r="AP145" s="763" t="s">
        <v>268</v>
      </c>
      <c r="AQ145" s="763" t="s">
        <v>268</v>
      </c>
      <c r="AR145" s="763" t="s">
        <v>268</v>
      </c>
      <c r="AS145" s="763" t="s">
        <v>268</v>
      </c>
      <c r="AT145" s="763" t="s">
        <v>268</v>
      </c>
      <c r="AU145" s="763" t="s">
        <v>268</v>
      </c>
      <c r="AV145" s="763" t="s">
        <v>268</v>
      </c>
      <c r="AW145" s="763" t="s">
        <v>268</v>
      </c>
      <c r="AX145" s="763" t="s">
        <v>268</v>
      </c>
      <c r="AY145" s="763" t="s">
        <v>268</v>
      </c>
      <c r="AZ145" s="763" t="s">
        <v>268</v>
      </c>
      <c r="BA145" s="763" t="s">
        <v>268</v>
      </c>
      <c r="BB145" s="763" t="s">
        <v>268</v>
      </c>
      <c r="BC145" s="763" t="s">
        <v>268</v>
      </c>
      <c r="BD145" s="763" t="s">
        <v>268</v>
      </c>
      <c r="BE145" s="763" t="s">
        <v>268</v>
      </c>
      <c r="BF145" s="763" t="s">
        <v>268</v>
      </c>
      <c r="BG145" s="763" t="s">
        <v>268</v>
      </c>
      <c r="BH145" s="763" t="s">
        <v>268</v>
      </c>
      <c r="BI145" s="763" t="s">
        <v>268</v>
      </c>
      <c r="BJ145" s="763" t="s">
        <v>268</v>
      </c>
      <c r="BK145" s="763" t="s">
        <v>268</v>
      </c>
      <c r="BL145" s="763" t="s">
        <v>268</v>
      </c>
      <c r="BM145" s="763" t="s">
        <v>268</v>
      </c>
      <c r="BN145" s="763" t="s">
        <v>268</v>
      </c>
      <c r="BO145" s="763" t="s">
        <v>268</v>
      </c>
      <c r="BP145" s="764" t="s">
        <v>268</v>
      </c>
    </row>
    <row r="146" spans="1:68" x14ac:dyDescent="0.2">
      <c r="B146" s="1006"/>
      <c r="C146" s="730"/>
      <c r="D146" s="782" t="s">
        <v>12</v>
      </c>
      <c r="F146" s="783" t="s">
        <v>268</v>
      </c>
      <c r="G146" s="753" t="s">
        <v>268</v>
      </c>
      <c r="H146" s="784" t="s">
        <v>268</v>
      </c>
      <c r="I146" s="785" t="s">
        <v>268</v>
      </c>
      <c r="J146" s="785" t="s">
        <v>268</v>
      </c>
      <c r="K146" s="785" t="s">
        <v>268</v>
      </c>
      <c r="L146" s="785" t="s">
        <v>268</v>
      </c>
      <c r="M146" s="786" t="s">
        <v>268</v>
      </c>
      <c r="N146" s="753" t="s">
        <v>268</v>
      </c>
      <c r="O146" s="762" t="s">
        <v>268</v>
      </c>
      <c r="P146" s="763" t="s">
        <v>268</v>
      </c>
      <c r="Q146" s="763" t="s">
        <v>268</v>
      </c>
      <c r="R146" s="763" t="s">
        <v>268</v>
      </c>
      <c r="S146" s="763" t="s">
        <v>268</v>
      </c>
      <c r="T146" s="763" t="s">
        <v>268</v>
      </c>
      <c r="U146" s="763" t="s">
        <v>268</v>
      </c>
      <c r="V146" s="763" t="s">
        <v>268</v>
      </c>
      <c r="W146" s="763" t="s">
        <v>268</v>
      </c>
      <c r="X146" s="763" t="s">
        <v>268</v>
      </c>
      <c r="Y146" s="763" t="s">
        <v>268</v>
      </c>
      <c r="Z146" s="764" t="s">
        <v>268</v>
      </c>
      <c r="AA146" s="753" t="s">
        <v>268</v>
      </c>
      <c r="AB146" s="763" t="s">
        <v>268</v>
      </c>
      <c r="AC146" s="763" t="s">
        <v>268</v>
      </c>
      <c r="AD146" s="763" t="s">
        <v>268</v>
      </c>
      <c r="AE146" s="763" t="s">
        <v>268</v>
      </c>
      <c r="AF146" s="763" t="s">
        <v>268</v>
      </c>
      <c r="AG146" s="763" t="s">
        <v>268</v>
      </c>
      <c r="AH146" s="763" t="s">
        <v>268</v>
      </c>
      <c r="AI146" s="763" t="s">
        <v>268</v>
      </c>
      <c r="AJ146" s="763" t="s">
        <v>268</v>
      </c>
      <c r="AK146" s="763" t="s">
        <v>268</v>
      </c>
      <c r="AL146" s="763" t="s">
        <v>268</v>
      </c>
      <c r="AM146" s="763" t="s">
        <v>268</v>
      </c>
      <c r="AN146" s="763" t="s">
        <v>268</v>
      </c>
      <c r="AO146" s="763" t="s">
        <v>268</v>
      </c>
      <c r="AP146" s="763" t="s">
        <v>268</v>
      </c>
      <c r="AQ146" s="763" t="s">
        <v>268</v>
      </c>
      <c r="AR146" s="763" t="s">
        <v>268</v>
      </c>
      <c r="AS146" s="763" t="s">
        <v>268</v>
      </c>
      <c r="AT146" s="763" t="s">
        <v>268</v>
      </c>
      <c r="AU146" s="763" t="s">
        <v>268</v>
      </c>
      <c r="AV146" s="763" t="s">
        <v>268</v>
      </c>
      <c r="AW146" s="763" t="s">
        <v>268</v>
      </c>
      <c r="AX146" s="763" t="s">
        <v>268</v>
      </c>
      <c r="AY146" s="763" t="s">
        <v>268</v>
      </c>
      <c r="AZ146" s="763" t="s">
        <v>268</v>
      </c>
      <c r="BA146" s="763" t="s">
        <v>268</v>
      </c>
      <c r="BB146" s="763" t="s">
        <v>268</v>
      </c>
      <c r="BC146" s="763" t="s">
        <v>268</v>
      </c>
      <c r="BD146" s="763" t="s">
        <v>268</v>
      </c>
      <c r="BE146" s="763" t="s">
        <v>268</v>
      </c>
      <c r="BF146" s="763" t="s">
        <v>268</v>
      </c>
      <c r="BG146" s="763" t="s">
        <v>268</v>
      </c>
      <c r="BH146" s="763" t="s">
        <v>268</v>
      </c>
      <c r="BI146" s="763" t="s">
        <v>268</v>
      </c>
      <c r="BJ146" s="763" t="s">
        <v>268</v>
      </c>
      <c r="BK146" s="763" t="s">
        <v>268</v>
      </c>
      <c r="BL146" s="763" t="s">
        <v>268</v>
      </c>
      <c r="BM146" s="763" t="s">
        <v>268</v>
      </c>
      <c r="BN146" s="763" t="s">
        <v>268</v>
      </c>
      <c r="BO146" s="763" t="s">
        <v>268</v>
      </c>
      <c r="BP146" s="764" t="s">
        <v>268</v>
      </c>
    </row>
    <row r="147" spans="1:68" x14ac:dyDescent="0.2">
      <c r="B147" s="1006"/>
      <c r="C147" s="730"/>
      <c r="D147" s="782" t="s">
        <v>144</v>
      </c>
      <c r="F147" s="783" t="s">
        <v>268</v>
      </c>
      <c r="G147" s="753" t="s">
        <v>268</v>
      </c>
      <c r="H147" s="784" t="s">
        <v>268</v>
      </c>
      <c r="I147" s="785" t="s">
        <v>268</v>
      </c>
      <c r="J147" s="785" t="s">
        <v>268</v>
      </c>
      <c r="K147" s="785" t="s">
        <v>268</v>
      </c>
      <c r="L147" s="785" t="s">
        <v>268</v>
      </c>
      <c r="M147" s="786" t="s">
        <v>268</v>
      </c>
      <c r="N147" s="753" t="s">
        <v>268</v>
      </c>
      <c r="O147" s="762" t="s">
        <v>268</v>
      </c>
      <c r="P147" s="763" t="s">
        <v>268</v>
      </c>
      <c r="Q147" s="763" t="s">
        <v>268</v>
      </c>
      <c r="R147" s="763" t="s">
        <v>268</v>
      </c>
      <c r="S147" s="763" t="s">
        <v>268</v>
      </c>
      <c r="T147" s="763" t="s">
        <v>268</v>
      </c>
      <c r="U147" s="763" t="s">
        <v>268</v>
      </c>
      <c r="V147" s="763" t="s">
        <v>268</v>
      </c>
      <c r="W147" s="763" t="s">
        <v>268</v>
      </c>
      <c r="X147" s="763" t="s">
        <v>268</v>
      </c>
      <c r="Y147" s="763" t="s">
        <v>268</v>
      </c>
      <c r="Z147" s="764" t="s">
        <v>268</v>
      </c>
      <c r="AA147" s="753" t="s">
        <v>268</v>
      </c>
      <c r="AB147" s="763" t="s">
        <v>268</v>
      </c>
      <c r="AC147" s="763" t="s">
        <v>268</v>
      </c>
      <c r="AD147" s="763" t="s">
        <v>268</v>
      </c>
      <c r="AE147" s="763" t="s">
        <v>268</v>
      </c>
      <c r="AF147" s="763" t="s">
        <v>268</v>
      </c>
      <c r="AG147" s="763" t="s">
        <v>268</v>
      </c>
      <c r="AH147" s="763" t="s">
        <v>268</v>
      </c>
      <c r="AI147" s="763" t="s">
        <v>268</v>
      </c>
      <c r="AJ147" s="763" t="s">
        <v>268</v>
      </c>
      <c r="AK147" s="763" t="s">
        <v>268</v>
      </c>
      <c r="AL147" s="763" t="s">
        <v>268</v>
      </c>
      <c r="AM147" s="763" t="s">
        <v>268</v>
      </c>
      <c r="AN147" s="763" t="s">
        <v>268</v>
      </c>
      <c r="AO147" s="763" t="s">
        <v>268</v>
      </c>
      <c r="AP147" s="763" t="s">
        <v>268</v>
      </c>
      <c r="AQ147" s="763" t="s">
        <v>268</v>
      </c>
      <c r="AR147" s="763" t="s">
        <v>268</v>
      </c>
      <c r="AS147" s="763" t="s">
        <v>268</v>
      </c>
      <c r="AT147" s="763" t="s">
        <v>268</v>
      </c>
      <c r="AU147" s="763" t="s">
        <v>268</v>
      </c>
      <c r="AV147" s="763" t="s">
        <v>268</v>
      </c>
      <c r="AW147" s="763" t="s">
        <v>268</v>
      </c>
      <c r="AX147" s="763" t="s">
        <v>268</v>
      </c>
      <c r="AY147" s="763" t="s">
        <v>268</v>
      </c>
      <c r="AZ147" s="763" t="s">
        <v>268</v>
      </c>
      <c r="BA147" s="763" t="s">
        <v>268</v>
      </c>
      <c r="BB147" s="763" t="s">
        <v>268</v>
      </c>
      <c r="BC147" s="763" t="s">
        <v>268</v>
      </c>
      <c r="BD147" s="763" t="s">
        <v>268</v>
      </c>
      <c r="BE147" s="763" t="s">
        <v>268</v>
      </c>
      <c r="BF147" s="763" t="s">
        <v>268</v>
      </c>
      <c r="BG147" s="763" t="s">
        <v>268</v>
      </c>
      <c r="BH147" s="763" t="s">
        <v>268</v>
      </c>
      <c r="BI147" s="763" t="s">
        <v>268</v>
      </c>
      <c r="BJ147" s="763" t="s">
        <v>268</v>
      </c>
      <c r="BK147" s="763" t="s">
        <v>268</v>
      </c>
      <c r="BL147" s="763" t="s">
        <v>268</v>
      </c>
      <c r="BM147" s="763" t="s">
        <v>268</v>
      </c>
      <c r="BN147" s="763" t="s">
        <v>268</v>
      </c>
      <c r="BO147" s="763" t="s">
        <v>268</v>
      </c>
      <c r="BP147" s="764" t="s">
        <v>268</v>
      </c>
    </row>
    <row r="148" spans="1:68" x14ac:dyDescent="0.2">
      <c r="B148" s="1006"/>
      <c r="C148" s="730"/>
      <c r="D148" s="782" t="s">
        <v>113</v>
      </c>
      <c r="F148" s="783" t="s">
        <v>268</v>
      </c>
      <c r="G148" s="753" t="s">
        <v>268</v>
      </c>
      <c r="H148" s="784" t="s">
        <v>268</v>
      </c>
      <c r="I148" s="785" t="s">
        <v>268</v>
      </c>
      <c r="J148" s="785" t="s">
        <v>268</v>
      </c>
      <c r="K148" s="785" t="s">
        <v>268</v>
      </c>
      <c r="L148" s="785" t="s">
        <v>268</v>
      </c>
      <c r="M148" s="786" t="s">
        <v>268</v>
      </c>
      <c r="N148" s="753" t="s">
        <v>268</v>
      </c>
      <c r="O148" s="762" t="s">
        <v>268</v>
      </c>
      <c r="P148" s="763" t="s">
        <v>268</v>
      </c>
      <c r="Q148" s="763" t="s">
        <v>268</v>
      </c>
      <c r="R148" s="763" t="s">
        <v>268</v>
      </c>
      <c r="S148" s="763" t="s">
        <v>268</v>
      </c>
      <c r="T148" s="763" t="s">
        <v>268</v>
      </c>
      <c r="U148" s="763" t="s">
        <v>268</v>
      </c>
      <c r="V148" s="763" t="s">
        <v>268</v>
      </c>
      <c r="W148" s="763" t="s">
        <v>268</v>
      </c>
      <c r="X148" s="763" t="s">
        <v>268</v>
      </c>
      <c r="Y148" s="763" t="s">
        <v>268</v>
      </c>
      <c r="Z148" s="764" t="s">
        <v>268</v>
      </c>
      <c r="AA148" s="753" t="s">
        <v>268</v>
      </c>
      <c r="AB148" s="763" t="s">
        <v>268</v>
      </c>
      <c r="AC148" s="763" t="s">
        <v>268</v>
      </c>
      <c r="AD148" s="763" t="s">
        <v>268</v>
      </c>
      <c r="AE148" s="763" t="s">
        <v>268</v>
      </c>
      <c r="AF148" s="763" t="s">
        <v>268</v>
      </c>
      <c r="AG148" s="763" t="s">
        <v>268</v>
      </c>
      <c r="AH148" s="763" t="s">
        <v>268</v>
      </c>
      <c r="AI148" s="763" t="s">
        <v>268</v>
      </c>
      <c r="AJ148" s="763" t="s">
        <v>268</v>
      </c>
      <c r="AK148" s="763" t="s">
        <v>268</v>
      </c>
      <c r="AL148" s="763" t="s">
        <v>268</v>
      </c>
      <c r="AM148" s="763" t="s">
        <v>268</v>
      </c>
      <c r="AN148" s="763" t="s">
        <v>268</v>
      </c>
      <c r="AO148" s="763" t="s">
        <v>268</v>
      </c>
      <c r="AP148" s="763" t="s">
        <v>268</v>
      </c>
      <c r="AQ148" s="763" t="s">
        <v>268</v>
      </c>
      <c r="AR148" s="763" t="s">
        <v>268</v>
      </c>
      <c r="AS148" s="763" t="s">
        <v>268</v>
      </c>
      <c r="AT148" s="763" t="s">
        <v>268</v>
      </c>
      <c r="AU148" s="763" t="s">
        <v>268</v>
      </c>
      <c r="AV148" s="763" t="s">
        <v>268</v>
      </c>
      <c r="AW148" s="763" t="s">
        <v>268</v>
      </c>
      <c r="AX148" s="763" t="s">
        <v>268</v>
      </c>
      <c r="AY148" s="763" t="s">
        <v>268</v>
      </c>
      <c r="AZ148" s="763" t="s">
        <v>268</v>
      </c>
      <c r="BA148" s="763" t="s">
        <v>268</v>
      </c>
      <c r="BB148" s="763" t="s">
        <v>268</v>
      </c>
      <c r="BC148" s="763" t="s">
        <v>268</v>
      </c>
      <c r="BD148" s="763" t="s">
        <v>268</v>
      </c>
      <c r="BE148" s="763" t="s">
        <v>268</v>
      </c>
      <c r="BF148" s="763" t="s">
        <v>268</v>
      </c>
      <c r="BG148" s="763" t="s">
        <v>268</v>
      </c>
      <c r="BH148" s="763" t="s">
        <v>268</v>
      </c>
      <c r="BI148" s="763" t="s">
        <v>268</v>
      </c>
      <c r="BJ148" s="763" t="s">
        <v>268</v>
      </c>
      <c r="BK148" s="763" t="s">
        <v>268</v>
      </c>
      <c r="BL148" s="763" t="s">
        <v>268</v>
      </c>
      <c r="BM148" s="763" t="s">
        <v>268</v>
      </c>
      <c r="BN148" s="763" t="s">
        <v>268</v>
      </c>
      <c r="BO148" s="763" t="s">
        <v>268</v>
      </c>
      <c r="BP148" s="764" t="s">
        <v>268</v>
      </c>
    </row>
    <row r="149" spans="1:68" x14ac:dyDescent="0.2">
      <c r="B149" s="1006"/>
      <c r="C149" s="730"/>
      <c r="D149" s="782" t="s">
        <v>13</v>
      </c>
      <c r="F149" s="783" t="s">
        <v>268</v>
      </c>
      <c r="G149" s="753" t="s">
        <v>268</v>
      </c>
      <c r="H149" s="784" t="s">
        <v>268</v>
      </c>
      <c r="I149" s="785" t="s">
        <v>268</v>
      </c>
      <c r="J149" s="785" t="s">
        <v>268</v>
      </c>
      <c r="K149" s="785" t="s">
        <v>268</v>
      </c>
      <c r="L149" s="785" t="s">
        <v>268</v>
      </c>
      <c r="M149" s="786" t="s">
        <v>268</v>
      </c>
      <c r="N149" s="753" t="s">
        <v>268</v>
      </c>
      <c r="O149" s="762" t="s">
        <v>268</v>
      </c>
      <c r="P149" s="763" t="s">
        <v>268</v>
      </c>
      <c r="Q149" s="763" t="s">
        <v>268</v>
      </c>
      <c r="R149" s="763" t="s">
        <v>268</v>
      </c>
      <c r="S149" s="763" t="s">
        <v>268</v>
      </c>
      <c r="T149" s="763" t="s">
        <v>268</v>
      </c>
      <c r="U149" s="763" t="s">
        <v>268</v>
      </c>
      <c r="V149" s="763" t="s">
        <v>268</v>
      </c>
      <c r="W149" s="763" t="s">
        <v>268</v>
      </c>
      <c r="X149" s="763" t="s">
        <v>268</v>
      </c>
      <c r="Y149" s="763" t="s">
        <v>268</v>
      </c>
      <c r="Z149" s="764" t="s">
        <v>268</v>
      </c>
      <c r="AA149" s="753" t="s">
        <v>268</v>
      </c>
      <c r="AB149" s="763" t="s">
        <v>268</v>
      </c>
      <c r="AC149" s="763" t="s">
        <v>268</v>
      </c>
      <c r="AD149" s="763" t="s">
        <v>268</v>
      </c>
      <c r="AE149" s="763" t="s">
        <v>268</v>
      </c>
      <c r="AF149" s="763" t="s">
        <v>268</v>
      </c>
      <c r="AG149" s="763" t="s">
        <v>268</v>
      </c>
      <c r="AH149" s="763" t="s">
        <v>268</v>
      </c>
      <c r="AI149" s="763" t="s">
        <v>268</v>
      </c>
      <c r="AJ149" s="763" t="s">
        <v>268</v>
      </c>
      <c r="AK149" s="763" t="s">
        <v>268</v>
      </c>
      <c r="AL149" s="763" t="s">
        <v>268</v>
      </c>
      <c r="AM149" s="763" t="s">
        <v>268</v>
      </c>
      <c r="AN149" s="763" t="s">
        <v>268</v>
      </c>
      <c r="AO149" s="763" t="s">
        <v>268</v>
      </c>
      <c r="AP149" s="763" t="s">
        <v>268</v>
      </c>
      <c r="AQ149" s="763" t="s">
        <v>268</v>
      </c>
      <c r="AR149" s="763" t="s">
        <v>268</v>
      </c>
      <c r="AS149" s="763" t="s">
        <v>268</v>
      </c>
      <c r="AT149" s="763" t="s">
        <v>268</v>
      </c>
      <c r="AU149" s="763" t="s">
        <v>268</v>
      </c>
      <c r="AV149" s="763" t="s">
        <v>268</v>
      </c>
      <c r="AW149" s="763" t="s">
        <v>268</v>
      </c>
      <c r="AX149" s="763" t="s">
        <v>268</v>
      </c>
      <c r="AY149" s="763" t="s">
        <v>268</v>
      </c>
      <c r="AZ149" s="763" t="s">
        <v>268</v>
      </c>
      <c r="BA149" s="763" t="s">
        <v>268</v>
      </c>
      <c r="BB149" s="763" t="s">
        <v>268</v>
      </c>
      <c r="BC149" s="763" t="s">
        <v>268</v>
      </c>
      <c r="BD149" s="763" t="s">
        <v>268</v>
      </c>
      <c r="BE149" s="763" t="s">
        <v>268</v>
      </c>
      <c r="BF149" s="763" t="s">
        <v>268</v>
      </c>
      <c r="BG149" s="763" t="s">
        <v>268</v>
      </c>
      <c r="BH149" s="763" t="s">
        <v>268</v>
      </c>
      <c r="BI149" s="763" t="s">
        <v>268</v>
      </c>
      <c r="BJ149" s="763" t="s">
        <v>268</v>
      </c>
      <c r="BK149" s="763" t="s">
        <v>268</v>
      </c>
      <c r="BL149" s="763" t="s">
        <v>268</v>
      </c>
      <c r="BM149" s="763" t="s">
        <v>268</v>
      </c>
      <c r="BN149" s="763" t="s">
        <v>268</v>
      </c>
      <c r="BO149" s="763" t="s">
        <v>268</v>
      </c>
      <c r="BP149" s="764" t="s">
        <v>268</v>
      </c>
    </row>
    <row r="150" spans="1:68" x14ac:dyDescent="0.2">
      <c r="B150" s="1006"/>
      <c r="C150" s="730"/>
      <c r="D150" s="782" t="s">
        <v>89</v>
      </c>
      <c r="F150" s="783" t="s">
        <v>268</v>
      </c>
      <c r="G150" s="753" t="s">
        <v>268</v>
      </c>
      <c r="H150" s="784" t="s">
        <v>268</v>
      </c>
      <c r="I150" s="785" t="s">
        <v>268</v>
      </c>
      <c r="J150" s="785" t="s">
        <v>268</v>
      </c>
      <c r="K150" s="785" t="s">
        <v>268</v>
      </c>
      <c r="L150" s="785" t="s">
        <v>268</v>
      </c>
      <c r="M150" s="786" t="s">
        <v>268</v>
      </c>
      <c r="N150" s="753" t="s">
        <v>268</v>
      </c>
      <c r="O150" s="762" t="s">
        <v>268</v>
      </c>
      <c r="P150" s="763" t="s">
        <v>268</v>
      </c>
      <c r="Q150" s="763" t="s">
        <v>268</v>
      </c>
      <c r="R150" s="763" t="s">
        <v>268</v>
      </c>
      <c r="S150" s="763" t="s">
        <v>268</v>
      </c>
      <c r="T150" s="763" t="s">
        <v>268</v>
      </c>
      <c r="U150" s="763" t="s">
        <v>268</v>
      </c>
      <c r="V150" s="763" t="s">
        <v>268</v>
      </c>
      <c r="W150" s="763" t="s">
        <v>268</v>
      </c>
      <c r="X150" s="763" t="s">
        <v>268</v>
      </c>
      <c r="Y150" s="763" t="s">
        <v>268</v>
      </c>
      <c r="Z150" s="764" t="s">
        <v>268</v>
      </c>
      <c r="AA150" s="753" t="s">
        <v>268</v>
      </c>
      <c r="AB150" s="763" t="s">
        <v>268</v>
      </c>
      <c r="AC150" s="763" t="s">
        <v>268</v>
      </c>
      <c r="AD150" s="763" t="s">
        <v>268</v>
      </c>
      <c r="AE150" s="763" t="s">
        <v>268</v>
      </c>
      <c r="AF150" s="763" t="s">
        <v>268</v>
      </c>
      <c r="AG150" s="763" t="s">
        <v>268</v>
      </c>
      <c r="AH150" s="763" t="s">
        <v>268</v>
      </c>
      <c r="AI150" s="763" t="s">
        <v>268</v>
      </c>
      <c r="AJ150" s="763" t="s">
        <v>268</v>
      </c>
      <c r="AK150" s="763" t="s">
        <v>268</v>
      </c>
      <c r="AL150" s="763" t="s">
        <v>268</v>
      </c>
      <c r="AM150" s="763" t="s">
        <v>268</v>
      </c>
      <c r="AN150" s="763" t="s">
        <v>268</v>
      </c>
      <c r="AO150" s="763" t="s">
        <v>268</v>
      </c>
      <c r="AP150" s="763" t="s">
        <v>268</v>
      </c>
      <c r="AQ150" s="763" t="s">
        <v>268</v>
      </c>
      <c r="AR150" s="763" t="s">
        <v>268</v>
      </c>
      <c r="AS150" s="763" t="s">
        <v>268</v>
      </c>
      <c r="AT150" s="763" t="s">
        <v>268</v>
      </c>
      <c r="AU150" s="763" t="s">
        <v>268</v>
      </c>
      <c r="AV150" s="763" t="s">
        <v>268</v>
      </c>
      <c r="AW150" s="763" t="s">
        <v>268</v>
      </c>
      <c r="AX150" s="763" t="s">
        <v>268</v>
      </c>
      <c r="AY150" s="763" t="s">
        <v>268</v>
      </c>
      <c r="AZ150" s="763" t="s">
        <v>268</v>
      </c>
      <c r="BA150" s="763" t="s">
        <v>268</v>
      </c>
      <c r="BB150" s="763" t="s">
        <v>268</v>
      </c>
      <c r="BC150" s="763" t="s">
        <v>268</v>
      </c>
      <c r="BD150" s="763" t="s">
        <v>268</v>
      </c>
      <c r="BE150" s="763" t="s">
        <v>268</v>
      </c>
      <c r="BF150" s="763" t="s">
        <v>268</v>
      </c>
      <c r="BG150" s="763" t="s">
        <v>268</v>
      </c>
      <c r="BH150" s="763" t="s">
        <v>268</v>
      </c>
      <c r="BI150" s="763" t="s">
        <v>268</v>
      </c>
      <c r="BJ150" s="763" t="s">
        <v>268</v>
      </c>
      <c r="BK150" s="763" t="s">
        <v>268</v>
      </c>
      <c r="BL150" s="763" t="s">
        <v>268</v>
      </c>
      <c r="BM150" s="763" t="s">
        <v>268</v>
      </c>
      <c r="BN150" s="763" t="s">
        <v>268</v>
      </c>
      <c r="BO150" s="763" t="s">
        <v>268</v>
      </c>
      <c r="BP150" s="764" t="s">
        <v>268</v>
      </c>
    </row>
    <row r="151" spans="1:68" x14ac:dyDescent="0.2">
      <c r="B151" s="1006"/>
      <c r="C151" s="730"/>
      <c r="D151" s="782" t="s">
        <v>96</v>
      </c>
      <c r="F151" s="783" t="s">
        <v>268</v>
      </c>
      <c r="G151" s="753" t="s">
        <v>268</v>
      </c>
      <c r="H151" s="784" t="s">
        <v>268</v>
      </c>
      <c r="I151" s="785" t="s">
        <v>268</v>
      </c>
      <c r="J151" s="785" t="s">
        <v>268</v>
      </c>
      <c r="K151" s="785" t="s">
        <v>268</v>
      </c>
      <c r="L151" s="785" t="s">
        <v>268</v>
      </c>
      <c r="M151" s="786" t="s">
        <v>268</v>
      </c>
      <c r="N151" s="753" t="s">
        <v>268</v>
      </c>
      <c r="O151" s="762" t="s">
        <v>268</v>
      </c>
      <c r="P151" s="763" t="s">
        <v>268</v>
      </c>
      <c r="Q151" s="763" t="s">
        <v>268</v>
      </c>
      <c r="R151" s="763" t="s">
        <v>268</v>
      </c>
      <c r="S151" s="763" t="s">
        <v>268</v>
      </c>
      <c r="T151" s="763" t="s">
        <v>268</v>
      </c>
      <c r="U151" s="763" t="s">
        <v>268</v>
      </c>
      <c r="V151" s="763" t="s">
        <v>268</v>
      </c>
      <c r="W151" s="763" t="s">
        <v>268</v>
      </c>
      <c r="X151" s="763" t="s">
        <v>268</v>
      </c>
      <c r="Y151" s="763" t="s">
        <v>268</v>
      </c>
      <c r="Z151" s="764" t="s">
        <v>268</v>
      </c>
      <c r="AA151" s="753" t="s">
        <v>268</v>
      </c>
      <c r="AB151" s="763" t="s">
        <v>268</v>
      </c>
      <c r="AC151" s="763" t="s">
        <v>268</v>
      </c>
      <c r="AD151" s="763" t="s">
        <v>268</v>
      </c>
      <c r="AE151" s="763" t="s">
        <v>268</v>
      </c>
      <c r="AF151" s="763" t="s">
        <v>268</v>
      </c>
      <c r="AG151" s="763" t="s">
        <v>268</v>
      </c>
      <c r="AH151" s="763" t="s">
        <v>268</v>
      </c>
      <c r="AI151" s="763" t="s">
        <v>268</v>
      </c>
      <c r="AJ151" s="763" t="s">
        <v>268</v>
      </c>
      <c r="AK151" s="763" t="s">
        <v>268</v>
      </c>
      <c r="AL151" s="763" t="s">
        <v>268</v>
      </c>
      <c r="AM151" s="763" t="s">
        <v>268</v>
      </c>
      <c r="AN151" s="763" t="s">
        <v>268</v>
      </c>
      <c r="AO151" s="763" t="s">
        <v>268</v>
      </c>
      <c r="AP151" s="763" t="s">
        <v>268</v>
      </c>
      <c r="AQ151" s="763" t="s">
        <v>268</v>
      </c>
      <c r="AR151" s="763" t="s">
        <v>268</v>
      </c>
      <c r="AS151" s="763" t="s">
        <v>268</v>
      </c>
      <c r="AT151" s="763" t="s">
        <v>268</v>
      </c>
      <c r="AU151" s="763" t="s">
        <v>268</v>
      </c>
      <c r="AV151" s="763" t="s">
        <v>268</v>
      </c>
      <c r="AW151" s="763" t="s">
        <v>268</v>
      </c>
      <c r="AX151" s="763" t="s">
        <v>268</v>
      </c>
      <c r="AY151" s="763" t="s">
        <v>268</v>
      </c>
      <c r="AZ151" s="763" t="s">
        <v>268</v>
      </c>
      <c r="BA151" s="763" t="s">
        <v>268</v>
      </c>
      <c r="BB151" s="763" t="s">
        <v>268</v>
      </c>
      <c r="BC151" s="763" t="s">
        <v>268</v>
      </c>
      <c r="BD151" s="763" t="s">
        <v>268</v>
      </c>
      <c r="BE151" s="763" t="s">
        <v>268</v>
      </c>
      <c r="BF151" s="763" t="s">
        <v>268</v>
      </c>
      <c r="BG151" s="763" t="s">
        <v>268</v>
      </c>
      <c r="BH151" s="763" t="s">
        <v>268</v>
      </c>
      <c r="BI151" s="763" t="s">
        <v>268</v>
      </c>
      <c r="BJ151" s="763" t="s">
        <v>268</v>
      </c>
      <c r="BK151" s="763" t="s">
        <v>268</v>
      </c>
      <c r="BL151" s="763" t="s">
        <v>268</v>
      </c>
      <c r="BM151" s="763" t="s">
        <v>268</v>
      </c>
      <c r="BN151" s="763" t="s">
        <v>268</v>
      </c>
      <c r="BO151" s="763" t="s">
        <v>268</v>
      </c>
      <c r="BP151" s="764" t="s">
        <v>268</v>
      </c>
    </row>
    <row r="152" spans="1:68" x14ac:dyDescent="0.2">
      <c r="B152" s="1006"/>
      <c r="C152" s="730"/>
      <c r="D152" s="782" t="s">
        <v>95</v>
      </c>
      <c r="F152" s="783" t="s">
        <v>268</v>
      </c>
      <c r="G152" s="753" t="s">
        <v>268</v>
      </c>
      <c r="H152" s="784" t="s">
        <v>268</v>
      </c>
      <c r="I152" s="785" t="s">
        <v>268</v>
      </c>
      <c r="J152" s="785" t="s">
        <v>268</v>
      </c>
      <c r="K152" s="785" t="s">
        <v>268</v>
      </c>
      <c r="L152" s="785" t="s">
        <v>268</v>
      </c>
      <c r="M152" s="786" t="s">
        <v>268</v>
      </c>
      <c r="N152" s="753" t="s">
        <v>268</v>
      </c>
      <c r="O152" s="762" t="s">
        <v>268</v>
      </c>
      <c r="P152" s="763" t="s">
        <v>268</v>
      </c>
      <c r="Q152" s="763" t="s">
        <v>268</v>
      </c>
      <c r="R152" s="763" t="s">
        <v>268</v>
      </c>
      <c r="S152" s="763" t="s">
        <v>268</v>
      </c>
      <c r="T152" s="763" t="s">
        <v>268</v>
      </c>
      <c r="U152" s="763" t="s">
        <v>268</v>
      </c>
      <c r="V152" s="763" t="s">
        <v>268</v>
      </c>
      <c r="W152" s="763" t="s">
        <v>268</v>
      </c>
      <c r="X152" s="763" t="s">
        <v>268</v>
      </c>
      <c r="Y152" s="763" t="s">
        <v>268</v>
      </c>
      <c r="Z152" s="764" t="s">
        <v>268</v>
      </c>
      <c r="AA152" s="753" t="s">
        <v>268</v>
      </c>
      <c r="AB152" s="763" t="s">
        <v>268</v>
      </c>
      <c r="AC152" s="763" t="s">
        <v>268</v>
      </c>
      <c r="AD152" s="763" t="s">
        <v>268</v>
      </c>
      <c r="AE152" s="763" t="s">
        <v>268</v>
      </c>
      <c r="AF152" s="763" t="s">
        <v>268</v>
      </c>
      <c r="AG152" s="763" t="s">
        <v>268</v>
      </c>
      <c r="AH152" s="763" t="s">
        <v>268</v>
      </c>
      <c r="AI152" s="763" t="s">
        <v>268</v>
      </c>
      <c r="AJ152" s="763" t="s">
        <v>268</v>
      </c>
      <c r="AK152" s="763" t="s">
        <v>268</v>
      </c>
      <c r="AL152" s="763" t="s">
        <v>268</v>
      </c>
      <c r="AM152" s="763" t="s">
        <v>268</v>
      </c>
      <c r="AN152" s="763" t="s">
        <v>268</v>
      </c>
      <c r="AO152" s="763" t="s">
        <v>268</v>
      </c>
      <c r="AP152" s="763" t="s">
        <v>268</v>
      </c>
      <c r="AQ152" s="763" t="s">
        <v>268</v>
      </c>
      <c r="AR152" s="763" t="s">
        <v>268</v>
      </c>
      <c r="AS152" s="763" t="s">
        <v>268</v>
      </c>
      <c r="AT152" s="763" t="s">
        <v>268</v>
      </c>
      <c r="AU152" s="763" t="s">
        <v>268</v>
      </c>
      <c r="AV152" s="763" t="s">
        <v>268</v>
      </c>
      <c r="AW152" s="763" t="s">
        <v>268</v>
      </c>
      <c r="AX152" s="763" t="s">
        <v>268</v>
      </c>
      <c r="AY152" s="763" t="s">
        <v>268</v>
      </c>
      <c r="AZ152" s="763" t="s">
        <v>268</v>
      </c>
      <c r="BA152" s="763" t="s">
        <v>268</v>
      </c>
      <c r="BB152" s="763" t="s">
        <v>268</v>
      </c>
      <c r="BC152" s="763" t="s">
        <v>268</v>
      </c>
      <c r="BD152" s="763" t="s">
        <v>268</v>
      </c>
      <c r="BE152" s="763" t="s">
        <v>268</v>
      </c>
      <c r="BF152" s="763" t="s">
        <v>268</v>
      </c>
      <c r="BG152" s="763" t="s">
        <v>268</v>
      </c>
      <c r="BH152" s="763" t="s">
        <v>268</v>
      </c>
      <c r="BI152" s="763" t="s">
        <v>268</v>
      </c>
      <c r="BJ152" s="763" t="s">
        <v>268</v>
      </c>
      <c r="BK152" s="763" t="s">
        <v>268</v>
      </c>
      <c r="BL152" s="763" t="s">
        <v>268</v>
      </c>
      <c r="BM152" s="763" t="s">
        <v>268</v>
      </c>
      <c r="BN152" s="763" t="s">
        <v>268</v>
      </c>
      <c r="BO152" s="763" t="s">
        <v>268</v>
      </c>
      <c r="BP152" s="764" t="s">
        <v>268</v>
      </c>
    </row>
    <row r="153" spans="1:68" x14ac:dyDescent="0.2">
      <c r="B153" s="1006"/>
      <c r="C153" s="730"/>
      <c r="D153" s="782" t="s">
        <v>18</v>
      </c>
      <c r="F153" s="783">
        <v>78.979511604067056</v>
      </c>
      <c r="G153" s="753" t="s">
        <v>268</v>
      </c>
      <c r="H153" s="784" t="s">
        <v>268</v>
      </c>
      <c r="I153" s="785" t="s">
        <v>268</v>
      </c>
      <c r="J153" s="785" t="s">
        <v>268</v>
      </c>
      <c r="K153" s="785">
        <v>64.426245430356332</v>
      </c>
      <c r="L153" s="785" t="s">
        <v>268</v>
      </c>
      <c r="M153" s="786" t="s">
        <v>268</v>
      </c>
      <c r="N153" s="753" t="s">
        <v>268</v>
      </c>
      <c r="O153" s="762" t="s">
        <v>268</v>
      </c>
      <c r="P153" s="763" t="s">
        <v>268</v>
      </c>
      <c r="Q153" s="763" t="s">
        <v>268</v>
      </c>
      <c r="R153" s="763" t="s">
        <v>268</v>
      </c>
      <c r="S153" s="763" t="s">
        <v>268</v>
      </c>
      <c r="T153" s="763" t="s">
        <v>268</v>
      </c>
      <c r="U153" s="763" t="s">
        <v>268</v>
      </c>
      <c r="V153" s="763" t="s">
        <v>268</v>
      </c>
      <c r="W153" s="763" t="s">
        <v>268</v>
      </c>
      <c r="X153" s="763" t="s">
        <v>268</v>
      </c>
      <c r="Y153" s="763" t="s">
        <v>268</v>
      </c>
      <c r="Z153" s="764" t="s">
        <v>268</v>
      </c>
      <c r="AA153" s="753" t="s">
        <v>268</v>
      </c>
      <c r="AB153" s="763" t="s">
        <v>268</v>
      </c>
      <c r="AC153" s="763" t="s">
        <v>268</v>
      </c>
      <c r="AD153" s="763" t="s">
        <v>268</v>
      </c>
      <c r="AE153" s="763" t="s">
        <v>268</v>
      </c>
      <c r="AF153" s="763" t="s">
        <v>268</v>
      </c>
      <c r="AG153" s="763" t="s">
        <v>268</v>
      </c>
      <c r="AH153" s="763" t="s">
        <v>268</v>
      </c>
      <c r="AI153" s="763" t="s">
        <v>268</v>
      </c>
      <c r="AJ153" s="763" t="s">
        <v>268</v>
      </c>
      <c r="AK153" s="763" t="s">
        <v>268</v>
      </c>
      <c r="AL153" s="763" t="s">
        <v>268</v>
      </c>
      <c r="AM153" s="763" t="s">
        <v>268</v>
      </c>
      <c r="AN153" s="763" t="s">
        <v>268</v>
      </c>
      <c r="AO153" s="763" t="s">
        <v>268</v>
      </c>
      <c r="AP153" s="763" t="s">
        <v>268</v>
      </c>
      <c r="AQ153" s="763" t="s">
        <v>268</v>
      </c>
      <c r="AR153" s="763" t="s">
        <v>268</v>
      </c>
      <c r="AS153" s="763" t="s">
        <v>268</v>
      </c>
      <c r="AT153" s="763" t="s">
        <v>268</v>
      </c>
      <c r="AU153" s="763" t="s">
        <v>268</v>
      </c>
      <c r="AV153" s="763" t="s">
        <v>268</v>
      </c>
      <c r="AW153" s="763" t="s">
        <v>268</v>
      </c>
      <c r="AX153" s="763" t="s">
        <v>268</v>
      </c>
      <c r="AY153" s="763" t="s">
        <v>268</v>
      </c>
      <c r="AZ153" s="763" t="s">
        <v>268</v>
      </c>
      <c r="BA153" s="763" t="s">
        <v>268</v>
      </c>
      <c r="BB153" s="763" t="s">
        <v>268</v>
      </c>
      <c r="BC153" s="763" t="s">
        <v>268</v>
      </c>
      <c r="BD153" s="763" t="s">
        <v>268</v>
      </c>
      <c r="BE153" s="763" t="s">
        <v>268</v>
      </c>
      <c r="BF153" s="763" t="s">
        <v>268</v>
      </c>
      <c r="BG153" s="763" t="s">
        <v>268</v>
      </c>
      <c r="BH153" s="763" t="s">
        <v>268</v>
      </c>
      <c r="BI153" s="763" t="s">
        <v>268</v>
      </c>
      <c r="BJ153" s="763" t="s">
        <v>268</v>
      </c>
      <c r="BK153" s="763" t="s">
        <v>268</v>
      </c>
      <c r="BL153" s="763" t="s">
        <v>268</v>
      </c>
      <c r="BM153" s="763" t="s">
        <v>268</v>
      </c>
      <c r="BN153" s="763" t="s">
        <v>268</v>
      </c>
      <c r="BO153" s="763" t="s">
        <v>268</v>
      </c>
      <c r="BP153" s="764" t="s">
        <v>268</v>
      </c>
    </row>
    <row r="154" spans="1:68" x14ac:dyDescent="0.2">
      <c r="B154" s="1006"/>
      <c r="C154" s="730"/>
      <c r="D154" s="782" t="s">
        <v>8</v>
      </c>
      <c r="F154" s="783">
        <v>74.324102392321038</v>
      </c>
      <c r="G154" s="753" t="s">
        <v>268</v>
      </c>
      <c r="H154" s="784" t="s">
        <v>268</v>
      </c>
      <c r="I154" s="785" t="s">
        <v>268</v>
      </c>
      <c r="J154" s="785" t="s">
        <v>268</v>
      </c>
      <c r="K154" s="785">
        <v>51.259750315050191</v>
      </c>
      <c r="L154" s="785" t="s">
        <v>268</v>
      </c>
      <c r="M154" s="786" t="s">
        <v>268</v>
      </c>
      <c r="N154" s="753" t="s">
        <v>268</v>
      </c>
      <c r="O154" s="762" t="s">
        <v>268</v>
      </c>
      <c r="P154" s="763" t="s">
        <v>268</v>
      </c>
      <c r="Q154" s="763" t="s">
        <v>268</v>
      </c>
      <c r="R154" s="763" t="s">
        <v>268</v>
      </c>
      <c r="S154" s="763" t="s">
        <v>268</v>
      </c>
      <c r="T154" s="763" t="s">
        <v>268</v>
      </c>
      <c r="U154" s="763" t="s">
        <v>268</v>
      </c>
      <c r="V154" s="763" t="s">
        <v>268</v>
      </c>
      <c r="W154" s="763" t="s">
        <v>268</v>
      </c>
      <c r="X154" s="763" t="s">
        <v>268</v>
      </c>
      <c r="Y154" s="763" t="s">
        <v>268</v>
      </c>
      <c r="Z154" s="764" t="s">
        <v>268</v>
      </c>
      <c r="AA154" s="753" t="s">
        <v>268</v>
      </c>
      <c r="AB154" s="763" t="s">
        <v>268</v>
      </c>
      <c r="AC154" s="763" t="s">
        <v>268</v>
      </c>
      <c r="AD154" s="763" t="s">
        <v>268</v>
      </c>
      <c r="AE154" s="763" t="s">
        <v>268</v>
      </c>
      <c r="AF154" s="763" t="s">
        <v>268</v>
      </c>
      <c r="AG154" s="763" t="s">
        <v>268</v>
      </c>
      <c r="AH154" s="763" t="s">
        <v>268</v>
      </c>
      <c r="AI154" s="763" t="s">
        <v>268</v>
      </c>
      <c r="AJ154" s="763" t="s">
        <v>268</v>
      </c>
      <c r="AK154" s="763" t="s">
        <v>268</v>
      </c>
      <c r="AL154" s="763" t="s">
        <v>268</v>
      </c>
      <c r="AM154" s="763" t="s">
        <v>268</v>
      </c>
      <c r="AN154" s="763" t="s">
        <v>268</v>
      </c>
      <c r="AO154" s="763" t="s">
        <v>268</v>
      </c>
      <c r="AP154" s="763" t="s">
        <v>268</v>
      </c>
      <c r="AQ154" s="763" t="s">
        <v>268</v>
      </c>
      <c r="AR154" s="763" t="s">
        <v>268</v>
      </c>
      <c r="AS154" s="763" t="s">
        <v>268</v>
      </c>
      <c r="AT154" s="763" t="s">
        <v>268</v>
      </c>
      <c r="AU154" s="763" t="s">
        <v>268</v>
      </c>
      <c r="AV154" s="763" t="s">
        <v>268</v>
      </c>
      <c r="AW154" s="763" t="s">
        <v>268</v>
      </c>
      <c r="AX154" s="763" t="s">
        <v>268</v>
      </c>
      <c r="AY154" s="763" t="s">
        <v>268</v>
      </c>
      <c r="AZ154" s="763" t="s">
        <v>268</v>
      </c>
      <c r="BA154" s="763" t="s">
        <v>268</v>
      </c>
      <c r="BB154" s="763" t="s">
        <v>268</v>
      </c>
      <c r="BC154" s="763" t="s">
        <v>268</v>
      </c>
      <c r="BD154" s="763" t="s">
        <v>268</v>
      </c>
      <c r="BE154" s="763" t="s">
        <v>268</v>
      </c>
      <c r="BF154" s="763" t="s">
        <v>268</v>
      </c>
      <c r="BG154" s="763" t="s">
        <v>268</v>
      </c>
      <c r="BH154" s="763" t="s">
        <v>268</v>
      </c>
      <c r="BI154" s="763" t="s">
        <v>268</v>
      </c>
      <c r="BJ154" s="763" t="s">
        <v>268</v>
      </c>
      <c r="BK154" s="763" t="s">
        <v>268</v>
      </c>
      <c r="BL154" s="763" t="s">
        <v>268</v>
      </c>
      <c r="BM154" s="763" t="s">
        <v>268</v>
      </c>
      <c r="BN154" s="763" t="s">
        <v>268</v>
      </c>
      <c r="BO154" s="763" t="s">
        <v>268</v>
      </c>
      <c r="BP154" s="764" t="s">
        <v>268</v>
      </c>
    </row>
    <row r="155" spans="1:68" x14ac:dyDescent="0.2">
      <c r="B155" s="1006"/>
      <c r="C155" s="730"/>
      <c r="D155" s="782" t="s">
        <v>104</v>
      </c>
      <c r="F155" s="783" t="s">
        <v>268</v>
      </c>
      <c r="G155" s="753" t="s">
        <v>268</v>
      </c>
      <c r="H155" s="784" t="s">
        <v>268</v>
      </c>
      <c r="I155" s="785" t="s">
        <v>268</v>
      </c>
      <c r="J155" s="785" t="s">
        <v>268</v>
      </c>
      <c r="K155" s="785" t="s">
        <v>268</v>
      </c>
      <c r="L155" s="785" t="s">
        <v>268</v>
      </c>
      <c r="M155" s="786" t="s">
        <v>268</v>
      </c>
      <c r="N155" s="753" t="s">
        <v>268</v>
      </c>
      <c r="O155" s="762" t="s">
        <v>268</v>
      </c>
      <c r="P155" s="763" t="s">
        <v>268</v>
      </c>
      <c r="Q155" s="763" t="s">
        <v>268</v>
      </c>
      <c r="R155" s="763" t="s">
        <v>268</v>
      </c>
      <c r="S155" s="763" t="s">
        <v>268</v>
      </c>
      <c r="T155" s="763" t="s">
        <v>268</v>
      </c>
      <c r="U155" s="763" t="s">
        <v>268</v>
      </c>
      <c r="V155" s="763" t="s">
        <v>268</v>
      </c>
      <c r="W155" s="763" t="s">
        <v>268</v>
      </c>
      <c r="X155" s="763" t="s">
        <v>268</v>
      </c>
      <c r="Y155" s="763" t="s">
        <v>268</v>
      </c>
      <c r="Z155" s="764" t="s">
        <v>268</v>
      </c>
      <c r="AA155" s="753" t="s">
        <v>268</v>
      </c>
      <c r="AB155" s="763" t="s">
        <v>268</v>
      </c>
      <c r="AC155" s="763" t="s">
        <v>268</v>
      </c>
      <c r="AD155" s="763" t="s">
        <v>268</v>
      </c>
      <c r="AE155" s="763" t="s">
        <v>268</v>
      </c>
      <c r="AF155" s="763" t="s">
        <v>268</v>
      </c>
      <c r="AG155" s="763" t="s">
        <v>268</v>
      </c>
      <c r="AH155" s="763" t="s">
        <v>268</v>
      </c>
      <c r="AI155" s="763" t="s">
        <v>268</v>
      </c>
      <c r="AJ155" s="763" t="s">
        <v>268</v>
      </c>
      <c r="AK155" s="763" t="s">
        <v>268</v>
      </c>
      <c r="AL155" s="763" t="s">
        <v>268</v>
      </c>
      <c r="AM155" s="763" t="s">
        <v>268</v>
      </c>
      <c r="AN155" s="763" t="s">
        <v>268</v>
      </c>
      <c r="AO155" s="763" t="s">
        <v>268</v>
      </c>
      <c r="AP155" s="763" t="s">
        <v>268</v>
      </c>
      <c r="AQ155" s="763" t="s">
        <v>268</v>
      </c>
      <c r="AR155" s="763" t="s">
        <v>268</v>
      </c>
      <c r="AS155" s="763" t="s">
        <v>268</v>
      </c>
      <c r="AT155" s="763" t="s">
        <v>268</v>
      </c>
      <c r="AU155" s="763" t="s">
        <v>268</v>
      </c>
      <c r="AV155" s="763" t="s">
        <v>268</v>
      </c>
      <c r="AW155" s="763" t="s">
        <v>268</v>
      </c>
      <c r="AX155" s="763" t="s">
        <v>268</v>
      </c>
      <c r="AY155" s="763" t="s">
        <v>268</v>
      </c>
      <c r="AZ155" s="763" t="s">
        <v>268</v>
      </c>
      <c r="BA155" s="763" t="s">
        <v>268</v>
      </c>
      <c r="BB155" s="763" t="s">
        <v>268</v>
      </c>
      <c r="BC155" s="763" t="s">
        <v>268</v>
      </c>
      <c r="BD155" s="763" t="s">
        <v>268</v>
      </c>
      <c r="BE155" s="763" t="s">
        <v>268</v>
      </c>
      <c r="BF155" s="763" t="s">
        <v>268</v>
      </c>
      <c r="BG155" s="763" t="s">
        <v>268</v>
      </c>
      <c r="BH155" s="763" t="s">
        <v>268</v>
      </c>
      <c r="BI155" s="763" t="s">
        <v>268</v>
      </c>
      <c r="BJ155" s="763" t="s">
        <v>268</v>
      </c>
      <c r="BK155" s="763" t="s">
        <v>268</v>
      </c>
      <c r="BL155" s="763" t="s">
        <v>268</v>
      </c>
      <c r="BM155" s="763" t="s">
        <v>268</v>
      </c>
      <c r="BN155" s="763" t="s">
        <v>268</v>
      </c>
      <c r="BO155" s="763" t="s">
        <v>268</v>
      </c>
      <c r="BP155" s="764" t="s">
        <v>268</v>
      </c>
    </row>
    <row r="156" spans="1:68" x14ac:dyDescent="0.2">
      <c r="B156" s="1006"/>
      <c r="C156" s="730"/>
      <c r="D156" s="782" t="s">
        <v>85</v>
      </c>
      <c r="F156" s="783" t="s">
        <v>268</v>
      </c>
      <c r="G156" s="753" t="s">
        <v>268</v>
      </c>
      <c r="H156" s="784" t="s">
        <v>268</v>
      </c>
      <c r="I156" s="785" t="s">
        <v>268</v>
      </c>
      <c r="J156" s="785" t="s">
        <v>268</v>
      </c>
      <c r="K156" s="785" t="s">
        <v>268</v>
      </c>
      <c r="L156" s="785" t="s">
        <v>268</v>
      </c>
      <c r="M156" s="786" t="s">
        <v>268</v>
      </c>
      <c r="N156" s="753" t="s">
        <v>268</v>
      </c>
      <c r="O156" s="762" t="s">
        <v>268</v>
      </c>
      <c r="P156" s="763" t="s">
        <v>268</v>
      </c>
      <c r="Q156" s="763" t="s">
        <v>268</v>
      </c>
      <c r="R156" s="763" t="s">
        <v>268</v>
      </c>
      <c r="S156" s="763" t="s">
        <v>268</v>
      </c>
      <c r="T156" s="763" t="s">
        <v>268</v>
      </c>
      <c r="U156" s="763" t="s">
        <v>268</v>
      </c>
      <c r="V156" s="763" t="s">
        <v>268</v>
      </c>
      <c r="W156" s="763" t="s">
        <v>268</v>
      </c>
      <c r="X156" s="763" t="s">
        <v>268</v>
      </c>
      <c r="Y156" s="763" t="s">
        <v>268</v>
      </c>
      <c r="Z156" s="764" t="s">
        <v>268</v>
      </c>
      <c r="AA156" s="753" t="s">
        <v>268</v>
      </c>
      <c r="AB156" s="763" t="s">
        <v>268</v>
      </c>
      <c r="AC156" s="763" t="s">
        <v>268</v>
      </c>
      <c r="AD156" s="763" t="s">
        <v>268</v>
      </c>
      <c r="AE156" s="763" t="s">
        <v>268</v>
      </c>
      <c r="AF156" s="763" t="s">
        <v>268</v>
      </c>
      <c r="AG156" s="763" t="s">
        <v>268</v>
      </c>
      <c r="AH156" s="763" t="s">
        <v>268</v>
      </c>
      <c r="AI156" s="763" t="s">
        <v>268</v>
      </c>
      <c r="AJ156" s="763" t="s">
        <v>268</v>
      </c>
      <c r="AK156" s="763" t="s">
        <v>268</v>
      </c>
      <c r="AL156" s="763" t="s">
        <v>268</v>
      </c>
      <c r="AM156" s="763" t="s">
        <v>268</v>
      </c>
      <c r="AN156" s="763" t="s">
        <v>268</v>
      </c>
      <c r="AO156" s="763" t="s">
        <v>268</v>
      </c>
      <c r="AP156" s="763" t="s">
        <v>268</v>
      </c>
      <c r="AQ156" s="763" t="s">
        <v>268</v>
      </c>
      <c r="AR156" s="763" t="s">
        <v>268</v>
      </c>
      <c r="AS156" s="763" t="s">
        <v>268</v>
      </c>
      <c r="AT156" s="763" t="s">
        <v>268</v>
      </c>
      <c r="AU156" s="763" t="s">
        <v>268</v>
      </c>
      <c r="AV156" s="763" t="s">
        <v>268</v>
      </c>
      <c r="AW156" s="763" t="s">
        <v>268</v>
      </c>
      <c r="AX156" s="763" t="s">
        <v>268</v>
      </c>
      <c r="AY156" s="763" t="s">
        <v>268</v>
      </c>
      <c r="AZ156" s="763" t="s">
        <v>268</v>
      </c>
      <c r="BA156" s="763" t="s">
        <v>268</v>
      </c>
      <c r="BB156" s="763" t="s">
        <v>268</v>
      </c>
      <c r="BC156" s="763" t="s">
        <v>268</v>
      </c>
      <c r="BD156" s="763" t="s">
        <v>268</v>
      </c>
      <c r="BE156" s="763" t="s">
        <v>268</v>
      </c>
      <c r="BF156" s="763" t="s">
        <v>268</v>
      </c>
      <c r="BG156" s="763" t="s">
        <v>268</v>
      </c>
      <c r="BH156" s="763" t="s">
        <v>268</v>
      </c>
      <c r="BI156" s="763" t="s">
        <v>268</v>
      </c>
      <c r="BJ156" s="763" t="s">
        <v>268</v>
      </c>
      <c r="BK156" s="763" t="s">
        <v>268</v>
      </c>
      <c r="BL156" s="763" t="s">
        <v>268</v>
      </c>
      <c r="BM156" s="763" t="s">
        <v>268</v>
      </c>
      <c r="BN156" s="763" t="s">
        <v>268</v>
      </c>
      <c r="BO156" s="763" t="s">
        <v>268</v>
      </c>
      <c r="BP156" s="764" t="s">
        <v>268</v>
      </c>
    </row>
    <row r="157" spans="1:68" x14ac:dyDescent="0.2">
      <c r="B157" s="1006"/>
      <c r="C157" s="730"/>
      <c r="D157" s="782" t="s">
        <v>136</v>
      </c>
      <c r="F157" s="783" t="s">
        <v>268</v>
      </c>
      <c r="G157" s="753" t="s">
        <v>268</v>
      </c>
      <c r="H157" s="784" t="s">
        <v>268</v>
      </c>
      <c r="I157" s="785" t="s">
        <v>268</v>
      </c>
      <c r="J157" s="785" t="s">
        <v>268</v>
      </c>
      <c r="K157" s="785" t="s">
        <v>268</v>
      </c>
      <c r="L157" s="785" t="s">
        <v>268</v>
      </c>
      <c r="M157" s="786" t="s">
        <v>268</v>
      </c>
      <c r="N157" s="753" t="s">
        <v>268</v>
      </c>
      <c r="O157" s="762" t="s">
        <v>268</v>
      </c>
      <c r="P157" s="763" t="s">
        <v>268</v>
      </c>
      <c r="Q157" s="763" t="s">
        <v>268</v>
      </c>
      <c r="R157" s="763" t="s">
        <v>268</v>
      </c>
      <c r="S157" s="763" t="s">
        <v>268</v>
      </c>
      <c r="T157" s="763" t="s">
        <v>268</v>
      </c>
      <c r="U157" s="763" t="s">
        <v>268</v>
      </c>
      <c r="V157" s="763" t="s">
        <v>268</v>
      </c>
      <c r="W157" s="763" t="s">
        <v>268</v>
      </c>
      <c r="X157" s="763" t="s">
        <v>268</v>
      </c>
      <c r="Y157" s="763" t="s">
        <v>268</v>
      </c>
      <c r="Z157" s="764" t="s">
        <v>268</v>
      </c>
      <c r="AA157" s="753" t="s">
        <v>268</v>
      </c>
      <c r="AB157" s="763" t="s">
        <v>268</v>
      </c>
      <c r="AC157" s="763" t="s">
        <v>268</v>
      </c>
      <c r="AD157" s="763" t="s">
        <v>268</v>
      </c>
      <c r="AE157" s="763" t="s">
        <v>268</v>
      </c>
      <c r="AF157" s="763" t="s">
        <v>268</v>
      </c>
      <c r="AG157" s="763" t="s">
        <v>268</v>
      </c>
      <c r="AH157" s="763" t="s">
        <v>268</v>
      </c>
      <c r="AI157" s="763" t="s">
        <v>268</v>
      </c>
      <c r="AJ157" s="763" t="s">
        <v>268</v>
      </c>
      <c r="AK157" s="763" t="s">
        <v>268</v>
      </c>
      <c r="AL157" s="763" t="s">
        <v>268</v>
      </c>
      <c r="AM157" s="763" t="s">
        <v>268</v>
      </c>
      <c r="AN157" s="763" t="s">
        <v>268</v>
      </c>
      <c r="AO157" s="763" t="s">
        <v>268</v>
      </c>
      <c r="AP157" s="763" t="s">
        <v>268</v>
      </c>
      <c r="AQ157" s="763" t="s">
        <v>268</v>
      </c>
      <c r="AR157" s="763" t="s">
        <v>268</v>
      </c>
      <c r="AS157" s="763" t="s">
        <v>268</v>
      </c>
      <c r="AT157" s="763" t="s">
        <v>268</v>
      </c>
      <c r="AU157" s="763" t="s">
        <v>268</v>
      </c>
      <c r="AV157" s="763" t="s">
        <v>268</v>
      </c>
      <c r="AW157" s="763" t="s">
        <v>268</v>
      </c>
      <c r="AX157" s="763" t="s">
        <v>268</v>
      </c>
      <c r="AY157" s="763" t="s">
        <v>268</v>
      </c>
      <c r="AZ157" s="763" t="s">
        <v>268</v>
      </c>
      <c r="BA157" s="763" t="s">
        <v>268</v>
      </c>
      <c r="BB157" s="763" t="s">
        <v>268</v>
      </c>
      <c r="BC157" s="763" t="s">
        <v>268</v>
      </c>
      <c r="BD157" s="763" t="s">
        <v>268</v>
      </c>
      <c r="BE157" s="763" t="s">
        <v>268</v>
      </c>
      <c r="BF157" s="763" t="s">
        <v>268</v>
      </c>
      <c r="BG157" s="763" t="s">
        <v>268</v>
      </c>
      <c r="BH157" s="763" t="s">
        <v>268</v>
      </c>
      <c r="BI157" s="763" t="s">
        <v>268</v>
      </c>
      <c r="BJ157" s="763" t="s">
        <v>268</v>
      </c>
      <c r="BK157" s="763" t="s">
        <v>268</v>
      </c>
      <c r="BL157" s="763" t="s">
        <v>268</v>
      </c>
      <c r="BM157" s="763" t="s">
        <v>268</v>
      </c>
      <c r="BN157" s="763" t="s">
        <v>268</v>
      </c>
      <c r="BO157" s="763" t="s">
        <v>268</v>
      </c>
      <c r="BP157" s="764" t="s">
        <v>268</v>
      </c>
    </row>
    <row r="158" spans="1:68" ht="17" thickBot="1" x14ac:dyDescent="0.25">
      <c r="B158" s="1007"/>
      <c r="C158" s="794"/>
      <c r="D158" s="795" t="s">
        <v>123</v>
      </c>
      <c r="E158" s="796"/>
      <c r="F158" s="797" t="s">
        <v>268</v>
      </c>
      <c r="G158" s="798" t="s">
        <v>268</v>
      </c>
      <c r="H158" s="799" t="s">
        <v>268</v>
      </c>
      <c r="I158" s="800" t="s">
        <v>268</v>
      </c>
      <c r="J158" s="800" t="s">
        <v>268</v>
      </c>
      <c r="K158" s="800" t="s">
        <v>268</v>
      </c>
      <c r="L158" s="800" t="s">
        <v>268</v>
      </c>
      <c r="M158" s="801" t="s">
        <v>268</v>
      </c>
      <c r="N158" s="798" t="s">
        <v>268</v>
      </c>
      <c r="O158" s="802" t="s">
        <v>268</v>
      </c>
      <c r="P158" s="803" t="s">
        <v>268</v>
      </c>
      <c r="Q158" s="803" t="s">
        <v>268</v>
      </c>
      <c r="R158" s="803" t="s">
        <v>268</v>
      </c>
      <c r="S158" s="803" t="s">
        <v>268</v>
      </c>
      <c r="T158" s="803" t="s">
        <v>268</v>
      </c>
      <c r="U158" s="803" t="s">
        <v>268</v>
      </c>
      <c r="V158" s="803" t="s">
        <v>268</v>
      </c>
      <c r="W158" s="803" t="s">
        <v>268</v>
      </c>
      <c r="X158" s="803" t="s">
        <v>268</v>
      </c>
      <c r="Y158" s="803" t="s">
        <v>268</v>
      </c>
      <c r="Z158" s="804" t="s">
        <v>268</v>
      </c>
      <c r="AA158" s="798" t="s">
        <v>268</v>
      </c>
      <c r="AB158" s="803" t="s">
        <v>268</v>
      </c>
      <c r="AC158" s="803" t="s">
        <v>268</v>
      </c>
      <c r="AD158" s="803" t="s">
        <v>268</v>
      </c>
      <c r="AE158" s="803" t="s">
        <v>268</v>
      </c>
      <c r="AF158" s="803" t="s">
        <v>268</v>
      </c>
      <c r="AG158" s="803" t="s">
        <v>268</v>
      </c>
      <c r="AH158" s="803" t="s">
        <v>268</v>
      </c>
      <c r="AI158" s="803" t="s">
        <v>268</v>
      </c>
      <c r="AJ158" s="803" t="s">
        <v>268</v>
      </c>
      <c r="AK158" s="803" t="s">
        <v>268</v>
      </c>
      <c r="AL158" s="803" t="s">
        <v>268</v>
      </c>
      <c r="AM158" s="803" t="s">
        <v>268</v>
      </c>
      <c r="AN158" s="803" t="s">
        <v>268</v>
      </c>
      <c r="AO158" s="803" t="s">
        <v>268</v>
      </c>
      <c r="AP158" s="803" t="s">
        <v>268</v>
      </c>
      <c r="AQ158" s="803" t="s">
        <v>268</v>
      </c>
      <c r="AR158" s="803" t="s">
        <v>268</v>
      </c>
      <c r="AS158" s="803" t="s">
        <v>268</v>
      </c>
      <c r="AT158" s="803" t="s">
        <v>268</v>
      </c>
      <c r="AU158" s="803" t="s">
        <v>268</v>
      </c>
      <c r="AV158" s="803" t="s">
        <v>268</v>
      </c>
      <c r="AW158" s="803" t="s">
        <v>268</v>
      </c>
      <c r="AX158" s="803" t="s">
        <v>268</v>
      </c>
      <c r="AY158" s="803" t="s">
        <v>268</v>
      </c>
      <c r="AZ158" s="803" t="s">
        <v>268</v>
      </c>
      <c r="BA158" s="803" t="s">
        <v>268</v>
      </c>
      <c r="BB158" s="803" t="s">
        <v>268</v>
      </c>
      <c r="BC158" s="803" t="s">
        <v>268</v>
      </c>
      <c r="BD158" s="803" t="s">
        <v>268</v>
      </c>
      <c r="BE158" s="803" t="s">
        <v>268</v>
      </c>
      <c r="BF158" s="803" t="s">
        <v>268</v>
      </c>
      <c r="BG158" s="803" t="s">
        <v>268</v>
      </c>
      <c r="BH158" s="803" t="s">
        <v>268</v>
      </c>
      <c r="BI158" s="803" t="s">
        <v>268</v>
      </c>
      <c r="BJ158" s="803" t="s">
        <v>268</v>
      </c>
      <c r="BK158" s="803" t="s">
        <v>268</v>
      </c>
      <c r="BL158" s="803" t="s">
        <v>268</v>
      </c>
      <c r="BM158" s="803" t="s">
        <v>268</v>
      </c>
      <c r="BN158" s="803" t="s">
        <v>268</v>
      </c>
      <c r="BO158" s="803" t="s">
        <v>268</v>
      </c>
      <c r="BP158" s="804" t="s">
        <v>268</v>
      </c>
    </row>
    <row r="159" spans="1:68" x14ac:dyDescent="0.2">
      <c r="A159" s="88"/>
      <c r="B159" s="88"/>
      <c r="C159" s="564"/>
      <c r="D159" s="564"/>
    </row>
    <row r="160" spans="1:68" x14ac:dyDescent="0.2">
      <c r="A160" s="88"/>
      <c r="B160" s="88"/>
      <c r="C160" s="564"/>
      <c r="D160" s="564"/>
    </row>
    <row r="161" spans="1:124" ht="34" x14ac:dyDescent="0.2">
      <c r="A161" s="88"/>
      <c r="B161" s="88"/>
      <c r="C161" s="805" t="s">
        <v>238</v>
      </c>
      <c r="D161" s="88"/>
    </row>
    <row r="162" spans="1:124" x14ac:dyDescent="0.2">
      <c r="A162" s="88"/>
      <c r="B162" s="88"/>
      <c r="C162" s="806">
        <v>10</v>
      </c>
      <c r="D162" s="564"/>
    </row>
    <row r="163" spans="1:124" x14ac:dyDescent="0.2">
      <c r="A163" s="564"/>
      <c r="B163" s="564"/>
      <c r="C163" s="806">
        <v>20</v>
      </c>
      <c r="D163" s="564"/>
    </row>
    <row r="164" spans="1:124" s="634" customFormat="1" x14ac:dyDescent="0.2">
      <c r="A164" s="564"/>
      <c r="B164" s="564"/>
      <c r="C164" s="806">
        <v>30</v>
      </c>
      <c r="D164" s="564"/>
      <c r="F164" s="650"/>
      <c r="G164" s="651"/>
      <c r="H164" s="650"/>
      <c r="I164" s="650"/>
      <c r="J164" s="650"/>
      <c r="K164" s="650"/>
      <c r="L164" s="650"/>
      <c r="M164" s="650"/>
      <c r="O164" s="650"/>
      <c r="P164" s="650"/>
      <c r="Q164" s="650"/>
      <c r="R164" s="650"/>
      <c r="S164" s="650"/>
      <c r="T164" s="650"/>
      <c r="U164" s="650"/>
      <c r="V164" s="650"/>
      <c r="W164" s="650"/>
      <c r="X164" s="650"/>
      <c r="Y164" s="650"/>
      <c r="Z164" s="650"/>
      <c r="AA164" s="651"/>
      <c r="AB164" s="574"/>
      <c r="AC164" s="574"/>
      <c r="AD164" s="574"/>
      <c r="AE164" s="574"/>
      <c r="AF164" s="574"/>
      <c r="AG164" s="574"/>
      <c r="AH164" s="574"/>
      <c r="AI164" s="574"/>
      <c r="AJ164" s="574"/>
      <c r="AK164" s="574"/>
      <c r="AL164" s="574"/>
      <c r="AM164" s="574"/>
      <c r="AN164" s="574"/>
      <c r="AO164" s="574"/>
      <c r="AP164" s="574"/>
      <c r="AQ164" s="574"/>
      <c r="AR164" s="574"/>
      <c r="AS164" s="574"/>
      <c r="AT164" s="574"/>
      <c r="AU164" s="574"/>
      <c r="AV164" s="574"/>
      <c r="AW164" s="574"/>
      <c r="AX164" s="574"/>
      <c r="AY164" s="574"/>
      <c r="AZ164" s="574"/>
      <c r="BA164" s="574"/>
      <c r="BB164" s="574"/>
      <c r="BC164" s="574"/>
      <c r="BD164" s="574"/>
      <c r="BE164" s="574"/>
      <c r="BF164" s="574"/>
      <c r="BG164" s="574"/>
      <c r="BH164" s="574"/>
      <c r="BI164" s="574"/>
      <c r="BJ164" s="574"/>
      <c r="BK164" s="574"/>
      <c r="BL164" s="574"/>
      <c r="BM164" s="574"/>
      <c r="BN164" s="574"/>
      <c r="BO164" s="574"/>
      <c r="BP164" s="574"/>
      <c r="BQ164" s="574"/>
      <c r="BR164" s="574"/>
      <c r="BS164" s="574"/>
      <c r="BT164" s="574"/>
      <c r="BU164" s="574"/>
      <c r="BV164" s="574"/>
      <c r="BW164" s="574"/>
      <c r="BX164" s="574"/>
      <c r="BY164" s="574"/>
      <c r="BZ164" s="574"/>
      <c r="CA164" s="574"/>
      <c r="CB164" s="574"/>
      <c r="CC164" s="574"/>
      <c r="CD164" s="574"/>
      <c r="CE164" s="574"/>
      <c r="CF164" s="574"/>
      <c r="CG164" s="574"/>
      <c r="CH164" s="574"/>
      <c r="CI164" s="574"/>
      <c r="CJ164" s="574"/>
      <c r="CK164" s="574"/>
      <c r="CL164" s="574"/>
      <c r="CM164" s="574"/>
      <c r="CN164" s="574"/>
      <c r="CO164" s="574"/>
      <c r="CP164" s="574"/>
      <c r="CQ164" s="574"/>
      <c r="CR164" s="574"/>
      <c r="CS164" s="574"/>
      <c r="CT164" s="574"/>
      <c r="CU164" s="574"/>
      <c r="CV164" s="574"/>
      <c r="CW164" s="574"/>
      <c r="CX164" s="574"/>
      <c r="CY164" s="574"/>
      <c r="CZ164" s="574"/>
      <c r="DA164" s="574"/>
      <c r="DB164" s="574"/>
      <c r="DC164" s="574"/>
      <c r="DD164" s="574"/>
      <c r="DE164" s="574"/>
      <c r="DF164" s="574"/>
      <c r="DG164" s="574"/>
      <c r="DH164" s="574"/>
      <c r="DI164" s="574"/>
      <c r="DJ164" s="574"/>
      <c r="DK164" s="574"/>
      <c r="DL164" s="574"/>
      <c r="DM164" s="574"/>
      <c r="DN164" s="574"/>
      <c r="DO164" s="574"/>
      <c r="DP164" s="574"/>
      <c r="DQ164" s="574"/>
      <c r="DR164" s="574"/>
      <c r="DS164" s="574"/>
      <c r="DT164" s="574"/>
    </row>
    <row r="165" spans="1:124" s="634" customFormat="1" x14ac:dyDescent="0.2">
      <c r="A165" s="564"/>
      <c r="B165" s="564"/>
      <c r="C165" s="806">
        <v>40</v>
      </c>
      <c r="D165" s="564"/>
      <c r="F165" s="650"/>
      <c r="G165" s="651"/>
      <c r="H165" s="650"/>
      <c r="I165" s="650"/>
      <c r="J165" s="650"/>
      <c r="K165" s="650"/>
      <c r="L165" s="650"/>
      <c r="M165" s="650"/>
      <c r="O165" s="650"/>
      <c r="P165" s="650"/>
      <c r="Q165" s="650"/>
      <c r="R165" s="650"/>
      <c r="S165" s="650"/>
      <c r="T165" s="650"/>
      <c r="U165" s="650"/>
      <c r="V165" s="650"/>
      <c r="W165" s="650"/>
      <c r="X165" s="650"/>
      <c r="Y165" s="650"/>
      <c r="Z165" s="650"/>
      <c r="AA165" s="651"/>
      <c r="AB165" s="574"/>
      <c r="AC165" s="574"/>
      <c r="AD165" s="574"/>
      <c r="AE165" s="574"/>
      <c r="AF165" s="574"/>
      <c r="AG165" s="574"/>
      <c r="AH165" s="574"/>
      <c r="AI165" s="574"/>
      <c r="AJ165" s="574"/>
      <c r="AK165" s="574"/>
      <c r="AL165" s="574"/>
      <c r="AM165" s="574"/>
      <c r="AN165" s="574"/>
      <c r="AO165" s="574"/>
      <c r="AP165" s="574"/>
      <c r="AQ165" s="574"/>
      <c r="AR165" s="574"/>
      <c r="AS165" s="574"/>
      <c r="AT165" s="574"/>
      <c r="AU165" s="574"/>
      <c r="AV165" s="574"/>
      <c r="AW165" s="574"/>
      <c r="AX165" s="574"/>
      <c r="AY165" s="574"/>
      <c r="AZ165" s="574"/>
      <c r="BA165" s="574"/>
      <c r="BB165" s="574"/>
      <c r="BC165" s="574"/>
      <c r="BD165" s="574"/>
      <c r="BE165" s="574"/>
      <c r="BF165" s="574"/>
      <c r="BG165" s="574"/>
      <c r="BH165" s="574"/>
      <c r="BI165" s="574"/>
      <c r="BJ165" s="574"/>
      <c r="BK165" s="574"/>
      <c r="BL165" s="574"/>
      <c r="BM165" s="574"/>
      <c r="BN165" s="574"/>
      <c r="BO165" s="574"/>
      <c r="BP165" s="574"/>
      <c r="BQ165" s="574"/>
      <c r="BR165" s="574"/>
      <c r="BS165" s="574"/>
      <c r="BT165" s="574"/>
      <c r="BU165" s="574"/>
      <c r="BV165" s="574"/>
      <c r="BW165" s="574"/>
      <c r="BX165" s="574"/>
      <c r="BY165" s="574"/>
      <c r="BZ165" s="574"/>
      <c r="CA165" s="574"/>
      <c r="CB165" s="574"/>
      <c r="CC165" s="574"/>
      <c r="CD165" s="574"/>
      <c r="CE165" s="574"/>
      <c r="CF165" s="574"/>
      <c r="CG165" s="574"/>
      <c r="CH165" s="574"/>
      <c r="CI165" s="574"/>
      <c r="CJ165" s="574"/>
      <c r="CK165" s="574"/>
      <c r="CL165" s="574"/>
      <c r="CM165" s="574"/>
      <c r="CN165" s="574"/>
      <c r="CO165" s="574"/>
      <c r="CP165" s="574"/>
      <c r="CQ165" s="574"/>
      <c r="CR165" s="574"/>
      <c r="CS165" s="574"/>
      <c r="CT165" s="574"/>
      <c r="CU165" s="574"/>
      <c r="CV165" s="574"/>
      <c r="CW165" s="574"/>
      <c r="CX165" s="574"/>
      <c r="CY165" s="574"/>
      <c r="CZ165" s="574"/>
      <c r="DA165" s="574"/>
      <c r="DB165" s="574"/>
      <c r="DC165" s="574"/>
      <c r="DD165" s="574"/>
      <c r="DE165" s="574"/>
      <c r="DF165" s="574"/>
      <c r="DG165" s="574"/>
      <c r="DH165" s="574"/>
      <c r="DI165" s="574"/>
      <c r="DJ165" s="574"/>
      <c r="DK165" s="574"/>
      <c r="DL165" s="574"/>
      <c r="DM165" s="574"/>
      <c r="DN165" s="574"/>
      <c r="DO165" s="574"/>
      <c r="DP165" s="574"/>
      <c r="DQ165" s="574"/>
      <c r="DR165" s="574"/>
      <c r="DS165" s="574"/>
      <c r="DT165" s="574"/>
    </row>
    <row r="166" spans="1:124" x14ac:dyDescent="0.2">
      <c r="C166" s="806">
        <v>50</v>
      </c>
    </row>
    <row r="167" spans="1:124" x14ac:dyDescent="0.2">
      <c r="C167" s="807">
        <v>60</v>
      </c>
    </row>
    <row r="168" spans="1:124" x14ac:dyDescent="0.2">
      <c r="C168" s="807">
        <v>70</v>
      </c>
    </row>
    <row r="169" spans="1:124" x14ac:dyDescent="0.2">
      <c r="C169" s="807">
        <v>80</v>
      </c>
    </row>
    <row r="170" spans="1:124" s="634" customFormat="1" x14ac:dyDescent="0.2">
      <c r="A170" s="574"/>
      <c r="B170" s="574"/>
      <c r="C170" s="807">
        <v>90</v>
      </c>
      <c r="D170" s="708"/>
      <c r="F170" s="650"/>
      <c r="G170" s="651"/>
      <c r="H170" s="650"/>
      <c r="I170" s="650"/>
      <c r="J170" s="650"/>
      <c r="K170" s="650"/>
      <c r="L170" s="650"/>
      <c r="M170" s="650"/>
      <c r="O170" s="650"/>
      <c r="P170" s="650"/>
      <c r="Q170" s="650"/>
      <c r="R170" s="650"/>
      <c r="S170" s="650"/>
      <c r="T170" s="650"/>
      <c r="U170" s="650"/>
      <c r="V170" s="650"/>
      <c r="W170" s="650"/>
      <c r="X170" s="650"/>
      <c r="Y170" s="650"/>
      <c r="Z170" s="650"/>
      <c r="AA170" s="651"/>
      <c r="AB170" s="574"/>
      <c r="AC170" s="574"/>
      <c r="AD170" s="574"/>
      <c r="AE170" s="574"/>
      <c r="AF170" s="574"/>
      <c r="AG170" s="574"/>
      <c r="AH170" s="574"/>
      <c r="AI170" s="574"/>
      <c r="AJ170" s="574"/>
      <c r="AK170" s="574"/>
      <c r="AL170" s="574"/>
      <c r="AM170" s="574"/>
      <c r="AN170" s="574"/>
      <c r="AO170" s="574"/>
      <c r="AP170" s="574"/>
      <c r="AQ170" s="574"/>
      <c r="AR170" s="574"/>
      <c r="AS170" s="574"/>
      <c r="AT170" s="574"/>
      <c r="AU170" s="574"/>
      <c r="AV170" s="574"/>
      <c r="AW170" s="574"/>
      <c r="AX170" s="574"/>
      <c r="AY170" s="574"/>
      <c r="AZ170" s="574"/>
      <c r="BA170" s="574"/>
      <c r="BB170" s="574"/>
      <c r="BC170" s="574"/>
      <c r="BD170" s="574"/>
      <c r="BE170" s="574"/>
      <c r="BF170" s="574"/>
      <c r="BG170" s="574"/>
      <c r="BH170" s="574"/>
      <c r="BI170" s="574"/>
      <c r="BJ170" s="574"/>
      <c r="BK170" s="574"/>
      <c r="BL170" s="574"/>
      <c r="BM170" s="574"/>
      <c r="BN170" s="574"/>
      <c r="BO170" s="574"/>
      <c r="BP170" s="574"/>
      <c r="BQ170" s="574"/>
      <c r="BR170" s="574"/>
      <c r="BS170" s="574"/>
      <c r="BT170" s="574"/>
      <c r="BU170" s="574"/>
      <c r="BV170" s="574"/>
      <c r="BW170" s="574"/>
      <c r="BX170" s="574"/>
      <c r="BY170" s="574"/>
      <c r="BZ170" s="574"/>
      <c r="CA170" s="574"/>
      <c r="CB170" s="574"/>
      <c r="CC170" s="574"/>
      <c r="CD170" s="574"/>
      <c r="CE170" s="574"/>
      <c r="CF170" s="574"/>
      <c r="CG170" s="574"/>
      <c r="CH170" s="574"/>
      <c r="CI170" s="574"/>
      <c r="CJ170" s="574"/>
      <c r="CK170" s="574"/>
      <c r="CL170" s="574"/>
      <c r="CM170" s="574"/>
      <c r="CN170" s="574"/>
      <c r="CO170" s="574"/>
      <c r="CP170" s="574"/>
      <c r="CQ170" s="574"/>
      <c r="CR170" s="574"/>
      <c r="CS170" s="574"/>
      <c r="CT170" s="574"/>
      <c r="CU170" s="574"/>
      <c r="CV170" s="574"/>
      <c r="CW170" s="574"/>
      <c r="CX170" s="574"/>
      <c r="CY170" s="574"/>
      <c r="CZ170" s="574"/>
      <c r="DA170" s="574"/>
      <c r="DB170" s="574"/>
      <c r="DC170" s="574"/>
      <c r="DD170" s="574"/>
      <c r="DE170" s="574"/>
      <c r="DF170" s="574"/>
      <c r="DG170" s="574"/>
      <c r="DH170" s="574"/>
      <c r="DI170" s="574"/>
      <c r="DJ170" s="574"/>
      <c r="DK170" s="574"/>
      <c r="DL170" s="574"/>
      <c r="DM170" s="574"/>
      <c r="DN170" s="574"/>
      <c r="DO170" s="574"/>
      <c r="DP170" s="574"/>
      <c r="DQ170" s="574"/>
      <c r="DR170" s="574"/>
      <c r="DS170" s="574"/>
      <c r="DT170" s="574"/>
    </row>
    <row r="171" spans="1:124" x14ac:dyDescent="0.2">
      <c r="C171" s="808">
        <v>100</v>
      </c>
    </row>
  </sheetData>
  <mergeCells count="5">
    <mergeCell ref="H3:M3"/>
    <mergeCell ref="O3:Z3"/>
    <mergeCell ref="B7:B16"/>
    <mergeCell ref="B18:B62"/>
    <mergeCell ref="B65:B158"/>
  </mergeCells>
  <conditionalFormatting sqref="C17:G17 C18:C62 E7:G16 E18:BP62 H7:BP17 N3:BP3 C63:BP158 E4:BP4 A7:A16 A5:BP6 C161:C171 A3:H3 A18:A158 A4:C4">
    <cfRule type="colorScale" priority="25">
      <colorScale>
        <cfvo type="percentile" val="10"/>
        <cfvo type="percentile" val="50"/>
        <cfvo type="percentile" val="90"/>
        <color rgb="FFFF7128"/>
        <color rgb="FFFFEB84"/>
        <color rgb="FF92D050"/>
      </colorScale>
    </cfRule>
  </conditionalFormatting>
  <conditionalFormatting sqref="B7:B8">
    <cfRule type="cellIs" dxfId="62" priority="20" operator="between">
      <formula>21</formula>
      <formula>30</formula>
    </cfRule>
    <cfRule type="cellIs" dxfId="61" priority="21" operator="between">
      <formula>11</formula>
      <formula>20</formula>
    </cfRule>
    <cfRule type="cellIs" dxfId="60" priority="22" operator="between">
      <formula>7</formula>
      <formula>10</formula>
    </cfRule>
    <cfRule type="cellIs" dxfId="59" priority="23" operator="between">
      <formula>4</formula>
      <formula>6</formula>
    </cfRule>
    <cfRule type="cellIs" dxfId="58" priority="24" operator="between">
      <formula>1</formula>
      <formula>3</formula>
    </cfRule>
  </conditionalFormatting>
  <conditionalFormatting sqref="C7:C11 C13:C16">
    <cfRule type="cellIs" dxfId="57" priority="15" operator="between">
      <formula>21</formula>
      <formula>30</formula>
    </cfRule>
    <cfRule type="cellIs" dxfId="56" priority="16" operator="between">
      <formula>11</formula>
      <formula>20</formula>
    </cfRule>
    <cfRule type="cellIs" dxfId="55" priority="17" operator="between">
      <formula>7</formula>
      <formula>10</formula>
    </cfRule>
    <cfRule type="cellIs" dxfId="54" priority="18" operator="between">
      <formula>4</formula>
      <formula>6</formula>
    </cfRule>
    <cfRule type="cellIs" dxfId="53" priority="19" operator="between">
      <formula>1</formula>
      <formula>3</formula>
    </cfRule>
  </conditionalFormatting>
  <conditionalFormatting sqref="C8">
    <cfRule type="cellIs" dxfId="52" priority="9" operator="between">
      <formula>31</formula>
      <formula>100</formula>
    </cfRule>
    <cfRule type="cellIs" dxfId="51" priority="10" operator="between">
      <formula>21</formula>
      <formula>30</formula>
    </cfRule>
    <cfRule type="cellIs" dxfId="50" priority="11" operator="between">
      <formula>11</formula>
      <formula>20</formula>
    </cfRule>
    <cfRule type="cellIs" dxfId="49" priority="12" operator="between">
      <formula>7</formula>
      <formula>10</formula>
    </cfRule>
    <cfRule type="cellIs" dxfId="48" priority="13" operator="between">
      <formula>4</formula>
      <formula>6</formula>
    </cfRule>
    <cfRule type="cellIs" dxfId="47" priority="14" operator="between">
      <formula>1</formula>
      <formula>3</formula>
    </cfRule>
  </conditionalFormatting>
  <conditionalFormatting sqref="D18:D62">
    <cfRule type="cellIs" dxfId="46" priority="4" operator="between">
      <formula>21</formula>
      <formula>30</formula>
    </cfRule>
    <cfRule type="cellIs" dxfId="45" priority="5" operator="between">
      <formula>11</formula>
      <formula>20</formula>
    </cfRule>
    <cfRule type="cellIs" dxfId="44" priority="6" operator="between">
      <formula>7</formula>
      <formula>10</formula>
    </cfRule>
    <cfRule type="cellIs" dxfId="43" priority="7" operator="between">
      <formula>4</formula>
      <formula>6</formula>
    </cfRule>
    <cfRule type="cellIs" dxfId="42" priority="8" operator="between">
      <formula>1</formula>
      <formula>3</formula>
    </cfRule>
  </conditionalFormatting>
  <conditionalFormatting sqref="A7:A16 C17:G17 C18:C62 E18:BP62 E7:G16 A18:A158 H7:BP17 A5:BP6 C161:C171 C63:BP158">
    <cfRule type="colorScale" priority="26">
      <colorScale>
        <cfvo type="min"/>
        <cfvo type="percentile" val="50"/>
        <cfvo type="max"/>
        <color rgb="FFFF7128"/>
        <color rgb="FFFFEB84"/>
        <color rgb="FF92D050"/>
      </colorScale>
    </cfRule>
  </conditionalFormatting>
  <conditionalFormatting sqref="F5:BP158 C162:C171">
    <cfRule type="cellIs" dxfId="41" priority="3" operator="between">
      <formula>1</formula>
      <formula>10</formula>
    </cfRule>
  </conditionalFormatting>
  <conditionalFormatting sqref="C162:C171 F5:BP16">
    <cfRule type="cellIs" dxfId="40" priority="1" operator="between">
      <formula>1</formula>
      <formula>10</formula>
    </cfRule>
    <cfRule type="cellIs" dxfId="39" priority="2" operator="between">
      <formula>11</formula>
      <formula>20</formula>
    </cfRule>
  </conditionalFormatting>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7222DC-EA64-6E44-9FA2-977E88A367A7}">
  <sheetPr>
    <tabColor theme="9" tint="0.39997558519241921"/>
  </sheetPr>
  <dimension ref="A1:DT171"/>
  <sheetViews>
    <sheetView showGridLines="0" zoomScale="75" zoomScaleNormal="70" workbookViewId="0">
      <pane xSplit="5" ySplit="4" topLeftCell="F5" activePane="bottomRight" state="frozen"/>
      <selection pane="topRight" activeCell="F1" sqref="F1"/>
      <selection pane="bottomLeft" activeCell="A5" sqref="A5"/>
      <selection pane="bottomRight"/>
    </sheetView>
  </sheetViews>
  <sheetFormatPr baseColWidth="10" defaultColWidth="10.6640625" defaultRowHeight="16" outlineLevelCol="1" x14ac:dyDescent="0.2"/>
  <cols>
    <col min="1" max="1" width="7.6640625" customWidth="1"/>
    <col min="2" max="2" width="5.6640625" customWidth="1"/>
    <col min="3" max="3" width="7" customWidth="1"/>
    <col min="4" max="4" width="68.5" customWidth="1"/>
    <col min="5" max="5" width="1.1640625" style="4" customWidth="1"/>
    <col min="6" max="6" width="12.6640625" style="12" bestFit="1" customWidth="1"/>
    <col min="7" max="7" width="1.1640625" style="21" customWidth="1"/>
    <col min="8" max="8" width="7.83203125" style="12" bestFit="1" customWidth="1"/>
    <col min="9" max="9" width="9.5" style="12" customWidth="1"/>
    <col min="10" max="10" width="6" style="12" customWidth="1"/>
    <col min="11" max="11" width="7.6640625" style="12" customWidth="1"/>
    <col min="12" max="12" width="10.6640625" style="12" customWidth="1"/>
    <col min="13" max="13" width="10.83203125" style="12" customWidth="1"/>
    <col min="14" max="14" width="1.33203125" style="4" customWidth="1"/>
    <col min="15" max="22" width="9.6640625" style="12" customWidth="1"/>
    <col min="23" max="26" width="9.6640625" style="12" customWidth="1" outlineLevel="1"/>
    <col min="27" max="27" width="1" style="21" customWidth="1"/>
    <col min="28" max="28" width="9" customWidth="1"/>
    <col min="29" max="29" width="7" customWidth="1"/>
    <col min="30" max="30" width="8.5" customWidth="1"/>
    <col min="31" max="31" width="7" customWidth="1"/>
    <col min="32" max="32" width="8" customWidth="1"/>
    <col min="33" max="34" width="7" customWidth="1"/>
    <col min="35" max="35" width="7.5" customWidth="1"/>
    <col min="36" max="36" width="7.33203125" customWidth="1"/>
    <col min="37" max="37" width="8" customWidth="1"/>
    <col min="38" max="38" width="9.33203125" customWidth="1"/>
    <col min="39" max="39" width="7.5" customWidth="1"/>
    <col min="40" max="40" width="7.83203125" customWidth="1"/>
    <col min="41" max="41" width="7.33203125" customWidth="1"/>
    <col min="42" max="42" width="9.33203125" customWidth="1"/>
    <col min="43" max="43" width="8.83203125" customWidth="1"/>
    <col min="44" max="44" width="7" customWidth="1"/>
    <col min="45" max="45" width="9.33203125" customWidth="1"/>
    <col min="46" max="46" width="7.5" customWidth="1"/>
    <col min="47" max="48" width="7" customWidth="1"/>
    <col min="49" max="49" width="11.83203125" customWidth="1"/>
    <col min="50" max="50" width="7.83203125" customWidth="1"/>
    <col min="51" max="51" width="11.6640625" customWidth="1"/>
    <col min="52" max="52" width="12.5" customWidth="1"/>
    <col min="53" max="53" width="8.1640625" customWidth="1"/>
    <col min="54" max="54" width="10.5" customWidth="1"/>
    <col min="55" max="55" width="7.33203125" customWidth="1"/>
    <col min="56" max="56" width="8.6640625" customWidth="1"/>
    <col min="57" max="57" width="16" customWidth="1"/>
    <col min="58" max="58" width="7.83203125" customWidth="1"/>
    <col min="59" max="59" width="10" customWidth="1"/>
    <col min="60" max="60" width="8.5" customWidth="1"/>
    <col min="61" max="61" width="6.83203125" customWidth="1"/>
    <col min="62" max="62" width="8" customWidth="1"/>
    <col min="63" max="63" width="11" customWidth="1"/>
    <col min="64" max="64" width="8.5" customWidth="1"/>
    <col min="65" max="65" width="18.1640625" customWidth="1"/>
    <col min="66" max="66" width="7.6640625" customWidth="1"/>
    <col min="67" max="67" width="14.5" customWidth="1"/>
    <col min="68" max="68" width="15" customWidth="1"/>
    <col min="69" max="69" width="11.5" bestFit="1" customWidth="1"/>
    <col min="70" max="70" width="1.33203125" customWidth="1"/>
    <col min="71" max="71" width="14.5" bestFit="1" customWidth="1"/>
    <col min="72" max="72" width="12.33203125" bestFit="1" customWidth="1"/>
    <col min="73" max="73" width="13.83203125" customWidth="1"/>
    <col min="74" max="74" width="13.33203125" bestFit="1" customWidth="1"/>
    <col min="75" max="75" width="14.5" bestFit="1" customWidth="1"/>
    <col min="76" max="76" width="15" bestFit="1" customWidth="1"/>
    <col min="77" max="77" width="18.6640625" bestFit="1" customWidth="1"/>
    <col min="78" max="78" width="22.5" bestFit="1" customWidth="1"/>
    <col min="79" max="79" width="14.5" bestFit="1" customWidth="1"/>
    <col min="80" max="80" width="14.83203125" bestFit="1" customWidth="1"/>
    <col min="81" max="81" width="14.5" bestFit="1" customWidth="1"/>
    <col min="82" max="82" width="13" bestFit="1" customWidth="1"/>
    <col min="83" max="83" width="15.33203125" bestFit="1" customWidth="1"/>
    <col min="84" max="84" width="19" bestFit="1" customWidth="1"/>
    <col min="85" max="85" width="14.5" bestFit="1" customWidth="1"/>
    <col min="86" max="86" width="10.83203125" bestFit="1" customWidth="1"/>
    <col min="87" max="87" width="14.5" bestFit="1" customWidth="1"/>
    <col min="88" max="89" width="13.33203125" bestFit="1" customWidth="1"/>
    <col min="90" max="90" width="16.1640625" bestFit="1" customWidth="1"/>
    <col min="91" max="91" width="14.5" bestFit="1" customWidth="1"/>
    <col min="92" max="92" width="13.5" bestFit="1" customWidth="1"/>
    <col min="93" max="93" width="20.6640625" bestFit="1" customWidth="1"/>
    <col min="94" max="94" width="24.33203125" bestFit="1" customWidth="1"/>
    <col min="95" max="95" width="9.83203125" bestFit="1" customWidth="1"/>
    <col min="96" max="96" width="13" bestFit="1" customWidth="1"/>
    <col min="97" max="97" width="17.33203125" bestFit="1" customWidth="1"/>
    <col min="98" max="98" width="21.33203125" bestFit="1" customWidth="1"/>
    <col min="99" max="99" width="24.83203125" bestFit="1" customWidth="1"/>
    <col min="100" max="100" width="28.6640625" bestFit="1" customWidth="1"/>
    <col min="101" max="101" width="11.1640625" bestFit="1" customWidth="1"/>
    <col min="102" max="102" width="32.83203125" bestFit="1" customWidth="1"/>
  </cols>
  <sheetData>
    <row r="1" spans="1:77" ht="17" thickBot="1" x14ac:dyDescent="0.25">
      <c r="A1" s="1"/>
    </row>
    <row r="2" spans="1:77" s="574" customFormat="1" ht="17" thickBot="1" x14ac:dyDescent="0.25">
      <c r="B2" s="618"/>
      <c r="C2" s="572"/>
      <c r="D2" s="573"/>
      <c r="E2" s="629"/>
      <c r="F2" s="630"/>
      <c r="G2" s="631"/>
      <c r="H2" s="630"/>
      <c r="I2" s="630"/>
      <c r="J2" s="630"/>
      <c r="K2" s="630"/>
      <c r="L2" s="630"/>
      <c r="M2" s="630"/>
      <c r="N2" s="632"/>
      <c r="O2" s="630"/>
      <c r="P2" s="630"/>
      <c r="Q2" s="630"/>
      <c r="R2" s="630"/>
      <c r="S2" s="630"/>
      <c r="T2" s="630"/>
      <c r="U2" s="630"/>
      <c r="V2" s="630"/>
      <c r="W2" s="630"/>
      <c r="X2" s="630"/>
      <c r="Y2" s="630"/>
      <c r="Z2" s="630"/>
      <c r="AA2" s="631"/>
      <c r="AB2" s="640"/>
      <c r="AC2" s="572"/>
      <c r="AD2" s="572"/>
      <c r="AE2" s="572"/>
      <c r="AF2" s="572"/>
      <c r="AG2" s="572"/>
      <c r="AH2" s="572"/>
      <c r="AI2" s="572"/>
      <c r="AJ2" s="572"/>
      <c r="AK2" s="572"/>
      <c r="AL2" s="572"/>
      <c r="AM2" s="572"/>
      <c r="AN2" s="572"/>
      <c r="AO2" s="572"/>
      <c r="AP2" s="572"/>
      <c r="AQ2" s="572"/>
      <c r="AR2" s="572"/>
      <c r="AS2" s="572"/>
      <c r="AT2" s="572"/>
      <c r="AU2" s="572"/>
      <c r="AV2" s="572"/>
      <c r="AW2" s="572"/>
      <c r="AX2" s="572"/>
      <c r="AY2" s="572"/>
      <c r="AZ2" s="572"/>
      <c r="BA2" s="572"/>
      <c r="BB2" s="572"/>
      <c r="BC2" s="572"/>
      <c r="BD2" s="572"/>
      <c r="BE2" s="572"/>
      <c r="BF2" s="572"/>
      <c r="BG2" s="572"/>
      <c r="BH2" s="572"/>
      <c r="BI2" s="572"/>
      <c r="BJ2" s="572"/>
      <c r="BK2" s="572"/>
      <c r="BL2" s="572"/>
      <c r="BM2" s="572"/>
      <c r="BN2" s="572"/>
      <c r="BO2" s="572"/>
      <c r="BP2" s="573"/>
    </row>
    <row r="3" spans="1:77" s="23" customFormat="1" ht="27" customHeight="1" x14ac:dyDescent="0.2">
      <c r="B3" s="115"/>
      <c r="C3" s="584"/>
      <c r="D3" s="168" t="s">
        <v>233</v>
      </c>
      <c r="E3" s="54"/>
      <c r="F3" s="633" t="s">
        <v>180</v>
      </c>
      <c r="G3" s="32"/>
      <c r="H3" s="1020" t="s">
        <v>178</v>
      </c>
      <c r="I3" s="1021"/>
      <c r="J3" s="1021"/>
      <c r="K3" s="1021"/>
      <c r="L3" s="1021"/>
      <c r="M3" s="1022"/>
      <c r="N3" s="32"/>
      <c r="O3" s="968" t="s">
        <v>237</v>
      </c>
      <c r="P3" s="964"/>
      <c r="Q3" s="964"/>
      <c r="R3" s="964"/>
      <c r="S3" s="964"/>
      <c r="T3" s="964"/>
      <c r="U3" s="964"/>
      <c r="V3" s="964"/>
      <c r="W3" s="964"/>
      <c r="X3" s="964"/>
      <c r="Y3" s="964"/>
      <c r="Z3" s="969"/>
      <c r="AA3" s="50"/>
      <c r="AB3" s="571" t="s">
        <v>179</v>
      </c>
      <c r="AC3" s="641"/>
      <c r="AD3" s="641"/>
      <c r="AE3" s="641"/>
      <c r="AF3" s="641"/>
      <c r="AG3" s="641"/>
      <c r="AH3" s="641"/>
      <c r="AI3" s="641"/>
      <c r="AJ3" s="641"/>
      <c r="AK3" s="641"/>
      <c r="AL3" s="641"/>
      <c r="AM3" s="641"/>
      <c r="AN3" s="641"/>
      <c r="AO3" s="641"/>
      <c r="AP3" s="641"/>
      <c r="AQ3" s="641"/>
      <c r="AR3" s="641"/>
      <c r="AS3" s="641"/>
      <c r="AT3" s="641"/>
      <c r="AU3" s="641"/>
      <c r="AV3" s="641"/>
      <c r="AW3" s="641"/>
      <c r="AX3" s="641"/>
      <c r="AY3" s="641"/>
      <c r="AZ3" s="641"/>
      <c r="BA3" s="641"/>
      <c r="BB3" s="641"/>
      <c r="BC3" s="641"/>
      <c r="BD3" s="641"/>
      <c r="BE3" s="641"/>
      <c r="BF3" s="641"/>
      <c r="BG3" s="641"/>
      <c r="BH3" s="641"/>
      <c r="BI3" s="641"/>
      <c r="BJ3" s="641"/>
      <c r="BK3" s="641"/>
      <c r="BL3" s="641"/>
      <c r="BM3" s="641"/>
      <c r="BN3" s="641"/>
      <c r="BO3" s="641"/>
      <c r="BP3" s="642"/>
    </row>
    <row r="4" spans="1:77" s="23" customFormat="1" ht="68" x14ac:dyDescent="0.2">
      <c r="B4" s="115"/>
      <c r="C4" s="584"/>
      <c r="D4" s="169">
        <v>2019</v>
      </c>
      <c r="E4" s="30"/>
      <c r="F4" s="114" t="s">
        <v>232</v>
      </c>
      <c r="G4" s="50"/>
      <c r="H4" s="115" t="s">
        <v>154</v>
      </c>
      <c r="I4" s="29" t="s">
        <v>1</v>
      </c>
      <c r="J4" s="29" t="s">
        <v>74</v>
      </c>
      <c r="K4" s="29" t="s">
        <v>10</v>
      </c>
      <c r="L4" s="29" t="s">
        <v>67</v>
      </c>
      <c r="M4" s="101" t="s">
        <v>5</v>
      </c>
      <c r="N4" s="32"/>
      <c r="O4" s="99" t="s">
        <v>225</v>
      </c>
      <c r="P4" s="100" t="s">
        <v>226</v>
      </c>
      <c r="Q4" s="100" t="s">
        <v>224</v>
      </c>
      <c r="R4" s="100" t="s">
        <v>227</v>
      </c>
      <c r="S4" s="100" t="s">
        <v>220</v>
      </c>
      <c r="T4" s="100" t="s">
        <v>223</v>
      </c>
      <c r="U4" s="100" t="s">
        <v>229</v>
      </c>
      <c r="V4" s="100" t="s">
        <v>228</v>
      </c>
      <c r="W4" s="100" t="s">
        <v>221</v>
      </c>
      <c r="X4" s="100" t="s">
        <v>230</v>
      </c>
      <c r="Y4" s="100" t="s">
        <v>222</v>
      </c>
      <c r="Z4" s="101" t="s">
        <v>5</v>
      </c>
      <c r="AA4" s="50"/>
      <c r="AB4" s="115" t="s">
        <v>66</v>
      </c>
      <c r="AC4" s="29" t="s">
        <v>78</v>
      </c>
      <c r="AD4" s="29" t="s">
        <v>38</v>
      </c>
      <c r="AE4" s="29" t="s">
        <v>134</v>
      </c>
      <c r="AF4" s="29" t="s">
        <v>14</v>
      </c>
      <c r="AG4" s="29" t="s">
        <v>90</v>
      </c>
      <c r="AH4" s="29" t="s">
        <v>112</v>
      </c>
      <c r="AI4" s="29" t="s">
        <v>151</v>
      </c>
      <c r="AJ4" s="29" t="s">
        <v>160</v>
      </c>
      <c r="AK4" s="29" t="s">
        <v>150</v>
      </c>
      <c r="AL4" s="29" t="s">
        <v>88</v>
      </c>
      <c r="AM4" s="29" t="s">
        <v>10</v>
      </c>
      <c r="AN4" s="29" t="s">
        <v>40</v>
      </c>
      <c r="AO4" s="29" t="s">
        <v>19</v>
      </c>
      <c r="AP4" s="29" t="s">
        <v>75</v>
      </c>
      <c r="AQ4" s="29" t="s">
        <v>140</v>
      </c>
      <c r="AR4" s="29" t="s">
        <v>94</v>
      </c>
      <c r="AS4" s="29" t="s">
        <v>165</v>
      </c>
      <c r="AT4" s="29" t="s">
        <v>32</v>
      </c>
      <c r="AU4" s="29" t="s">
        <v>49</v>
      </c>
      <c r="AV4" s="29" t="s">
        <v>73</v>
      </c>
      <c r="AW4" s="29" t="s">
        <v>129</v>
      </c>
      <c r="AX4" s="29" t="s">
        <v>125</v>
      </c>
      <c r="AY4" s="29" t="s">
        <v>17</v>
      </c>
      <c r="AZ4" s="29" t="s">
        <v>135</v>
      </c>
      <c r="BA4" s="29" t="s">
        <v>79</v>
      </c>
      <c r="BB4" s="29" t="s">
        <v>97</v>
      </c>
      <c r="BC4" s="29" t="s">
        <v>52</v>
      </c>
      <c r="BD4" s="29" t="s">
        <v>86</v>
      </c>
      <c r="BE4" s="29" t="s">
        <v>132</v>
      </c>
      <c r="BF4" s="29" t="s">
        <v>234</v>
      </c>
      <c r="BG4" s="29" t="s">
        <v>155</v>
      </c>
      <c r="BH4" s="29" t="s">
        <v>100</v>
      </c>
      <c r="BI4" s="29" t="s">
        <v>9</v>
      </c>
      <c r="BJ4" s="29" t="s">
        <v>83</v>
      </c>
      <c r="BK4" s="29" t="s">
        <v>124</v>
      </c>
      <c r="BL4" s="29" t="s">
        <v>166</v>
      </c>
      <c r="BM4" s="29" t="s">
        <v>145</v>
      </c>
      <c r="BN4" s="29" t="s">
        <v>159</v>
      </c>
      <c r="BO4" s="100" t="s">
        <v>20</v>
      </c>
      <c r="BP4" s="101" t="s">
        <v>0</v>
      </c>
    </row>
    <row r="5" spans="1:77" s="23" customFormat="1" ht="17" thickBot="1" x14ac:dyDescent="0.25">
      <c r="A5" s="13"/>
      <c r="B5" s="120"/>
      <c r="C5" s="121" t="s">
        <v>180</v>
      </c>
      <c r="D5" s="122"/>
      <c r="E5" s="123"/>
      <c r="F5" s="331">
        <v>45.474044567390273</v>
      </c>
      <c r="G5" s="332" t="s">
        <v>268</v>
      </c>
      <c r="H5" s="333" t="s">
        <v>268</v>
      </c>
      <c r="I5" s="334">
        <v>44.200085489616939</v>
      </c>
      <c r="J5" s="334">
        <v>32.644410258818738</v>
      </c>
      <c r="K5" s="334">
        <v>46.183864822834217</v>
      </c>
      <c r="L5" s="334">
        <v>54.833877463467076</v>
      </c>
      <c r="M5" s="335" t="s">
        <v>268</v>
      </c>
      <c r="N5" s="356" t="s">
        <v>268</v>
      </c>
      <c r="O5" s="333">
        <v>54.833877463467076</v>
      </c>
      <c r="P5" s="334" t="s">
        <v>268</v>
      </c>
      <c r="Q5" s="334">
        <v>34.651420786236443</v>
      </c>
      <c r="R5" s="334">
        <v>61.485733408468747</v>
      </c>
      <c r="S5" s="334">
        <v>42.205538356674239</v>
      </c>
      <c r="T5" s="334">
        <v>45.580606097681574</v>
      </c>
      <c r="U5" s="334" t="s">
        <v>268</v>
      </c>
      <c r="V5" s="334" t="s">
        <v>268</v>
      </c>
      <c r="W5" s="334">
        <v>53.146880431823675</v>
      </c>
      <c r="X5" s="334" t="s">
        <v>268</v>
      </c>
      <c r="Y5" s="334" t="s">
        <v>268</v>
      </c>
      <c r="Z5" s="335">
        <v>92.959783506726296</v>
      </c>
      <c r="AA5" s="341" t="s">
        <v>268</v>
      </c>
      <c r="AB5" s="333">
        <v>54.723277703294222</v>
      </c>
      <c r="AC5" s="334" t="s">
        <v>268</v>
      </c>
      <c r="AD5" s="334" t="s">
        <v>268</v>
      </c>
      <c r="AE5" s="334" t="s">
        <v>268</v>
      </c>
      <c r="AF5" s="334">
        <v>44.024443444746879</v>
      </c>
      <c r="AG5" s="334" t="s">
        <v>268</v>
      </c>
      <c r="AH5" s="334" t="s">
        <v>268</v>
      </c>
      <c r="AI5" s="334" t="s">
        <v>268</v>
      </c>
      <c r="AJ5" s="334" t="s">
        <v>268</v>
      </c>
      <c r="AK5" s="334" t="s">
        <v>268</v>
      </c>
      <c r="AL5" s="334" t="s">
        <v>268</v>
      </c>
      <c r="AM5" s="334" t="s">
        <v>268</v>
      </c>
      <c r="AN5" s="334">
        <v>81.298122762272442</v>
      </c>
      <c r="AO5" s="334" t="s">
        <v>268</v>
      </c>
      <c r="AP5" s="334" t="s">
        <v>268</v>
      </c>
      <c r="AQ5" s="334" t="s">
        <v>268</v>
      </c>
      <c r="AR5" s="334" t="s">
        <v>268</v>
      </c>
      <c r="AS5" s="334" t="s">
        <v>268</v>
      </c>
      <c r="AT5" s="334">
        <v>35.486195118222312</v>
      </c>
      <c r="AU5" s="334" t="s">
        <v>268</v>
      </c>
      <c r="AV5" s="334" t="s">
        <v>268</v>
      </c>
      <c r="AW5" s="334" t="s">
        <v>268</v>
      </c>
      <c r="AX5" s="334">
        <v>85.684529473626597</v>
      </c>
      <c r="AY5" s="334">
        <v>25.309719053235199</v>
      </c>
      <c r="AZ5" s="334" t="s">
        <v>268</v>
      </c>
      <c r="BA5" s="334" t="s">
        <v>268</v>
      </c>
      <c r="BB5" s="334" t="s">
        <v>268</v>
      </c>
      <c r="BC5" s="334">
        <v>51.883647593792247</v>
      </c>
      <c r="BD5" s="334" t="s">
        <v>268</v>
      </c>
      <c r="BE5" s="334" t="s">
        <v>268</v>
      </c>
      <c r="BF5" s="334" t="s">
        <v>268</v>
      </c>
      <c r="BG5" s="334" t="s">
        <v>268</v>
      </c>
      <c r="BH5" s="334">
        <v>32.532092803526901</v>
      </c>
      <c r="BI5" s="334">
        <v>56.853575414106878</v>
      </c>
      <c r="BJ5" s="334" t="s">
        <v>268</v>
      </c>
      <c r="BK5" s="334" t="s">
        <v>268</v>
      </c>
      <c r="BL5" s="334" t="s">
        <v>268</v>
      </c>
      <c r="BM5" s="334" t="s">
        <v>268</v>
      </c>
      <c r="BN5" s="334" t="s">
        <v>268</v>
      </c>
      <c r="BO5" s="334">
        <v>44.772906187034174</v>
      </c>
      <c r="BP5" s="335" t="s">
        <v>268</v>
      </c>
    </row>
    <row r="6" spans="1:77" s="4" customFormat="1" ht="8" customHeight="1" thickBot="1" x14ac:dyDescent="0.25">
      <c r="A6" s="18"/>
      <c r="C6" s="14"/>
      <c r="D6" s="18"/>
      <c r="E6" s="18"/>
      <c r="F6" s="336" t="s">
        <v>268</v>
      </c>
      <c r="G6" s="336" t="s">
        <v>268</v>
      </c>
      <c r="H6" s="336" t="s">
        <v>268</v>
      </c>
      <c r="I6" s="336" t="s">
        <v>268</v>
      </c>
      <c r="J6" s="336" t="s">
        <v>268</v>
      </c>
      <c r="K6" s="336" t="s">
        <v>268</v>
      </c>
      <c r="L6" s="336" t="s">
        <v>268</v>
      </c>
      <c r="M6" s="336" t="s">
        <v>268</v>
      </c>
      <c r="N6" s="336" t="s">
        <v>268</v>
      </c>
      <c r="O6" s="337" t="s">
        <v>268</v>
      </c>
      <c r="P6" s="337" t="s">
        <v>268</v>
      </c>
      <c r="Q6" s="337" t="s">
        <v>268</v>
      </c>
      <c r="R6" s="337" t="s">
        <v>268</v>
      </c>
      <c r="S6" s="337" t="s">
        <v>268</v>
      </c>
      <c r="T6" s="337" t="s">
        <v>268</v>
      </c>
      <c r="U6" s="337" t="s">
        <v>268</v>
      </c>
      <c r="V6" s="337" t="s">
        <v>268</v>
      </c>
      <c r="W6" s="337" t="s">
        <v>268</v>
      </c>
      <c r="X6" s="337" t="s">
        <v>268</v>
      </c>
      <c r="Y6" s="337" t="s">
        <v>268</v>
      </c>
      <c r="Z6" s="337" t="s">
        <v>268</v>
      </c>
      <c r="AA6" s="338" t="s">
        <v>268</v>
      </c>
      <c r="AB6" s="336" t="s">
        <v>268</v>
      </c>
      <c r="AC6" s="339" t="s">
        <v>268</v>
      </c>
      <c r="AD6" s="339" t="s">
        <v>268</v>
      </c>
      <c r="AE6" s="339" t="s">
        <v>268</v>
      </c>
      <c r="AF6" s="339" t="s">
        <v>268</v>
      </c>
      <c r="AG6" s="339" t="s">
        <v>268</v>
      </c>
      <c r="AH6" s="339" t="s">
        <v>268</v>
      </c>
      <c r="AI6" s="339" t="s">
        <v>268</v>
      </c>
      <c r="AJ6" s="339" t="s">
        <v>268</v>
      </c>
      <c r="AK6" s="339" t="s">
        <v>268</v>
      </c>
      <c r="AL6" s="339" t="s">
        <v>268</v>
      </c>
      <c r="AM6" s="339" t="s">
        <v>268</v>
      </c>
      <c r="AN6" s="339" t="s">
        <v>268</v>
      </c>
      <c r="AO6" s="339" t="s">
        <v>268</v>
      </c>
      <c r="AP6" s="339" t="s">
        <v>268</v>
      </c>
      <c r="AQ6" s="339" t="s">
        <v>268</v>
      </c>
      <c r="AR6" s="339" t="s">
        <v>268</v>
      </c>
      <c r="AS6" s="339" t="s">
        <v>268</v>
      </c>
      <c r="AT6" s="339" t="s">
        <v>268</v>
      </c>
      <c r="AU6" s="339" t="s">
        <v>268</v>
      </c>
      <c r="AV6" s="339" t="s">
        <v>268</v>
      </c>
      <c r="AW6" s="339" t="s">
        <v>268</v>
      </c>
      <c r="AX6" s="339" t="s">
        <v>268</v>
      </c>
      <c r="AY6" s="339" t="s">
        <v>268</v>
      </c>
      <c r="AZ6" s="339" t="s">
        <v>268</v>
      </c>
      <c r="BA6" s="339" t="s">
        <v>268</v>
      </c>
      <c r="BB6" s="339" t="s">
        <v>268</v>
      </c>
      <c r="BC6" s="339" t="s">
        <v>268</v>
      </c>
      <c r="BD6" s="339" t="s">
        <v>268</v>
      </c>
      <c r="BE6" s="339" t="s">
        <v>268</v>
      </c>
      <c r="BF6" s="339" t="s">
        <v>268</v>
      </c>
      <c r="BG6" s="339" t="s">
        <v>268</v>
      </c>
      <c r="BH6" s="339" t="s">
        <v>268</v>
      </c>
      <c r="BI6" s="339" t="s">
        <v>268</v>
      </c>
      <c r="BJ6" s="339" t="s">
        <v>268</v>
      </c>
      <c r="BK6" s="339" t="s">
        <v>268</v>
      </c>
      <c r="BL6" s="339" t="s">
        <v>268</v>
      </c>
      <c r="BM6" s="339" t="s">
        <v>268</v>
      </c>
      <c r="BN6" s="339" t="s">
        <v>268</v>
      </c>
      <c r="BO6" s="339" t="s">
        <v>268</v>
      </c>
      <c r="BP6" s="339" t="s">
        <v>268</v>
      </c>
    </row>
    <row r="7" spans="1:77" ht="18" customHeight="1" x14ac:dyDescent="0.2">
      <c r="A7" s="13"/>
      <c r="B7" s="970" t="s">
        <v>177</v>
      </c>
      <c r="C7" s="74" t="s">
        <v>46</v>
      </c>
      <c r="D7" s="75"/>
      <c r="E7" s="26"/>
      <c r="F7" s="340">
        <v>52.492011646017836</v>
      </c>
      <c r="G7" s="341" t="s">
        <v>268</v>
      </c>
      <c r="H7" s="342" t="s">
        <v>268</v>
      </c>
      <c r="I7" s="343" t="s">
        <v>268</v>
      </c>
      <c r="J7" s="343" t="s">
        <v>268</v>
      </c>
      <c r="K7" s="343">
        <v>57.718837824898266</v>
      </c>
      <c r="L7" s="343" t="s">
        <v>268</v>
      </c>
      <c r="M7" s="344" t="s">
        <v>268</v>
      </c>
      <c r="N7" s="341" t="s">
        <v>268</v>
      </c>
      <c r="O7" s="342" t="s">
        <v>268</v>
      </c>
      <c r="P7" s="343" t="s">
        <v>268</v>
      </c>
      <c r="Q7" s="343" t="s">
        <v>268</v>
      </c>
      <c r="R7" s="343" t="s">
        <v>268</v>
      </c>
      <c r="S7" s="343" t="s">
        <v>268</v>
      </c>
      <c r="T7" s="343" t="s">
        <v>268</v>
      </c>
      <c r="U7" s="343" t="s">
        <v>268</v>
      </c>
      <c r="V7" s="343" t="s">
        <v>268</v>
      </c>
      <c r="W7" s="343" t="s">
        <v>268</v>
      </c>
      <c r="X7" s="343" t="s">
        <v>268</v>
      </c>
      <c r="Y7" s="343" t="s">
        <v>268</v>
      </c>
      <c r="Z7" s="344" t="s">
        <v>268</v>
      </c>
      <c r="AA7" s="401" t="s">
        <v>268</v>
      </c>
      <c r="AB7" s="342" t="s">
        <v>268</v>
      </c>
      <c r="AC7" s="343" t="s">
        <v>268</v>
      </c>
      <c r="AD7" s="343" t="s">
        <v>268</v>
      </c>
      <c r="AE7" s="343" t="s">
        <v>268</v>
      </c>
      <c r="AF7" s="343" t="s">
        <v>268</v>
      </c>
      <c r="AG7" s="343" t="s">
        <v>268</v>
      </c>
      <c r="AH7" s="343" t="s">
        <v>268</v>
      </c>
      <c r="AI7" s="343" t="s">
        <v>268</v>
      </c>
      <c r="AJ7" s="343" t="s">
        <v>268</v>
      </c>
      <c r="AK7" s="343" t="s">
        <v>268</v>
      </c>
      <c r="AL7" s="343" t="s">
        <v>268</v>
      </c>
      <c r="AM7" s="343" t="s">
        <v>268</v>
      </c>
      <c r="AN7" s="343" t="s">
        <v>268</v>
      </c>
      <c r="AO7" s="343" t="s">
        <v>268</v>
      </c>
      <c r="AP7" s="343" t="s">
        <v>268</v>
      </c>
      <c r="AQ7" s="343" t="s">
        <v>268</v>
      </c>
      <c r="AR7" s="343" t="s">
        <v>268</v>
      </c>
      <c r="AS7" s="343" t="s">
        <v>268</v>
      </c>
      <c r="AT7" s="343" t="s">
        <v>268</v>
      </c>
      <c r="AU7" s="343" t="s">
        <v>268</v>
      </c>
      <c r="AV7" s="343" t="s">
        <v>268</v>
      </c>
      <c r="AW7" s="343" t="s">
        <v>268</v>
      </c>
      <c r="AX7" s="343" t="s">
        <v>268</v>
      </c>
      <c r="AY7" s="343" t="s">
        <v>268</v>
      </c>
      <c r="AZ7" s="343" t="s">
        <v>268</v>
      </c>
      <c r="BA7" s="343" t="s">
        <v>268</v>
      </c>
      <c r="BB7" s="343" t="s">
        <v>268</v>
      </c>
      <c r="BC7" s="343" t="s">
        <v>268</v>
      </c>
      <c r="BD7" s="343" t="s">
        <v>268</v>
      </c>
      <c r="BE7" s="343" t="s">
        <v>268</v>
      </c>
      <c r="BF7" s="343" t="s">
        <v>268</v>
      </c>
      <c r="BG7" s="343" t="s">
        <v>268</v>
      </c>
      <c r="BH7" s="343" t="s">
        <v>268</v>
      </c>
      <c r="BI7" s="343" t="s">
        <v>268</v>
      </c>
      <c r="BJ7" s="343" t="s">
        <v>268</v>
      </c>
      <c r="BK7" s="343" t="s">
        <v>268</v>
      </c>
      <c r="BL7" s="343" t="s">
        <v>268</v>
      </c>
      <c r="BM7" s="343" t="s">
        <v>268</v>
      </c>
      <c r="BN7" s="343" t="s">
        <v>268</v>
      </c>
      <c r="BO7" s="343" t="s">
        <v>268</v>
      </c>
      <c r="BP7" s="344" t="s">
        <v>268</v>
      </c>
      <c r="BQ7" s="84"/>
      <c r="BS7" s="116"/>
      <c r="BT7" s="116"/>
      <c r="BU7" s="116"/>
      <c r="BV7" s="116"/>
      <c r="BW7" s="116"/>
      <c r="BX7" s="116"/>
      <c r="BY7" s="13"/>
    </row>
    <row r="8" spans="1:77" ht="18" customHeight="1" x14ac:dyDescent="0.2">
      <c r="A8" s="13"/>
      <c r="B8" s="971"/>
      <c r="C8" s="76" t="s">
        <v>11</v>
      </c>
      <c r="D8" s="77"/>
      <c r="E8" s="26"/>
      <c r="F8" s="345" t="s">
        <v>268</v>
      </c>
      <c r="G8" s="341" t="s">
        <v>268</v>
      </c>
      <c r="H8" s="346" t="s">
        <v>268</v>
      </c>
      <c r="I8" s="347" t="s">
        <v>268</v>
      </c>
      <c r="J8" s="347" t="s">
        <v>268</v>
      </c>
      <c r="K8" s="347" t="s">
        <v>268</v>
      </c>
      <c r="L8" s="347" t="s">
        <v>268</v>
      </c>
      <c r="M8" s="348" t="s">
        <v>268</v>
      </c>
      <c r="N8" s="341" t="s">
        <v>268</v>
      </c>
      <c r="O8" s="346" t="s">
        <v>268</v>
      </c>
      <c r="P8" s="347" t="s">
        <v>268</v>
      </c>
      <c r="Q8" s="347" t="s">
        <v>268</v>
      </c>
      <c r="R8" s="347" t="s">
        <v>268</v>
      </c>
      <c r="S8" s="347" t="s">
        <v>268</v>
      </c>
      <c r="T8" s="347" t="s">
        <v>268</v>
      </c>
      <c r="U8" s="347" t="s">
        <v>268</v>
      </c>
      <c r="V8" s="347" t="s">
        <v>268</v>
      </c>
      <c r="W8" s="347" t="s">
        <v>268</v>
      </c>
      <c r="X8" s="347" t="s">
        <v>268</v>
      </c>
      <c r="Y8" s="347" t="s">
        <v>268</v>
      </c>
      <c r="Z8" s="348" t="s">
        <v>268</v>
      </c>
      <c r="AA8" s="341" t="s">
        <v>268</v>
      </c>
      <c r="AB8" s="346" t="s">
        <v>268</v>
      </c>
      <c r="AC8" s="347" t="s">
        <v>268</v>
      </c>
      <c r="AD8" s="347" t="s">
        <v>268</v>
      </c>
      <c r="AE8" s="347" t="s">
        <v>268</v>
      </c>
      <c r="AF8" s="347" t="s">
        <v>268</v>
      </c>
      <c r="AG8" s="347" t="s">
        <v>268</v>
      </c>
      <c r="AH8" s="347" t="s">
        <v>268</v>
      </c>
      <c r="AI8" s="347" t="s">
        <v>268</v>
      </c>
      <c r="AJ8" s="347" t="s">
        <v>268</v>
      </c>
      <c r="AK8" s="347" t="s">
        <v>268</v>
      </c>
      <c r="AL8" s="347" t="s">
        <v>268</v>
      </c>
      <c r="AM8" s="347" t="s">
        <v>268</v>
      </c>
      <c r="AN8" s="347" t="s">
        <v>268</v>
      </c>
      <c r="AO8" s="347" t="s">
        <v>268</v>
      </c>
      <c r="AP8" s="347" t="s">
        <v>268</v>
      </c>
      <c r="AQ8" s="347" t="s">
        <v>268</v>
      </c>
      <c r="AR8" s="347" t="s">
        <v>268</v>
      </c>
      <c r="AS8" s="347" t="s">
        <v>268</v>
      </c>
      <c r="AT8" s="347" t="s">
        <v>268</v>
      </c>
      <c r="AU8" s="347" t="s">
        <v>268</v>
      </c>
      <c r="AV8" s="347" t="s">
        <v>268</v>
      </c>
      <c r="AW8" s="347" t="s">
        <v>268</v>
      </c>
      <c r="AX8" s="347" t="s">
        <v>268</v>
      </c>
      <c r="AY8" s="347" t="s">
        <v>268</v>
      </c>
      <c r="AZ8" s="347" t="s">
        <v>268</v>
      </c>
      <c r="BA8" s="347" t="s">
        <v>268</v>
      </c>
      <c r="BB8" s="347" t="s">
        <v>268</v>
      </c>
      <c r="BC8" s="347" t="s">
        <v>268</v>
      </c>
      <c r="BD8" s="347" t="s">
        <v>268</v>
      </c>
      <c r="BE8" s="347" t="s">
        <v>268</v>
      </c>
      <c r="BF8" s="347" t="s">
        <v>268</v>
      </c>
      <c r="BG8" s="347" t="s">
        <v>268</v>
      </c>
      <c r="BH8" s="347" t="s">
        <v>268</v>
      </c>
      <c r="BI8" s="347" t="s">
        <v>268</v>
      </c>
      <c r="BJ8" s="347" t="s">
        <v>268</v>
      </c>
      <c r="BK8" s="347" t="s">
        <v>268</v>
      </c>
      <c r="BL8" s="347" t="s">
        <v>268</v>
      </c>
      <c r="BM8" s="347" t="s">
        <v>268</v>
      </c>
      <c r="BN8" s="347" t="s">
        <v>268</v>
      </c>
      <c r="BO8" s="347" t="s">
        <v>268</v>
      </c>
      <c r="BP8" s="348" t="s">
        <v>268</v>
      </c>
      <c r="BQ8" s="84"/>
      <c r="BS8" s="116"/>
      <c r="BT8" s="116"/>
      <c r="BU8" s="116"/>
      <c r="BV8" s="116"/>
      <c r="BW8" s="116"/>
      <c r="BX8" s="116"/>
      <c r="BY8" s="13"/>
    </row>
    <row r="9" spans="1:77" ht="18" customHeight="1" x14ac:dyDescent="0.2">
      <c r="A9" s="13"/>
      <c r="B9" s="971"/>
      <c r="C9" s="78" t="s">
        <v>58</v>
      </c>
      <c r="D9" s="79"/>
      <c r="E9" s="26"/>
      <c r="F9" s="345">
        <v>52.758150014419456</v>
      </c>
      <c r="G9" s="341" t="s">
        <v>268</v>
      </c>
      <c r="H9" s="349" t="s">
        <v>268</v>
      </c>
      <c r="I9" s="350">
        <v>56.604239381319587</v>
      </c>
      <c r="J9" s="350" t="s">
        <v>268</v>
      </c>
      <c r="K9" s="350" t="s">
        <v>268</v>
      </c>
      <c r="L9" s="350" t="s">
        <v>268</v>
      </c>
      <c r="M9" s="351" t="s">
        <v>268</v>
      </c>
      <c r="N9" s="341" t="s">
        <v>268</v>
      </c>
      <c r="O9" s="349" t="s">
        <v>268</v>
      </c>
      <c r="P9" s="350" t="s">
        <v>268</v>
      </c>
      <c r="Q9" s="350" t="s">
        <v>268</v>
      </c>
      <c r="R9" s="350" t="s">
        <v>268</v>
      </c>
      <c r="S9" s="350">
        <v>56.604239381319587</v>
      </c>
      <c r="T9" s="350" t="s">
        <v>268</v>
      </c>
      <c r="U9" s="350" t="s">
        <v>268</v>
      </c>
      <c r="V9" s="350" t="s">
        <v>268</v>
      </c>
      <c r="W9" s="350" t="s">
        <v>268</v>
      </c>
      <c r="X9" s="350" t="s">
        <v>268</v>
      </c>
      <c r="Y9" s="350" t="s">
        <v>268</v>
      </c>
      <c r="Z9" s="351" t="s">
        <v>268</v>
      </c>
      <c r="AA9" s="341" t="s">
        <v>268</v>
      </c>
      <c r="AB9" s="349" t="s">
        <v>268</v>
      </c>
      <c r="AC9" s="350" t="s">
        <v>268</v>
      </c>
      <c r="AD9" s="350" t="s">
        <v>268</v>
      </c>
      <c r="AE9" s="350" t="s">
        <v>268</v>
      </c>
      <c r="AF9" s="350" t="s">
        <v>268</v>
      </c>
      <c r="AG9" s="350" t="s">
        <v>268</v>
      </c>
      <c r="AH9" s="350" t="s">
        <v>268</v>
      </c>
      <c r="AI9" s="350" t="s">
        <v>268</v>
      </c>
      <c r="AJ9" s="350" t="s">
        <v>268</v>
      </c>
      <c r="AK9" s="350" t="s">
        <v>268</v>
      </c>
      <c r="AL9" s="350" t="s">
        <v>268</v>
      </c>
      <c r="AM9" s="350" t="s">
        <v>268</v>
      </c>
      <c r="AN9" s="350" t="s">
        <v>268</v>
      </c>
      <c r="AO9" s="350" t="s">
        <v>268</v>
      </c>
      <c r="AP9" s="350" t="s">
        <v>268</v>
      </c>
      <c r="AQ9" s="350" t="s">
        <v>268</v>
      </c>
      <c r="AR9" s="350" t="s">
        <v>268</v>
      </c>
      <c r="AS9" s="350" t="s">
        <v>268</v>
      </c>
      <c r="AT9" s="350" t="s">
        <v>268</v>
      </c>
      <c r="AU9" s="350" t="s">
        <v>268</v>
      </c>
      <c r="AV9" s="350" t="s">
        <v>268</v>
      </c>
      <c r="AW9" s="350" t="s">
        <v>268</v>
      </c>
      <c r="AX9" s="350" t="s">
        <v>268</v>
      </c>
      <c r="AY9" s="350" t="s">
        <v>268</v>
      </c>
      <c r="AZ9" s="350" t="s">
        <v>268</v>
      </c>
      <c r="BA9" s="350" t="s">
        <v>268</v>
      </c>
      <c r="BB9" s="350" t="s">
        <v>268</v>
      </c>
      <c r="BC9" s="350" t="s">
        <v>268</v>
      </c>
      <c r="BD9" s="350" t="s">
        <v>268</v>
      </c>
      <c r="BE9" s="350" t="s">
        <v>268</v>
      </c>
      <c r="BF9" s="350" t="s">
        <v>268</v>
      </c>
      <c r="BG9" s="350" t="s">
        <v>268</v>
      </c>
      <c r="BH9" s="350" t="s">
        <v>268</v>
      </c>
      <c r="BI9" s="350" t="s">
        <v>268</v>
      </c>
      <c r="BJ9" s="350" t="s">
        <v>268</v>
      </c>
      <c r="BK9" s="350" t="s">
        <v>268</v>
      </c>
      <c r="BL9" s="350" t="s">
        <v>268</v>
      </c>
      <c r="BM9" s="350" t="s">
        <v>268</v>
      </c>
      <c r="BN9" s="350" t="s">
        <v>268</v>
      </c>
      <c r="BO9" s="350" t="s">
        <v>268</v>
      </c>
      <c r="BP9" s="351" t="s">
        <v>268</v>
      </c>
      <c r="BQ9" s="84"/>
      <c r="BS9" s="116"/>
      <c r="BT9" s="116"/>
      <c r="BU9" s="116"/>
      <c r="BV9" s="116"/>
      <c r="BW9" s="116"/>
      <c r="BX9" s="116"/>
      <c r="BY9" s="13"/>
    </row>
    <row r="10" spans="1:77" ht="18" customHeight="1" x14ac:dyDescent="0.2">
      <c r="A10" s="13"/>
      <c r="B10" s="971"/>
      <c r="C10" s="76" t="s">
        <v>29</v>
      </c>
      <c r="D10" s="77"/>
      <c r="E10" s="26"/>
      <c r="F10" s="345">
        <v>48.546939436246959</v>
      </c>
      <c r="G10" s="341" t="s">
        <v>268</v>
      </c>
      <c r="H10" s="346" t="s">
        <v>268</v>
      </c>
      <c r="I10" s="347" t="s">
        <v>268</v>
      </c>
      <c r="J10" s="347" t="s">
        <v>268</v>
      </c>
      <c r="K10" s="347">
        <v>58.15556783076611</v>
      </c>
      <c r="L10" s="347" t="s">
        <v>268</v>
      </c>
      <c r="M10" s="348" t="s">
        <v>268</v>
      </c>
      <c r="N10" s="341" t="s">
        <v>268</v>
      </c>
      <c r="O10" s="346" t="s">
        <v>268</v>
      </c>
      <c r="P10" s="347" t="s">
        <v>268</v>
      </c>
      <c r="Q10" s="347" t="s">
        <v>268</v>
      </c>
      <c r="R10" s="347" t="s">
        <v>268</v>
      </c>
      <c r="S10" s="347" t="s">
        <v>268</v>
      </c>
      <c r="T10" s="347" t="s">
        <v>268</v>
      </c>
      <c r="U10" s="347" t="s">
        <v>268</v>
      </c>
      <c r="V10" s="347" t="s">
        <v>268</v>
      </c>
      <c r="W10" s="347" t="s">
        <v>268</v>
      </c>
      <c r="X10" s="347" t="s">
        <v>268</v>
      </c>
      <c r="Y10" s="347" t="s">
        <v>268</v>
      </c>
      <c r="Z10" s="348" t="s">
        <v>268</v>
      </c>
      <c r="AA10" s="341" t="s">
        <v>268</v>
      </c>
      <c r="AB10" s="346" t="s">
        <v>268</v>
      </c>
      <c r="AC10" s="347" t="s">
        <v>268</v>
      </c>
      <c r="AD10" s="347" t="s">
        <v>268</v>
      </c>
      <c r="AE10" s="347" t="s">
        <v>268</v>
      </c>
      <c r="AF10" s="347" t="s">
        <v>268</v>
      </c>
      <c r="AG10" s="347" t="s">
        <v>268</v>
      </c>
      <c r="AH10" s="347" t="s">
        <v>268</v>
      </c>
      <c r="AI10" s="347" t="s">
        <v>268</v>
      </c>
      <c r="AJ10" s="347" t="s">
        <v>268</v>
      </c>
      <c r="AK10" s="347" t="s">
        <v>268</v>
      </c>
      <c r="AL10" s="347" t="s">
        <v>268</v>
      </c>
      <c r="AM10" s="347" t="s">
        <v>268</v>
      </c>
      <c r="AN10" s="347" t="s">
        <v>268</v>
      </c>
      <c r="AO10" s="347" t="s">
        <v>268</v>
      </c>
      <c r="AP10" s="347" t="s">
        <v>268</v>
      </c>
      <c r="AQ10" s="347" t="s">
        <v>268</v>
      </c>
      <c r="AR10" s="347" t="s">
        <v>268</v>
      </c>
      <c r="AS10" s="347" t="s">
        <v>268</v>
      </c>
      <c r="AT10" s="347" t="s">
        <v>268</v>
      </c>
      <c r="AU10" s="347" t="s">
        <v>268</v>
      </c>
      <c r="AV10" s="347" t="s">
        <v>268</v>
      </c>
      <c r="AW10" s="347" t="s">
        <v>268</v>
      </c>
      <c r="AX10" s="347" t="s">
        <v>268</v>
      </c>
      <c r="AY10" s="347" t="s">
        <v>268</v>
      </c>
      <c r="AZ10" s="347" t="s">
        <v>268</v>
      </c>
      <c r="BA10" s="347" t="s">
        <v>268</v>
      </c>
      <c r="BB10" s="347" t="s">
        <v>268</v>
      </c>
      <c r="BC10" s="347" t="s">
        <v>268</v>
      </c>
      <c r="BD10" s="347" t="s">
        <v>268</v>
      </c>
      <c r="BE10" s="347" t="s">
        <v>268</v>
      </c>
      <c r="BF10" s="347" t="s">
        <v>268</v>
      </c>
      <c r="BG10" s="347" t="s">
        <v>268</v>
      </c>
      <c r="BH10" s="347" t="s">
        <v>268</v>
      </c>
      <c r="BI10" s="347" t="s">
        <v>268</v>
      </c>
      <c r="BJ10" s="347" t="s">
        <v>268</v>
      </c>
      <c r="BK10" s="347" t="s">
        <v>268</v>
      </c>
      <c r="BL10" s="347" t="s">
        <v>268</v>
      </c>
      <c r="BM10" s="347" t="s">
        <v>268</v>
      </c>
      <c r="BN10" s="347" t="s">
        <v>268</v>
      </c>
      <c r="BO10" s="347" t="s">
        <v>268</v>
      </c>
      <c r="BP10" s="348" t="s">
        <v>268</v>
      </c>
      <c r="BQ10" s="84"/>
      <c r="BS10" s="116"/>
      <c r="BT10" s="116"/>
      <c r="BU10" s="116"/>
      <c r="BV10" s="116"/>
      <c r="BW10" s="116"/>
      <c r="BX10" s="116"/>
      <c r="BY10" s="13"/>
    </row>
    <row r="11" spans="1:77" ht="18" customHeight="1" x14ac:dyDescent="0.2">
      <c r="A11" s="13"/>
      <c r="B11" s="971"/>
      <c r="C11" s="78" t="s">
        <v>41</v>
      </c>
      <c r="D11" s="79"/>
      <c r="E11" s="26"/>
      <c r="F11" s="345">
        <v>63.223936836549214</v>
      </c>
      <c r="G11" s="341" t="s">
        <v>268</v>
      </c>
      <c r="H11" s="349" t="s">
        <v>268</v>
      </c>
      <c r="I11" s="350">
        <v>65.470029032426709</v>
      </c>
      <c r="J11" s="350" t="s">
        <v>268</v>
      </c>
      <c r="K11" s="350">
        <v>63.780576614323266</v>
      </c>
      <c r="L11" s="350" t="s">
        <v>268</v>
      </c>
      <c r="M11" s="351" t="s">
        <v>268</v>
      </c>
      <c r="N11" s="341" t="s">
        <v>268</v>
      </c>
      <c r="O11" s="349" t="s">
        <v>268</v>
      </c>
      <c r="P11" s="350" t="s">
        <v>268</v>
      </c>
      <c r="Q11" s="350" t="s">
        <v>268</v>
      </c>
      <c r="R11" s="350" t="s">
        <v>268</v>
      </c>
      <c r="S11" s="350">
        <v>59.249457432372083</v>
      </c>
      <c r="T11" s="350">
        <v>69.520481525329856</v>
      </c>
      <c r="U11" s="350" t="s">
        <v>268</v>
      </c>
      <c r="V11" s="350" t="s">
        <v>268</v>
      </c>
      <c r="W11" s="350" t="s">
        <v>268</v>
      </c>
      <c r="X11" s="350" t="s">
        <v>268</v>
      </c>
      <c r="Y11" s="350" t="s">
        <v>268</v>
      </c>
      <c r="Z11" s="351" t="s">
        <v>268</v>
      </c>
      <c r="AA11" s="341" t="s">
        <v>268</v>
      </c>
      <c r="AB11" s="349" t="s">
        <v>268</v>
      </c>
      <c r="AC11" s="350" t="s">
        <v>268</v>
      </c>
      <c r="AD11" s="350" t="s">
        <v>268</v>
      </c>
      <c r="AE11" s="350" t="s">
        <v>268</v>
      </c>
      <c r="AF11" s="350" t="s">
        <v>268</v>
      </c>
      <c r="AG11" s="350" t="s">
        <v>268</v>
      </c>
      <c r="AH11" s="350" t="s">
        <v>268</v>
      </c>
      <c r="AI11" s="350" t="s">
        <v>268</v>
      </c>
      <c r="AJ11" s="350" t="s">
        <v>268</v>
      </c>
      <c r="AK11" s="350" t="s">
        <v>268</v>
      </c>
      <c r="AL11" s="350" t="s">
        <v>268</v>
      </c>
      <c r="AM11" s="350" t="s">
        <v>268</v>
      </c>
      <c r="AN11" s="350" t="s">
        <v>268</v>
      </c>
      <c r="AO11" s="350" t="s">
        <v>268</v>
      </c>
      <c r="AP11" s="350" t="s">
        <v>268</v>
      </c>
      <c r="AQ11" s="350" t="s">
        <v>268</v>
      </c>
      <c r="AR11" s="350" t="s">
        <v>268</v>
      </c>
      <c r="AS11" s="350" t="s">
        <v>268</v>
      </c>
      <c r="AT11" s="350" t="s">
        <v>268</v>
      </c>
      <c r="AU11" s="350" t="s">
        <v>268</v>
      </c>
      <c r="AV11" s="350" t="s">
        <v>268</v>
      </c>
      <c r="AW11" s="350" t="s">
        <v>268</v>
      </c>
      <c r="AX11" s="350" t="s">
        <v>268</v>
      </c>
      <c r="AY11" s="350" t="s">
        <v>268</v>
      </c>
      <c r="AZ11" s="350" t="s">
        <v>268</v>
      </c>
      <c r="BA11" s="350" t="s">
        <v>268</v>
      </c>
      <c r="BB11" s="350" t="s">
        <v>268</v>
      </c>
      <c r="BC11" s="350" t="s">
        <v>268</v>
      </c>
      <c r="BD11" s="350" t="s">
        <v>268</v>
      </c>
      <c r="BE11" s="350" t="s">
        <v>268</v>
      </c>
      <c r="BF11" s="350" t="s">
        <v>268</v>
      </c>
      <c r="BG11" s="350" t="s">
        <v>268</v>
      </c>
      <c r="BH11" s="350" t="s">
        <v>268</v>
      </c>
      <c r="BI11" s="350" t="s">
        <v>268</v>
      </c>
      <c r="BJ11" s="350" t="s">
        <v>268</v>
      </c>
      <c r="BK11" s="350" t="s">
        <v>268</v>
      </c>
      <c r="BL11" s="350" t="s">
        <v>268</v>
      </c>
      <c r="BM11" s="350" t="s">
        <v>268</v>
      </c>
      <c r="BN11" s="350" t="s">
        <v>268</v>
      </c>
      <c r="BO11" s="350">
        <v>76.028580153191555</v>
      </c>
      <c r="BP11" s="351" t="s">
        <v>268</v>
      </c>
      <c r="BQ11" s="84"/>
      <c r="BS11" s="116"/>
      <c r="BT11" s="116"/>
      <c r="BU11" s="116"/>
      <c r="BV11" s="116"/>
      <c r="BW11" s="116"/>
      <c r="BX11" s="116"/>
      <c r="BY11" s="13"/>
    </row>
    <row r="12" spans="1:77" ht="18" customHeight="1" x14ac:dyDescent="0.2">
      <c r="A12" s="7"/>
      <c r="B12" s="971"/>
      <c r="C12" s="80" t="s">
        <v>64</v>
      </c>
      <c r="D12" s="81"/>
      <c r="E12" s="27"/>
      <c r="F12" s="345">
        <v>37.141339245519681</v>
      </c>
      <c r="G12" s="341" t="s">
        <v>268</v>
      </c>
      <c r="H12" s="346" t="s">
        <v>268</v>
      </c>
      <c r="I12" s="347" t="s">
        <v>268</v>
      </c>
      <c r="J12" s="347" t="s">
        <v>268</v>
      </c>
      <c r="K12" s="347">
        <v>34.718991734663092</v>
      </c>
      <c r="L12" s="347" t="s">
        <v>268</v>
      </c>
      <c r="M12" s="348" t="s">
        <v>268</v>
      </c>
      <c r="N12" s="341" t="s">
        <v>268</v>
      </c>
      <c r="O12" s="346" t="s">
        <v>268</v>
      </c>
      <c r="P12" s="347" t="s">
        <v>268</v>
      </c>
      <c r="Q12" s="347" t="s">
        <v>268</v>
      </c>
      <c r="R12" s="347" t="s">
        <v>268</v>
      </c>
      <c r="S12" s="347" t="s">
        <v>268</v>
      </c>
      <c r="T12" s="347">
        <v>34.658825115451414</v>
      </c>
      <c r="U12" s="347" t="s">
        <v>268</v>
      </c>
      <c r="V12" s="347" t="s">
        <v>268</v>
      </c>
      <c r="W12" s="347" t="s">
        <v>268</v>
      </c>
      <c r="X12" s="347" t="s">
        <v>268</v>
      </c>
      <c r="Y12" s="347" t="s">
        <v>268</v>
      </c>
      <c r="Z12" s="348" t="s">
        <v>268</v>
      </c>
      <c r="AA12" s="341" t="s">
        <v>268</v>
      </c>
      <c r="AB12" s="346" t="s">
        <v>268</v>
      </c>
      <c r="AC12" s="347" t="s">
        <v>268</v>
      </c>
      <c r="AD12" s="347" t="s">
        <v>268</v>
      </c>
      <c r="AE12" s="347" t="s">
        <v>268</v>
      </c>
      <c r="AF12" s="347" t="s">
        <v>268</v>
      </c>
      <c r="AG12" s="347" t="s">
        <v>268</v>
      </c>
      <c r="AH12" s="347" t="s">
        <v>268</v>
      </c>
      <c r="AI12" s="347" t="s">
        <v>268</v>
      </c>
      <c r="AJ12" s="347" t="s">
        <v>268</v>
      </c>
      <c r="AK12" s="347" t="s">
        <v>268</v>
      </c>
      <c r="AL12" s="347" t="s">
        <v>268</v>
      </c>
      <c r="AM12" s="347" t="s">
        <v>268</v>
      </c>
      <c r="AN12" s="347" t="s">
        <v>268</v>
      </c>
      <c r="AO12" s="347" t="s">
        <v>268</v>
      </c>
      <c r="AP12" s="347" t="s">
        <v>268</v>
      </c>
      <c r="AQ12" s="347" t="s">
        <v>268</v>
      </c>
      <c r="AR12" s="347" t="s">
        <v>268</v>
      </c>
      <c r="AS12" s="347" t="s">
        <v>268</v>
      </c>
      <c r="AT12" s="347" t="s">
        <v>268</v>
      </c>
      <c r="AU12" s="347" t="s">
        <v>268</v>
      </c>
      <c r="AV12" s="347" t="s">
        <v>268</v>
      </c>
      <c r="AW12" s="347" t="s">
        <v>268</v>
      </c>
      <c r="AX12" s="347" t="s">
        <v>268</v>
      </c>
      <c r="AY12" s="347" t="s">
        <v>268</v>
      </c>
      <c r="AZ12" s="347" t="s">
        <v>268</v>
      </c>
      <c r="BA12" s="347" t="s">
        <v>268</v>
      </c>
      <c r="BB12" s="347" t="s">
        <v>268</v>
      </c>
      <c r="BC12" s="347" t="s">
        <v>268</v>
      </c>
      <c r="BD12" s="347" t="s">
        <v>268</v>
      </c>
      <c r="BE12" s="347" t="s">
        <v>268</v>
      </c>
      <c r="BF12" s="347" t="s">
        <v>268</v>
      </c>
      <c r="BG12" s="347" t="s">
        <v>268</v>
      </c>
      <c r="BH12" s="347" t="s">
        <v>268</v>
      </c>
      <c r="BI12" s="347" t="s">
        <v>268</v>
      </c>
      <c r="BJ12" s="347" t="s">
        <v>268</v>
      </c>
      <c r="BK12" s="347" t="s">
        <v>268</v>
      </c>
      <c r="BL12" s="347" t="s">
        <v>268</v>
      </c>
      <c r="BM12" s="347" t="s">
        <v>268</v>
      </c>
      <c r="BN12" s="347" t="s">
        <v>268</v>
      </c>
      <c r="BO12" s="347" t="s">
        <v>268</v>
      </c>
      <c r="BP12" s="348" t="s">
        <v>268</v>
      </c>
      <c r="BQ12" s="84"/>
      <c r="BS12" s="116"/>
      <c r="BT12" s="116"/>
      <c r="BU12" s="116"/>
      <c r="BV12" s="116"/>
      <c r="BW12" s="116"/>
      <c r="BX12" s="116"/>
      <c r="BY12" s="13"/>
    </row>
    <row r="13" spans="1:77" ht="18" customHeight="1" x14ac:dyDescent="0.2">
      <c r="A13" s="7"/>
      <c r="B13" s="971"/>
      <c r="C13" s="78" t="s">
        <v>2</v>
      </c>
      <c r="D13" s="79"/>
      <c r="E13" s="26"/>
      <c r="F13" s="345">
        <v>47.121708170246805</v>
      </c>
      <c r="G13" s="341" t="s">
        <v>268</v>
      </c>
      <c r="H13" s="349" t="s">
        <v>268</v>
      </c>
      <c r="I13" s="350">
        <v>51.670945212992422</v>
      </c>
      <c r="J13" s="350" t="s">
        <v>268</v>
      </c>
      <c r="K13" s="350">
        <v>29.413858973433943</v>
      </c>
      <c r="L13" s="350" t="s">
        <v>268</v>
      </c>
      <c r="M13" s="351" t="s">
        <v>268</v>
      </c>
      <c r="N13" s="341" t="s">
        <v>268</v>
      </c>
      <c r="O13" s="349" t="s">
        <v>268</v>
      </c>
      <c r="P13" s="350" t="s">
        <v>268</v>
      </c>
      <c r="Q13" s="350" t="s">
        <v>268</v>
      </c>
      <c r="R13" s="350" t="s">
        <v>268</v>
      </c>
      <c r="S13" s="350">
        <v>52.24758499086591</v>
      </c>
      <c r="T13" s="350" t="s">
        <v>268</v>
      </c>
      <c r="U13" s="350" t="s">
        <v>268</v>
      </c>
      <c r="V13" s="350" t="s">
        <v>268</v>
      </c>
      <c r="W13" s="350" t="s">
        <v>268</v>
      </c>
      <c r="X13" s="350" t="s">
        <v>268</v>
      </c>
      <c r="Y13" s="350" t="s">
        <v>268</v>
      </c>
      <c r="Z13" s="351" t="s">
        <v>268</v>
      </c>
      <c r="AA13" s="341" t="s">
        <v>268</v>
      </c>
      <c r="AB13" s="349" t="s">
        <v>268</v>
      </c>
      <c r="AC13" s="350" t="s">
        <v>268</v>
      </c>
      <c r="AD13" s="350" t="s">
        <v>268</v>
      </c>
      <c r="AE13" s="350" t="s">
        <v>268</v>
      </c>
      <c r="AF13" s="350" t="s">
        <v>268</v>
      </c>
      <c r="AG13" s="350" t="s">
        <v>268</v>
      </c>
      <c r="AH13" s="350" t="s">
        <v>268</v>
      </c>
      <c r="AI13" s="350" t="s">
        <v>268</v>
      </c>
      <c r="AJ13" s="350" t="s">
        <v>268</v>
      </c>
      <c r="AK13" s="350" t="s">
        <v>268</v>
      </c>
      <c r="AL13" s="350" t="s">
        <v>268</v>
      </c>
      <c r="AM13" s="350" t="s">
        <v>268</v>
      </c>
      <c r="AN13" s="350" t="s">
        <v>268</v>
      </c>
      <c r="AO13" s="350" t="s">
        <v>268</v>
      </c>
      <c r="AP13" s="350" t="s">
        <v>268</v>
      </c>
      <c r="AQ13" s="350" t="s">
        <v>268</v>
      </c>
      <c r="AR13" s="350" t="s">
        <v>268</v>
      </c>
      <c r="AS13" s="350" t="s">
        <v>268</v>
      </c>
      <c r="AT13" s="350" t="s">
        <v>268</v>
      </c>
      <c r="AU13" s="350" t="s">
        <v>268</v>
      </c>
      <c r="AV13" s="350" t="s">
        <v>268</v>
      </c>
      <c r="AW13" s="350" t="s">
        <v>268</v>
      </c>
      <c r="AX13" s="350" t="s">
        <v>268</v>
      </c>
      <c r="AY13" s="350" t="s">
        <v>268</v>
      </c>
      <c r="AZ13" s="350" t="s">
        <v>268</v>
      </c>
      <c r="BA13" s="350" t="s">
        <v>268</v>
      </c>
      <c r="BB13" s="350" t="s">
        <v>268</v>
      </c>
      <c r="BC13" s="350" t="s">
        <v>268</v>
      </c>
      <c r="BD13" s="350" t="s">
        <v>268</v>
      </c>
      <c r="BE13" s="350" t="s">
        <v>268</v>
      </c>
      <c r="BF13" s="350" t="s">
        <v>268</v>
      </c>
      <c r="BG13" s="350" t="s">
        <v>268</v>
      </c>
      <c r="BH13" s="350" t="s">
        <v>268</v>
      </c>
      <c r="BI13" s="350" t="s">
        <v>268</v>
      </c>
      <c r="BJ13" s="350" t="s">
        <v>268</v>
      </c>
      <c r="BK13" s="350" t="s">
        <v>268</v>
      </c>
      <c r="BL13" s="350" t="s">
        <v>268</v>
      </c>
      <c r="BM13" s="350" t="s">
        <v>268</v>
      </c>
      <c r="BN13" s="350" t="s">
        <v>268</v>
      </c>
      <c r="BO13" s="350">
        <v>17.98725093399657</v>
      </c>
      <c r="BP13" s="351" t="s">
        <v>268</v>
      </c>
      <c r="BQ13" s="84"/>
      <c r="BS13" s="116"/>
      <c r="BT13" s="116"/>
      <c r="BU13" s="116"/>
      <c r="BV13" s="116"/>
      <c r="BW13" s="116"/>
      <c r="BX13" s="116"/>
      <c r="BY13" s="13"/>
    </row>
    <row r="14" spans="1:77" ht="18" customHeight="1" x14ac:dyDescent="0.2">
      <c r="A14" s="7"/>
      <c r="B14" s="971"/>
      <c r="C14" s="76" t="s">
        <v>33</v>
      </c>
      <c r="D14" s="77"/>
      <c r="E14" s="26"/>
      <c r="F14" s="345">
        <v>48.323899226866317</v>
      </c>
      <c r="G14" s="341" t="s">
        <v>268</v>
      </c>
      <c r="H14" s="346" t="s">
        <v>268</v>
      </c>
      <c r="I14" s="347">
        <v>48.149043729745834</v>
      </c>
      <c r="J14" s="347">
        <v>51.340804434029955</v>
      </c>
      <c r="K14" s="347">
        <v>46.231448890850587</v>
      </c>
      <c r="L14" s="347">
        <v>60.091433326656528</v>
      </c>
      <c r="M14" s="348" t="s">
        <v>268</v>
      </c>
      <c r="N14" s="341" t="s">
        <v>268</v>
      </c>
      <c r="O14" s="346">
        <v>60.091433326656528</v>
      </c>
      <c r="P14" s="347" t="s">
        <v>268</v>
      </c>
      <c r="Q14" s="347" t="s">
        <v>268</v>
      </c>
      <c r="R14" s="347" t="s">
        <v>268</v>
      </c>
      <c r="S14" s="347">
        <v>48.149043729745834</v>
      </c>
      <c r="T14" s="347">
        <v>47.681361595080027</v>
      </c>
      <c r="U14" s="347" t="s">
        <v>268</v>
      </c>
      <c r="V14" s="347" t="s">
        <v>268</v>
      </c>
      <c r="W14" s="347">
        <v>45.186770621255945</v>
      </c>
      <c r="X14" s="347" t="s">
        <v>268</v>
      </c>
      <c r="Y14" s="347" t="s">
        <v>268</v>
      </c>
      <c r="Z14" s="348">
        <v>44.212776774076303</v>
      </c>
      <c r="AA14" s="341" t="s">
        <v>268</v>
      </c>
      <c r="AB14" s="346">
        <v>60.091433326656528</v>
      </c>
      <c r="AC14" s="347" t="s">
        <v>268</v>
      </c>
      <c r="AD14" s="347" t="s">
        <v>268</v>
      </c>
      <c r="AE14" s="347" t="s">
        <v>268</v>
      </c>
      <c r="AF14" s="347" t="s">
        <v>268</v>
      </c>
      <c r="AG14" s="347" t="s">
        <v>268</v>
      </c>
      <c r="AH14" s="347" t="s">
        <v>268</v>
      </c>
      <c r="AI14" s="347" t="s">
        <v>268</v>
      </c>
      <c r="AJ14" s="347" t="s">
        <v>268</v>
      </c>
      <c r="AK14" s="347" t="s">
        <v>268</v>
      </c>
      <c r="AL14" s="347" t="s">
        <v>268</v>
      </c>
      <c r="AM14" s="347" t="s">
        <v>268</v>
      </c>
      <c r="AN14" s="347" t="s">
        <v>268</v>
      </c>
      <c r="AO14" s="347" t="s">
        <v>268</v>
      </c>
      <c r="AP14" s="347" t="s">
        <v>268</v>
      </c>
      <c r="AQ14" s="347" t="s">
        <v>268</v>
      </c>
      <c r="AR14" s="347" t="s">
        <v>268</v>
      </c>
      <c r="AS14" s="347" t="s">
        <v>268</v>
      </c>
      <c r="AT14" s="347" t="s">
        <v>268</v>
      </c>
      <c r="AU14" s="347" t="s">
        <v>268</v>
      </c>
      <c r="AV14" s="347" t="s">
        <v>268</v>
      </c>
      <c r="AW14" s="347" t="s">
        <v>268</v>
      </c>
      <c r="AX14" s="347" t="s">
        <v>268</v>
      </c>
      <c r="AY14" s="347" t="s">
        <v>268</v>
      </c>
      <c r="AZ14" s="347" t="s">
        <v>268</v>
      </c>
      <c r="BA14" s="347" t="s">
        <v>268</v>
      </c>
      <c r="BB14" s="347" t="s">
        <v>268</v>
      </c>
      <c r="BC14" s="347" t="s">
        <v>268</v>
      </c>
      <c r="BD14" s="347" t="s">
        <v>268</v>
      </c>
      <c r="BE14" s="347" t="s">
        <v>268</v>
      </c>
      <c r="BF14" s="347" t="s">
        <v>268</v>
      </c>
      <c r="BG14" s="347" t="s">
        <v>268</v>
      </c>
      <c r="BH14" s="347" t="s">
        <v>268</v>
      </c>
      <c r="BI14" s="347" t="s">
        <v>268</v>
      </c>
      <c r="BJ14" s="347" t="s">
        <v>268</v>
      </c>
      <c r="BK14" s="347" t="s">
        <v>268</v>
      </c>
      <c r="BL14" s="347" t="s">
        <v>268</v>
      </c>
      <c r="BM14" s="347" t="s">
        <v>268</v>
      </c>
      <c r="BN14" s="347" t="s">
        <v>268</v>
      </c>
      <c r="BO14" s="347">
        <v>46.513548022283629</v>
      </c>
      <c r="BP14" s="348" t="s">
        <v>268</v>
      </c>
      <c r="BQ14" s="84"/>
      <c r="BS14" s="116"/>
      <c r="BT14" s="116"/>
      <c r="BU14" s="116"/>
      <c r="BV14" s="116"/>
      <c r="BW14" s="116"/>
      <c r="BX14" s="116"/>
      <c r="BY14" s="13"/>
    </row>
    <row r="15" spans="1:77" ht="18" customHeight="1" x14ac:dyDescent="0.2">
      <c r="A15" s="7"/>
      <c r="B15" s="971"/>
      <c r="C15" s="78" t="s">
        <v>21</v>
      </c>
      <c r="D15" s="79"/>
      <c r="E15" s="26"/>
      <c r="F15" s="345">
        <v>29.025441066068804</v>
      </c>
      <c r="G15" s="341" t="s">
        <v>268</v>
      </c>
      <c r="H15" s="349" t="s">
        <v>268</v>
      </c>
      <c r="I15" s="350" t="s">
        <v>268</v>
      </c>
      <c r="J15" s="350" t="s">
        <v>268</v>
      </c>
      <c r="K15" s="350">
        <v>28.356372662747169</v>
      </c>
      <c r="L15" s="350">
        <v>19.867093129254705</v>
      </c>
      <c r="M15" s="351" t="s">
        <v>268</v>
      </c>
      <c r="N15" s="341" t="s">
        <v>268</v>
      </c>
      <c r="O15" s="349">
        <v>19.867093129254705</v>
      </c>
      <c r="P15" s="350" t="s">
        <v>268</v>
      </c>
      <c r="Q15" s="350" t="s">
        <v>268</v>
      </c>
      <c r="R15" s="350" t="s">
        <v>268</v>
      </c>
      <c r="S15" s="350" t="s">
        <v>268</v>
      </c>
      <c r="T15" s="350">
        <v>29.113840813090775</v>
      </c>
      <c r="U15" s="350" t="s">
        <v>268</v>
      </c>
      <c r="V15" s="350" t="s">
        <v>268</v>
      </c>
      <c r="W15" s="350">
        <v>19.536266669390521</v>
      </c>
      <c r="X15" s="350" t="s">
        <v>268</v>
      </c>
      <c r="Y15" s="350" t="s">
        <v>268</v>
      </c>
      <c r="Z15" s="351" t="s">
        <v>268</v>
      </c>
      <c r="AA15" s="341" t="s">
        <v>268</v>
      </c>
      <c r="AB15" s="349">
        <v>25.7426313610923</v>
      </c>
      <c r="AC15" s="350" t="s">
        <v>268</v>
      </c>
      <c r="AD15" s="350" t="s">
        <v>268</v>
      </c>
      <c r="AE15" s="350" t="s">
        <v>268</v>
      </c>
      <c r="AF15" s="350" t="s">
        <v>268</v>
      </c>
      <c r="AG15" s="350" t="s">
        <v>268</v>
      </c>
      <c r="AH15" s="350" t="s">
        <v>268</v>
      </c>
      <c r="AI15" s="350" t="s">
        <v>268</v>
      </c>
      <c r="AJ15" s="350" t="s">
        <v>268</v>
      </c>
      <c r="AK15" s="350" t="s">
        <v>268</v>
      </c>
      <c r="AL15" s="350" t="s">
        <v>268</v>
      </c>
      <c r="AM15" s="350" t="s">
        <v>268</v>
      </c>
      <c r="AN15" s="350" t="s">
        <v>268</v>
      </c>
      <c r="AO15" s="350" t="s">
        <v>268</v>
      </c>
      <c r="AP15" s="350" t="s">
        <v>268</v>
      </c>
      <c r="AQ15" s="350" t="s">
        <v>268</v>
      </c>
      <c r="AR15" s="350" t="s">
        <v>268</v>
      </c>
      <c r="AS15" s="350" t="s">
        <v>268</v>
      </c>
      <c r="AT15" s="350" t="s">
        <v>268</v>
      </c>
      <c r="AU15" s="350" t="s">
        <v>268</v>
      </c>
      <c r="AV15" s="350" t="s">
        <v>268</v>
      </c>
      <c r="AW15" s="350" t="s">
        <v>268</v>
      </c>
      <c r="AX15" s="350" t="s">
        <v>268</v>
      </c>
      <c r="AY15" s="350" t="s">
        <v>268</v>
      </c>
      <c r="AZ15" s="350" t="s">
        <v>268</v>
      </c>
      <c r="BA15" s="350" t="s">
        <v>268</v>
      </c>
      <c r="BB15" s="350" t="s">
        <v>268</v>
      </c>
      <c r="BC15" s="350" t="s">
        <v>268</v>
      </c>
      <c r="BD15" s="350" t="s">
        <v>268</v>
      </c>
      <c r="BE15" s="350" t="s">
        <v>268</v>
      </c>
      <c r="BF15" s="350" t="s">
        <v>268</v>
      </c>
      <c r="BG15" s="350" t="s">
        <v>268</v>
      </c>
      <c r="BH15" s="350" t="s">
        <v>268</v>
      </c>
      <c r="BI15" s="350" t="s">
        <v>268</v>
      </c>
      <c r="BJ15" s="350" t="s">
        <v>268</v>
      </c>
      <c r="BK15" s="350" t="s">
        <v>268</v>
      </c>
      <c r="BL15" s="350" t="s">
        <v>268</v>
      </c>
      <c r="BM15" s="350" t="s">
        <v>268</v>
      </c>
      <c r="BN15" s="350" t="s">
        <v>268</v>
      </c>
      <c r="BO15" s="350" t="s">
        <v>268</v>
      </c>
      <c r="BP15" s="351" t="s">
        <v>268</v>
      </c>
      <c r="BQ15" s="84"/>
      <c r="BS15" s="116"/>
      <c r="BT15" s="116"/>
      <c r="BU15" s="116"/>
      <c r="BV15" s="116"/>
      <c r="BW15" s="116"/>
      <c r="BX15" s="116"/>
      <c r="BY15" s="13"/>
    </row>
    <row r="16" spans="1:77" ht="18" customHeight="1" thickBot="1" x14ac:dyDescent="0.25">
      <c r="A16" s="18"/>
      <c r="B16" s="972"/>
      <c r="C16" s="82" t="s">
        <v>6</v>
      </c>
      <c r="D16" s="83"/>
      <c r="E16" s="26"/>
      <c r="F16" s="352">
        <v>46.569892368296983</v>
      </c>
      <c r="G16" s="341" t="s">
        <v>268</v>
      </c>
      <c r="H16" s="353" t="s">
        <v>268</v>
      </c>
      <c r="I16" s="354">
        <v>44.629949449754307</v>
      </c>
      <c r="J16" s="354" t="s">
        <v>268</v>
      </c>
      <c r="K16" s="354">
        <v>42.057191200830665</v>
      </c>
      <c r="L16" s="354">
        <v>64.383127215920169</v>
      </c>
      <c r="M16" s="355" t="s">
        <v>268</v>
      </c>
      <c r="N16" s="341" t="s">
        <v>268</v>
      </c>
      <c r="O16" s="353">
        <v>64.383127215920169</v>
      </c>
      <c r="P16" s="354" t="s">
        <v>268</v>
      </c>
      <c r="Q16" s="354" t="s">
        <v>268</v>
      </c>
      <c r="R16" s="354" t="s">
        <v>268</v>
      </c>
      <c r="S16" s="354">
        <v>44.629949449754307</v>
      </c>
      <c r="T16" s="354">
        <v>50.123761806497981</v>
      </c>
      <c r="U16" s="354" t="s">
        <v>268</v>
      </c>
      <c r="V16" s="354" t="s">
        <v>268</v>
      </c>
      <c r="W16" s="354">
        <v>42.183793958307596</v>
      </c>
      <c r="X16" s="354" t="s">
        <v>268</v>
      </c>
      <c r="Y16" s="354" t="s">
        <v>268</v>
      </c>
      <c r="Z16" s="355">
        <v>92.959783506726296</v>
      </c>
      <c r="AA16" s="402" t="s">
        <v>268</v>
      </c>
      <c r="AB16" s="353">
        <v>64.470461299743576</v>
      </c>
      <c r="AC16" s="354" t="s">
        <v>268</v>
      </c>
      <c r="AD16" s="354" t="s">
        <v>268</v>
      </c>
      <c r="AE16" s="354" t="s">
        <v>268</v>
      </c>
      <c r="AF16" s="354" t="s">
        <v>268</v>
      </c>
      <c r="AG16" s="354" t="s">
        <v>268</v>
      </c>
      <c r="AH16" s="354" t="s">
        <v>268</v>
      </c>
      <c r="AI16" s="354" t="s">
        <v>268</v>
      </c>
      <c r="AJ16" s="354" t="s">
        <v>268</v>
      </c>
      <c r="AK16" s="354" t="s">
        <v>268</v>
      </c>
      <c r="AL16" s="354" t="s">
        <v>268</v>
      </c>
      <c r="AM16" s="354" t="s">
        <v>268</v>
      </c>
      <c r="AN16" s="354" t="s">
        <v>268</v>
      </c>
      <c r="AO16" s="354" t="s">
        <v>268</v>
      </c>
      <c r="AP16" s="354" t="s">
        <v>268</v>
      </c>
      <c r="AQ16" s="354" t="s">
        <v>268</v>
      </c>
      <c r="AR16" s="354" t="s">
        <v>268</v>
      </c>
      <c r="AS16" s="354" t="s">
        <v>268</v>
      </c>
      <c r="AT16" s="354" t="s">
        <v>268</v>
      </c>
      <c r="AU16" s="354" t="s">
        <v>268</v>
      </c>
      <c r="AV16" s="354" t="s">
        <v>268</v>
      </c>
      <c r="AW16" s="354" t="s">
        <v>268</v>
      </c>
      <c r="AX16" s="354" t="s">
        <v>268</v>
      </c>
      <c r="AY16" s="354" t="s">
        <v>268</v>
      </c>
      <c r="AZ16" s="354" t="s">
        <v>268</v>
      </c>
      <c r="BA16" s="354" t="s">
        <v>268</v>
      </c>
      <c r="BB16" s="354" t="s">
        <v>268</v>
      </c>
      <c r="BC16" s="354" t="s">
        <v>268</v>
      </c>
      <c r="BD16" s="354" t="s">
        <v>268</v>
      </c>
      <c r="BE16" s="354" t="s">
        <v>268</v>
      </c>
      <c r="BF16" s="354" t="s">
        <v>268</v>
      </c>
      <c r="BG16" s="354" t="s">
        <v>268</v>
      </c>
      <c r="BH16" s="354" t="s">
        <v>268</v>
      </c>
      <c r="BI16" s="354" t="s">
        <v>268</v>
      </c>
      <c r="BJ16" s="354" t="s">
        <v>268</v>
      </c>
      <c r="BK16" s="354" t="s">
        <v>268</v>
      </c>
      <c r="BL16" s="354" t="s">
        <v>268</v>
      </c>
      <c r="BM16" s="354" t="s">
        <v>268</v>
      </c>
      <c r="BN16" s="354" t="s">
        <v>268</v>
      </c>
      <c r="BO16" s="354">
        <v>52.656571033015695</v>
      </c>
      <c r="BP16" s="355" t="s">
        <v>268</v>
      </c>
      <c r="BQ16" s="84"/>
      <c r="BS16" s="116"/>
      <c r="BT16" s="116"/>
      <c r="BU16" s="116"/>
      <c r="BV16" s="116"/>
      <c r="BW16" s="116"/>
      <c r="BX16" s="116"/>
      <c r="BY16" s="13"/>
    </row>
    <row r="17" spans="1:77" s="4" customFormat="1" ht="7" customHeight="1" thickBot="1" x14ac:dyDescent="0.25">
      <c r="B17" s="1"/>
      <c r="C17" s="124"/>
      <c r="D17" s="34"/>
      <c r="E17" s="14"/>
      <c r="F17" s="341" t="s">
        <v>268</v>
      </c>
      <c r="G17" s="336" t="s">
        <v>268</v>
      </c>
      <c r="H17" s="343" t="s">
        <v>268</v>
      </c>
      <c r="I17" s="343" t="s">
        <v>268</v>
      </c>
      <c r="J17" s="343" t="s">
        <v>268</v>
      </c>
      <c r="K17" s="343" t="s">
        <v>268</v>
      </c>
      <c r="L17" s="343" t="s">
        <v>268</v>
      </c>
      <c r="M17" s="344" t="s">
        <v>268</v>
      </c>
      <c r="N17" s="336" t="s">
        <v>268</v>
      </c>
      <c r="O17" s="350" t="s">
        <v>268</v>
      </c>
      <c r="P17" s="350" t="s">
        <v>268</v>
      </c>
      <c r="Q17" s="350" t="s">
        <v>268</v>
      </c>
      <c r="R17" s="350" t="s">
        <v>268</v>
      </c>
      <c r="S17" s="350" t="s">
        <v>268</v>
      </c>
      <c r="T17" s="350" t="s">
        <v>268</v>
      </c>
      <c r="U17" s="350" t="s">
        <v>268</v>
      </c>
      <c r="V17" s="350" t="s">
        <v>268</v>
      </c>
      <c r="W17" s="350" t="s">
        <v>268</v>
      </c>
      <c r="X17" s="350" t="s">
        <v>268</v>
      </c>
      <c r="Y17" s="350" t="s">
        <v>268</v>
      </c>
      <c r="Z17" s="350" t="s">
        <v>268</v>
      </c>
      <c r="AA17" s="338" t="s">
        <v>268</v>
      </c>
      <c r="AB17" s="341" t="s">
        <v>268</v>
      </c>
      <c r="AC17" s="341" t="s">
        <v>268</v>
      </c>
      <c r="AD17" s="341" t="s">
        <v>268</v>
      </c>
      <c r="AE17" s="341" t="s">
        <v>268</v>
      </c>
      <c r="AF17" s="341" t="s">
        <v>268</v>
      </c>
      <c r="AG17" s="341" t="s">
        <v>268</v>
      </c>
      <c r="AH17" s="341" t="s">
        <v>268</v>
      </c>
      <c r="AI17" s="341" t="s">
        <v>268</v>
      </c>
      <c r="AJ17" s="341" t="s">
        <v>268</v>
      </c>
      <c r="AK17" s="341" t="s">
        <v>268</v>
      </c>
      <c r="AL17" s="341" t="s">
        <v>268</v>
      </c>
      <c r="AM17" s="341" t="s">
        <v>268</v>
      </c>
      <c r="AN17" s="341" t="s">
        <v>268</v>
      </c>
      <c r="AO17" s="341" t="s">
        <v>268</v>
      </c>
      <c r="AP17" s="341" t="s">
        <v>268</v>
      </c>
      <c r="AQ17" s="341" t="s">
        <v>268</v>
      </c>
      <c r="AR17" s="341" t="s">
        <v>268</v>
      </c>
      <c r="AS17" s="341" t="s">
        <v>268</v>
      </c>
      <c r="AT17" s="341" t="s">
        <v>268</v>
      </c>
      <c r="AU17" s="341" t="s">
        <v>268</v>
      </c>
      <c r="AV17" s="341" t="s">
        <v>268</v>
      </c>
      <c r="AW17" s="341" t="s">
        <v>268</v>
      </c>
      <c r="AX17" s="341" t="s">
        <v>268</v>
      </c>
      <c r="AY17" s="341" t="s">
        <v>268</v>
      </c>
      <c r="AZ17" s="341" t="s">
        <v>268</v>
      </c>
      <c r="BA17" s="341" t="s">
        <v>268</v>
      </c>
      <c r="BB17" s="341" t="s">
        <v>268</v>
      </c>
      <c r="BC17" s="341" t="s">
        <v>268</v>
      </c>
      <c r="BD17" s="341" t="s">
        <v>268</v>
      </c>
      <c r="BE17" s="341" t="s">
        <v>268</v>
      </c>
      <c r="BF17" s="341" t="s">
        <v>268</v>
      </c>
      <c r="BG17" s="341" t="s">
        <v>268</v>
      </c>
      <c r="BH17" s="341" t="s">
        <v>268</v>
      </c>
      <c r="BI17" s="341" t="s">
        <v>268</v>
      </c>
      <c r="BJ17" s="341" t="s">
        <v>268</v>
      </c>
      <c r="BK17" s="341" t="s">
        <v>268</v>
      </c>
      <c r="BL17" s="341" t="s">
        <v>268</v>
      </c>
      <c r="BM17" s="341" t="s">
        <v>268</v>
      </c>
      <c r="BN17" s="341" t="s">
        <v>268</v>
      </c>
      <c r="BO17" s="341" t="s">
        <v>268</v>
      </c>
      <c r="BP17" s="341" t="s">
        <v>268</v>
      </c>
      <c r="BS17" s="18"/>
      <c r="BT17" s="18"/>
      <c r="BU17" s="18"/>
      <c r="BV17" s="18"/>
      <c r="BW17" s="18"/>
      <c r="BX17" s="18"/>
      <c r="BY17" s="18"/>
    </row>
    <row r="18" spans="1:77" ht="16" customHeight="1" x14ac:dyDescent="0.2">
      <c r="B18" s="1005" t="s">
        <v>258</v>
      </c>
      <c r="C18" s="15"/>
      <c r="D18" s="85" t="s">
        <v>46</v>
      </c>
      <c r="E18" s="28"/>
      <c r="F18" s="340" t="s">
        <v>268</v>
      </c>
      <c r="G18" s="359" t="s">
        <v>268</v>
      </c>
      <c r="H18" s="342" t="s">
        <v>268</v>
      </c>
      <c r="I18" s="343" t="s">
        <v>268</v>
      </c>
      <c r="J18" s="343" t="s">
        <v>268</v>
      </c>
      <c r="K18" s="343" t="s">
        <v>268</v>
      </c>
      <c r="L18" s="343" t="s">
        <v>268</v>
      </c>
      <c r="M18" s="344" t="s">
        <v>268</v>
      </c>
      <c r="N18" s="360" t="s">
        <v>268</v>
      </c>
      <c r="O18" s="342" t="s">
        <v>268</v>
      </c>
      <c r="P18" s="343" t="s">
        <v>268</v>
      </c>
      <c r="Q18" s="343" t="s">
        <v>268</v>
      </c>
      <c r="R18" s="343" t="s">
        <v>268</v>
      </c>
      <c r="S18" s="343" t="s">
        <v>268</v>
      </c>
      <c r="T18" s="343" t="s">
        <v>268</v>
      </c>
      <c r="U18" s="343" t="s">
        <v>268</v>
      </c>
      <c r="V18" s="343" t="s">
        <v>268</v>
      </c>
      <c r="W18" s="343" t="s">
        <v>268</v>
      </c>
      <c r="X18" s="343" t="s">
        <v>268</v>
      </c>
      <c r="Y18" s="343" t="s">
        <v>268</v>
      </c>
      <c r="Z18" s="344" t="s">
        <v>268</v>
      </c>
      <c r="AA18" s="338" t="s">
        <v>268</v>
      </c>
      <c r="AB18" s="342" t="s">
        <v>268</v>
      </c>
      <c r="AC18" s="343" t="s">
        <v>268</v>
      </c>
      <c r="AD18" s="343" t="s">
        <v>268</v>
      </c>
      <c r="AE18" s="343" t="s">
        <v>268</v>
      </c>
      <c r="AF18" s="343" t="s">
        <v>268</v>
      </c>
      <c r="AG18" s="343" t="s">
        <v>268</v>
      </c>
      <c r="AH18" s="343" t="s">
        <v>268</v>
      </c>
      <c r="AI18" s="343" t="s">
        <v>268</v>
      </c>
      <c r="AJ18" s="343" t="s">
        <v>268</v>
      </c>
      <c r="AK18" s="343" t="s">
        <v>268</v>
      </c>
      <c r="AL18" s="343" t="s">
        <v>268</v>
      </c>
      <c r="AM18" s="343" t="s">
        <v>268</v>
      </c>
      <c r="AN18" s="343" t="s">
        <v>268</v>
      </c>
      <c r="AO18" s="343" t="s">
        <v>268</v>
      </c>
      <c r="AP18" s="343" t="s">
        <v>268</v>
      </c>
      <c r="AQ18" s="343" t="s">
        <v>268</v>
      </c>
      <c r="AR18" s="343" t="s">
        <v>268</v>
      </c>
      <c r="AS18" s="343" t="s">
        <v>268</v>
      </c>
      <c r="AT18" s="343" t="s">
        <v>268</v>
      </c>
      <c r="AU18" s="343" t="s">
        <v>268</v>
      </c>
      <c r="AV18" s="343" t="s">
        <v>268</v>
      </c>
      <c r="AW18" s="343" t="s">
        <v>268</v>
      </c>
      <c r="AX18" s="343" t="s">
        <v>268</v>
      </c>
      <c r="AY18" s="343" t="s">
        <v>268</v>
      </c>
      <c r="AZ18" s="343" t="s">
        <v>268</v>
      </c>
      <c r="BA18" s="343" t="s">
        <v>268</v>
      </c>
      <c r="BB18" s="343" t="s">
        <v>268</v>
      </c>
      <c r="BC18" s="343" t="s">
        <v>268</v>
      </c>
      <c r="BD18" s="343" t="s">
        <v>268</v>
      </c>
      <c r="BE18" s="343" t="s">
        <v>268</v>
      </c>
      <c r="BF18" s="343" t="s">
        <v>268</v>
      </c>
      <c r="BG18" s="343" t="s">
        <v>268</v>
      </c>
      <c r="BH18" s="343" t="s">
        <v>268</v>
      </c>
      <c r="BI18" s="343" t="s">
        <v>268</v>
      </c>
      <c r="BJ18" s="343" t="s">
        <v>268</v>
      </c>
      <c r="BK18" s="343" t="s">
        <v>268</v>
      </c>
      <c r="BL18" s="343" t="s">
        <v>268</v>
      </c>
      <c r="BM18" s="343" t="s">
        <v>268</v>
      </c>
      <c r="BN18" s="343" t="s">
        <v>268</v>
      </c>
      <c r="BO18" s="343" t="s">
        <v>268</v>
      </c>
      <c r="BP18" s="344" t="s">
        <v>268</v>
      </c>
    </row>
    <row r="19" spans="1:77" x14ac:dyDescent="0.2">
      <c r="B19" s="1006"/>
      <c r="C19" s="17"/>
      <c r="D19" s="33" t="s">
        <v>117</v>
      </c>
      <c r="E19" s="28"/>
      <c r="F19" s="345" t="s">
        <v>268</v>
      </c>
      <c r="G19" s="359" t="s">
        <v>268</v>
      </c>
      <c r="H19" s="349" t="s">
        <v>268</v>
      </c>
      <c r="I19" s="350" t="s">
        <v>268</v>
      </c>
      <c r="J19" s="350" t="s">
        <v>268</v>
      </c>
      <c r="K19" s="350" t="s">
        <v>268</v>
      </c>
      <c r="L19" s="350" t="s">
        <v>268</v>
      </c>
      <c r="M19" s="351" t="s">
        <v>268</v>
      </c>
      <c r="N19" s="360" t="s">
        <v>268</v>
      </c>
      <c r="O19" s="349" t="s">
        <v>268</v>
      </c>
      <c r="P19" s="350" t="s">
        <v>268</v>
      </c>
      <c r="Q19" s="350" t="s">
        <v>268</v>
      </c>
      <c r="R19" s="350" t="s">
        <v>268</v>
      </c>
      <c r="S19" s="350" t="s">
        <v>268</v>
      </c>
      <c r="T19" s="350" t="s">
        <v>268</v>
      </c>
      <c r="U19" s="350" t="s">
        <v>268</v>
      </c>
      <c r="V19" s="350" t="s">
        <v>268</v>
      </c>
      <c r="W19" s="350" t="s">
        <v>268</v>
      </c>
      <c r="X19" s="350" t="s">
        <v>268</v>
      </c>
      <c r="Y19" s="350" t="s">
        <v>268</v>
      </c>
      <c r="Z19" s="351" t="s">
        <v>268</v>
      </c>
      <c r="AA19" s="360" t="s">
        <v>268</v>
      </c>
      <c r="AB19" s="349" t="s">
        <v>268</v>
      </c>
      <c r="AC19" s="350" t="s">
        <v>268</v>
      </c>
      <c r="AD19" s="350" t="s">
        <v>268</v>
      </c>
      <c r="AE19" s="350" t="s">
        <v>268</v>
      </c>
      <c r="AF19" s="350" t="s">
        <v>268</v>
      </c>
      <c r="AG19" s="350" t="s">
        <v>268</v>
      </c>
      <c r="AH19" s="350" t="s">
        <v>268</v>
      </c>
      <c r="AI19" s="350" t="s">
        <v>268</v>
      </c>
      <c r="AJ19" s="350" t="s">
        <v>268</v>
      </c>
      <c r="AK19" s="350" t="s">
        <v>268</v>
      </c>
      <c r="AL19" s="350" t="s">
        <v>268</v>
      </c>
      <c r="AM19" s="350" t="s">
        <v>268</v>
      </c>
      <c r="AN19" s="350" t="s">
        <v>268</v>
      </c>
      <c r="AO19" s="350" t="s">
        <v>268</v>
      </c>
      <c r="AP19" s="350" t="s">
        <v>268</v>
      </c>
      <c r="AQ19" s="350" t="s">
        <v>268</v>
      </c>
      <c r="AR19" s="350" t="s">
        <v>268</v>
      </c>
      <c r="AS19" s="350" t="s">
        <v>268</v>
      </c>
      <c r="AT19" s="350" t="s">
        <v>268</v>
      </c>
      <c r="AU19" s="350" t="s">
        <v>268</v>
      </c>
      <c r="AV19" s="350" t="s">
        <v>268</v>
      </c>
      <c r="AW19" s="350" t="s">
        <v>268</v>
      </c>
      <c r="AX19" s="350" t="s">
        <v>268</v>
      </c>
      <c r="AY19" s="350" t="s">
        <v>268</v>
      </c>
      <c r="AZ19" s="350" t="s">
        <v>268</v>
      </c>
      <c r="BA19" s="350" t="s">
        <v>268</v>
      </c>
      <c r="BB19" s="350" t="s">
        <v>268</v>
      </c>
      <c r="BC19" s="350" t="s">
        <v>268</v>
      </c>
      <c r="BD19" s="350" t="s">
        <v>268</v>
      </c>
      <c r="BE19" s="350" t="s">
        <v>268</v>
      </c>
      <c r="BF19" s="350" t="s">
        <v>268</v>
      </c>
      <c r="BG19" s="350" t="s">
        <v>268</v>
      </c>
      <c r="BH19" s="350" t="s">
        <v>268</v>
      </c>
      <c r="BI19" s="350" t="s">
        <v>268</v>
      </c>
      <c r="BJ19" s="350" t="s">
        <v>268</v>
      </c>
      <c r="BK19" s="350" t="s">
        <v>268</v>
      </c>
      <c r="BL19" s="350" t="s">
        <v>268</v>
      </c>
      <c r="BM19" s="350" t="s">
        <v>268</v>
      </c>
      <c r="BN19" s="350" t="s">
        <v>268</v>
      </c>
      <c r="BO19" s="350" t="s">
        <v>268</v>
      </c>
      <c r="BP19" s="351" t="s">
        <v>268</v>
      </c>
    </row>
    <row r="20" spans="1:77" x14ac:dyDescent="0.2">
      <c r="A20" s="84"/>
      <c r="B20" s="1006"/>
      <c r="C20" s="17"/>
      <c r="D20" s="33" t="s">
        <v>47</v>
      </c>
      <c r="E20" s="28"/>
      <c r="F20" s="345">
        <v>49.199992708779924</v>
      </c>
      <c r="G20" s="359" t="s">
        <v>268</v>
      </c>
      <c r="H20" s="349" t="s">
        <v>268</v>
      </c>
      <c r="I20" s="350" t="s">
        <v>268</v>
      </c>
      <c r="J20" s="350" t="s">
        <v>268</v>
      </c>
      <c r="K20" s="350">
        <v>56.120269028743778</v>
      </c>
      <c r="L20" s="350" t="s">
        <v>268</v>
      </c>
      <c r="M20" s="351" t="s">
        <v>268</v>
      </c>
      <c r="N20" s="360" t="s">
        <v>268</v>
      </c>
      <c r="O20" s="349" t="s">
        <v>268</v>
      </c>
      <c r="P20" s="350" t="s">
        <v>268</v>
      </c>
      <c r="Q20" s="350" t="s">
        <v>268</v>
      </c>
      <c r="R20" s="350" t="s">
        <v>268</v>
      </c>
      <c r="S20" s="350" t="s">
        <v>268</v>
      </c>
      <c r="T20" s="350" t="s">
        <v>268</v>
      </c>
      <c r="U20" s="350" t="s">
        <v>268</v>
      </c>
      <c r="V20" s="350" t="s">
        <v>268</v>
      </c>
      <c r="W20" s="350" t="s">
        <v>268</v>
      </c>
      <c r="X20" s="350" t="s">
        <v>268</v>
      </c>
      <c r="Y20" s="350" t="s">
        <v>268</v>
      </c>
      <c r="Z20" s="351" t="s">
        <v>268</v>
      </c>
      <c r="AA20" s="360" t="s">
        <v>268</v>
      </c>
      <c r="AB20" s="349" t="s">
        <v>268</v>
      </c>
      <c r="AC20" s="350" t="s">
        <v>268</v>
      </c>
      <c r="AD20" s="350" t="s">
        <v>268</v>
      </c>
      <c r="AE20" s="350" t="s">
        <v>268</v>
      </c>
      <c r="AF20" s="350" t="s">
        <v>268</v>
      </c>
      <c r="AG20" s="350" t="s">
        <v>268</v>
      </c>
      <c r="AH20" s="350" t="s">
        <v>268</v>
      </c>
      <c r="AI20" s="350" t="s">
        <v>268</v>
      </c>
      <c r="AJ20" s="350" t="s">
        <v>268</v>
      </c>
      <c r="AK20" s="350" t="s">
        <v>268</v>
      </c>
      <c r="AL20" s="350" t="s">
        <v>268</v>
      </c>
      <c r="AM20" s="350" t="s">
        <v>268</v>
      </c>
      <c r="AN20" s="350" t="s">
        <v>268</v>
      </c>
      <c r="AO20" s="350" t="s">
        <v>268</v>
      </c>
      <c r="AP20" s="350" t="s">
        <v>268</v>
      </c>
      <c r="AQ20" s="350" t="s">
        <v>268</v>
      </c>
      <c r="AR20" s="350" t="s">
        <v>268</v>
      </c>
      <c r="AS20" s="350" t="s">
        <v>268</v>
      </c>
      <c r="AT20" s="350" t="s">
        <v>268</v>
      </c>
      <c r="AU20" s="350" t="s">
        <v>268</v>
      </c>
      <c r="AV20" s="350" t="s">
        <v>268</v>
      </c>
      <c r="AW20" s="350" t="s">
        <v>268</v>
      </c>
      <c r="AX20" s="350" t="s">
        <v>268</v>
      </c>
      <c r="AY20" s="350" t="s">
        <v>268</v>
      </c>
      <c r="AZ20" s="350" t="s">
        <v>268</v>
      </c>
      <c r="BA20" s="350" t="s">
        <v>268</v>
      </c>
      <c r="BB20" s="350" t="s">
        <v>268</v>
      </c>
      <c r="BC20" s="350" t="s">
        <v>268</v>
      </c>
      <c r="BD20" s="350" t="s">
        <v>268</v>
      </c>
      <c r="BE20" s="350" t="s">
        <v>268</v>
      </c>
      <c r="BF20" s="350" t="s">
        <v>268</v>
      </c>
      <c r="BG20" s="350" t="s">
        <v>268</v>
      </c>
      <c r="BH20" s="350" t="s">
        <v>268</v>
      </c>
      <c r="BI20" s="350" t="s">
        <v>268</v>
      </c>
      <c r="BJ20" s="350" t="s">
        <v>268</v>
      </c>
      <c r="BK20" s="350" t="s">
        <v>268</v>
      </c>
      <c r="BL20" s="350" t="s">
        <v>268</v>
      </c>
      <c r="BM20" s="350" t="s">
        <v>268</v>
      </c>
      <c r="BN20" s="350" t="s">
        <v>268</v>
      </c>
      <c r="BO20" s="350" t="s">
        <v>268</v>
      </c>
      <c r="BP20" s="351" t="s">
        <v>268</v>
      </c>
    </row>
    <row r="21" spans="1:77" x14ac:dyDescent="0.2">
      <c r="A21" s="84"/>
      <c r="B21" s="1006"/>
      <c r="C21" s="17"/>
      <c r="D21" s="33" t="s">
        <v>57</v>
      </c>
      <c r="E21" s="28"/>
      <c r="F21" s="345" t="s">
        <v>268</v>
      </c>
      <c r="G21" s="359" t="s">
        <v>268</v>
      </c>
      <c r="H21" s="349" t="s">
        <v>268</v>
      </c>
      <c r="I21" s="350" t="s">
        <v>268</v>
      </c>
      <c r="J21" s="350" t="s">
        <v>268</v>
      </c>
      <c r="K21" s="350" t="s">
        <v>268</v>
      </c>
      <c r="L21" s="350" t="s">
        <v>268</v>
      </c>
      <c r="M21" s="351" t="s">
        <v>268</v>
      </c>
      <c r="N21" s="360" t="s">
        <v>268</v>
      </c>
      <c r="O21" s="349" t="s">
        <v>268</v>
      </c>
      <c r="P21" s="350" t="s">
        <v>268</v>
      </c>
      <c r="Q21" s="350" t="s">
        <v>268</v>
      </c>
      <c r="R21" s="350" t="s">
        <v>268</v>
      </c>
      <c r="S21" s="350" t="s">
        <v>268</v>
      </c>
      <c r="T21" s="350" t="s">
        <v>268</v>
      </c>
      <c r="U21" s="350" t="s">
        <v>268</v>
      </c>
      <c r="V21" s="350" t="s">
        <v>268</v>
      </c>
      <c r="W21" s="350" t="s">
        <v>268</v>
      </c>
      <c r="X21" s="350" t="s">
        <v>268</v>
      </c>
      <c r="Y21" s="350" t="s">
        <v>268</v>
      </c>
      <c r="Z21" s="351" t="s">
        <v>268</v>
      </c>
      <c r="AA21" s="360" t="s">
        <v>268</v>
      </c>
      <c r="AB21" s="349" t="s">
        <v>268</v>
      </c>
      <c r="AC21" s="350" t="s">
        <v>268</v>
      </c>
      <c r="AD21" s="350" t="s">
        <v>268</v>
      </c>
      <c r="AE21" s="350" t="s">
        <v>268</v>
      </c>
      <c r="AF21" s="350" t="s">
        <v>268</v>
      </c>
      <c r="AG21" s="350" t="s">
        <v>268</v>
      </c>
      <c r="AH21" s="350" t="s">
        <v>268</v>
      </c>
      <c r="AI21" s="350" t="s">
        <v>268</v>
      </c>
      <c r="AJ21" s="350" t="s">
        <v>268</v>
      </c>
      <c r="AK21" s="350" t="s">
        <v>268</v>
      </c>
      <c r="AL21" s="350" t="s">
        <v>268</v>
      </c>
      <c r="AM21" s="350" t="s">
        <v>268</v>
      </c>
      <c r="AN21" s="350" t="s">
        <v>268</v>
      </c>
      <c r="AO21" s="350" t="s">
        <v>268</v>
      </c>
      <c r="AP21" s="350" t="s">
        <v>268</v>
      </c>
      <c r="AQ21" s="350" t="s">
        <v>268</v>
      </c>
      <c r="AR21" s="350" t="s">
        <v>268</v>
      </c>
      <c r="AS21" s="350" t="s">
        <v>268</v>
      </c>
      <c r="AT21" s="350" t="s">
        <v>268</v>
      </c>
      <c r="AU21" s="350" t="s">
        <v>268</v>
      </c>
      <c r="AV21" s="350" t="s">
        <v>268</v>
      </c>
      <c r="AW21" s="350" t="s">
        <v>268</v>
      </c>
      <c r="AX21" s="350" t="s">
        <v>268</v>
      </c>
      <c r="AY21" s="350" t="s">
        <v>268</v>
      </c>
      <c r="AZ21" s="350" t="s">
        <v>268</v>
      </c>
      <c r="BA21" s="350" t="s">
        <v>268</v>
      </c>
      <c r="BB21" s="350" t="s">
        <v>268</v>
      </c>
      <c r="BC21" s="350" t="s">
        <v>268</v>
      </c>
      <c r="BD21" s="350" t="s">
        <v>268</v>
      </c>
      <c r="BE21" s="350" t="s">
        <v>268</v>
      </c>
      <c r="BF21" s="350" t="s">
        <v>268</v>
      </c>
      <c r="BG21" s="350" t="s">
        <v>268</v>
      </c>
      <c r="BH21" s="350" t="s">
        <v>268</v>
      </c>
      <c r="BI21" s="350" t="s">
        <v>268</v>
      </c>
      <c r="BJ21" s="350" t="s">
        <v>268</v>
      </c>
      <c r="BK21" s="350" t="s">
        <v>268</v>
      </c>
      <c r="BL21" s="350" t="s">
        <v>268</v>
      </c>
      <c r="BM21" s="350" t="s">
        <v>268</v>
      </c>
      <c r="BN21" s="350" t="s">
        <v>268</v>
      </c>
      <c r="BO21" s="350" t="s">
        <v>268</v>
      </c>
      <c r="BP21" s="351" t="s">
        <v>268</v>
      </c>
    </row>
    <row r="22" spans="1:77" x14ac:dyDescent="0.2">
      <c r="A22" s="84"/>
      <c r="B22" s="1006"/>
      <c r="C22" s="16"/>
      <c r="D22" s="46" t="s">
        <v>11</v>
      </c>
      <c r="E22" s="28"/>
      <c r="F22" s="399" t="s">
        <v>268</v>
      </c>
      <c r="G22" s="359" t="s">
        <v>268</v>
      </c>
      <c r="H22" s="346" t="s">
        <v>268</v>
      </c>
      <c r="I22" s="347" t="s">
        <v>268</v>
      </c>
      <c r="J22" s="347" t="s">
        <v>268</v>
      </c>
      <c r="K22" s="347" t="s">
        <v>268</v>
      </c>
      <c r="L22" s="347" t="s">
        <v>268</v>
      </c>
      <c r="M22" s="348" t="s">
        <v>268</v>
      </c>
      <c r="N22" s="359" t="s">
        <v>268</v>
      </c>
      <c r="O22" s="346" t="s">
        <v>268</v>
      </c>
      <c r="P22" s="347" t="s">
        <v>268</v>
      </c>
      <c r="Q22" s="347" t="s">
        <v>268</v>
      </c>
      <c r="R22" s="347" t="s">
        <v>268</v>
      </c>
      <c r="S22" s="347" t="s">
        <v>268</v>
      </c>
      <c r="T22" s="347" t="s">
        <v>268</v>
      </c>
      <c r="U22" s="347" t="s">
        <v>268</v>
      </c>
      <c r="V22" s="347" t="s">
        <v>268</v>
      </c>
      <c r="W22" s="347" t="s">
        <v>268</v>
      </c>
      <c r="X22" s="347" t="s">
        <v>268</v>
      </c>
      <c r="Y22" s="347" t="s">
        <v>268</v>
      </c>
      <c r="Z22" s="348" t="s">
        <v>268</v>
      </c>
      <c r="AA22" s="360" t="s">
        <v>268</v>
      </c>
      <c r="AB22" s="346" t="s">
        <v>268</v>
      </c>
      <c r="AC22" s="347" t="s">
        <v>268</v>
      </c>
      <c r="AD22" s="347" t="s">
        <v>268</v>
      </c>
      <c r="AE22" s="347" t="s">
        <v>268</v>
      </c>
      <c r="AF22" s="347" t="s">
        <v>268</v>
      </c>
      <c r="AG22" s="347" t="s">
        <v>268</v>
      </c>
      <c r="AH22" s="347" t="s">
        <v>268</v>
      </c>
      <c r="AI22" s="347" t="s">
        <v>268</v>
      </c>
      <c r="AJ22" s="347" t="s">
        <v>268</v>
      </c>
      <c r="AK22" s="347" t="s">
        <v>268</v>
      </c>
      <c r="AL22" s="347" t="s">
        <v>268</v>
      </c>
      <c r="AM22" s="347" t="s">
        <v>268</v>
      </c>
      <c r="AN22" s="347" t="s">
        <v>268</v>
      </c>
      <c r="AO22" s="347" t="s">
        <v>268</v>
      </c>
      <c r="AP22" s="347" t="s">
        <v>268</v>
      </c>
      <c r="AQ22" s="347" t="s">
        <v>268</v>
      </c>
      <c r="AR22" s="347" t="s">
        <v>268</v>
      </c>
      <c r="AS22" s="347" t="s">
        <v>268</v>
      </c>
      <c r="AT22" s="347" t="s">
        <v>268</v>
      </c>
      <c r="AU22" s="347" t="s">
        <v>268</v>
      </c>
      <c r="AV22" s="347" t="s">
        <v>268</v>
      </c>
      <c r="AW22" s="347" t="s">
        <v>268</v>
      </c>
      <c r="AX22" s="347" t="s">
        <v>268</v>
      </c>
      <c r="AY22" s="347" t="s">
        <v>268</v>
      </c>
      <c r="AZ22" s="347" t="s">
        <v>268</v>
      </c>
      <c r="BA22" s="347" t="s">
        <v>268</v>
      </c>
      <c r="BB22" s="347" t="s">
        <v>268</v>
      </c>
      <c r="BC22" s="347" t="s">
        <v>268</v>
      </c>
      <c r="BD22" s="347" t="s">
        <v>268</v>
      </c>
      <c r="BE22" s="347" t="s">
        <v>268</v>
      </c>
      <c r="BF22" s="347" t="s">
        <v>268</v>
      </c>
      <c r="BG22" s="347" t="s">
        <v>268</v>
      </c>
      <c r="BH22" s="347" t="s">
        <v>268</v>
      </c>
      <c r="BI22" s="347" t="s">
        <v>268</v>
      </c>
      <c r="BJ22" s="347" t="s">
        <v>268</v>
      </c>
      <c r="BK22" s="347" t="s">
        <v>268</v>
      </c>
      <c r="BL22" s="347" t="s">
        <v>268</v>
      </c>
      <c r="BM22" s="347" t="s">
        <v>268</v>
      </c>
      <c r="BN22" s="347" t="s">
        <v>268</v>
      </c>
      <c r="BO22" s="347" t="s">
        <v>268</v>
      </c>
      <c r="BP22" s="348" t="s">
        <v>268</v>
      </c>
    </row>
    <row r="23" spans="1:77" x14ac:dyDescent="0.2">
      <c r="A23" s="84"/>
      <c r="B23" s="1006"/>
      <c r="C23" s="17"/>
      <c r="D23" s="33" t="s">
        <v>58</v>
      </c>
      <c r="E23" s="28"/>
      <c r="F23" s="345" t="s">
        <v>268</v>
      </c>
      <c r="G23" s="359" t="s">
        <v>268</v>
      </c>
      <c r="H23" s="349" t="s">
        <v>268</v>
      </c>
      <c r="I23" s="350" t="s">
        <v>268</v>
      </c>
      <c r="J23" s="350" t="s">
        <v>268</v>
      </c>
      <c r="K23" s="350" t="s">
        <v>268</v>
      </c>
      <c r="L23" s="350" t="s">
        <v>268</v>
      </c>
      <c r="M23" s="351" t="s">
        <v>268</v>
      </c>
      <c r="N23" s="360" t="s">
        <v>268</v>
      </c>
      <c r="O23" s="349" t="s">
        <v>268</v>
      </c>
      <c r="P23" s="350" t="s">
        <v>268</v>
      </c>
      <c r="Q23" s="350" t="s">
        <v>268</v>
      </c>
      <c r="R23" s="350" t="s">
        <v>268</v>
      </c>
      <c r="S23" s="350" t="s">
        <v>268</v>
      </c>
      <c r="T23" s="350" t="s">
        <v>268</v>
      </c>
      <c r="U23" s="350" t="s">
        <v>268</v>
      </c>
      <c r="V23" s="350" t="s">
        <v>268</v>
      </c>
      <c r="W23" s="350" t="s">
        <v>268</v>
      </c>
      <c r="X23" s="350" t="s">
        <v>268</v>
      </c>
      <c r="Y23" s="350" t="s">
        <v>268</v>
      </c>
      <c r="Z23" s="351" t="s">
        <v>268</v>
      </c>
      <c r="AA23" s="360" t="s">
        <v>268</v>
      </c>
      <c r="AB23" s="349" t="s">
        <v>268</v>
      </c>
      <c r="AC23" s="350" t="s">
        <v>268</v>
      </c>
      <c r="AD23" s="350" t="s">
        <v>268</v>
      </c>
      <c r="AE23" s="350" t="s">
        <v>268</v>
      </c>
      <c r="AF23" s="350" t="s">
        <v>268</v>
      </c>
      <c r="AG23" s="350" t="s">
        <v>268</v>
      </c>
      <c r="AH23" s="350" t="s">
        <v>268</v>
      </c>
      <c r="AI23" s="350" t="s">
        <v>268</v>
      </c>
      <c r="AJ23" s="350" t="s">
        <v>268</v>
      </c>
      <c r="AK23" s="350" t="s">
        <v>268</v>
      </c>
      <c r="AL23" s="350" t="s">
        <v>268</v>
      </c>
      <c r="AM23" s="350" t="s">
        <v>268</v>
      </c>
      <c r="AN23" s="350" t="s">
        <v>268</v>
      </c>
      <c r="AO23" s="350" t="s">
        <v>268</v>
      </c>
      <c r="AP23" s="350" t="s">
        <v>268</v>
      </c>
      <c r="AQ23" s="350" t="s">
        <v>268</v>
      </c>
      <c r="AR23" s="350" t="s">
        <v>268</v>
      </c>
      <c r="AS23" s="350" t="s">
        <v>268</v>
      </c>
      <c r="AT23" s="350" t="s">
        <v>268</v>
      </c>
      <c r="AU23" s="350" t="s">
        <v>268</v>
      </c>
      <c r="AV23" s="350" t="s">
        <v>268</v>
      </c>
      <c r="AW23" s="350" t="s">
        <v>268</v>
      </c>
      <c r="AX23" s="350" t="s">
        <v>268</v>
      </c>
      <c r="AY23" s="350" t="s">
        <v>268</v>
      </c>
      <c r="AZ23" s="350" t="s">
        <v>268</v>
      </c>
      <c r="BA23" s="350" t="s">
        <v>268</v>
      </c>
      <c r="BB23" s="350" t="s">
        <v>268</v>
      </c>
      <c r="BC23" s="350" t="s">
        <v>268</v>
      </c>
      <c r="BD23" s="350" t="s">
        <v>268</v>
      </c>
      <c r="BE23" s="350" t="s">
        <v>268</v>
      </c>
      <c r="BF23" s="350" t="s">
        <v>268</v>
      </c>
      <c r="BG23" s="350" t="s">
        <v>268</v>
      </c>
      <c r="BH23" s="350" t="s">
        <v>268</v>
      </c>
      <c r="BI23" s="350" t="s">
        <v>268</v>
      </c>
      <c r="BJ23" s="350" t="s">
        <v>268</v>
      </c>
      <c r="BK23" s="350" t="s">
        <v>268</v>
      </c>
      <c r="BL23" s="350" t="s">
        <v>268</v>
      </c>
      <c r="BM23" s="350" t="s">
        <v>268</v>
      </c>
      <c r="BN23" s="350" t="s">
        <v>268</v>
      </c>
      <c r="BO23" s="350" t="s">
        <v>268</v>
      </c>
      <c r="BP23" s="351" t="s">
        <v>268</v>
      </c>
    </row>
    <row r="24" spans="1:77" x14ac:dyDescent="0.2">
      <c r="A24" s="84"/>
      <c r="B24" s="1006"/>
      <c r="C24" s="17"/>
      <c r="D24" s="33" t="s">
        <v>119</v>
      </c>
      <c r="E24" s="28"/>
      <c r="F24" s="345" t="s">
        <v>268</v>
      </c>
      <c r="G24" s="359" t="s">
        <v>268</v>
      </c>
      <c r="H24" s="349" t="s">
        <v>268</v>
      </c>
      <c r="I24" s="350" t="s">
        <v>268</v>
      </c>
      <c r="J24" s="350" t="s">
        <v>268</v>
      </c>
      <c r="K24" s="350" t="s">
        <v>268</v>
      </c>
      <c r="L24" s="350" t="s">
        <v>268</v>
      </c>
      <c r="M24" s="351" t="s">
        <v>268</v>
      </c>
      <c r="N24" s="360" t="s">
        <v>268</v>
      </c>
      <c r="O24" s="349" t="s">
        <v>268</v>
      </c>
      <c r="P24" s="350" t="s">
        <v>268</v>
      </c>
      <c r="Q24" s="350" t="s">
        <v>268</v>
      </c>
      <c r="R24" s="350" t="s">
        <v>268</v>
      </c>
      <c r="S24" s="350" t="s">
        <v>268</v>
      </c>
      <c r="T24" s="350" t="s">
        <v>268</v>
      </c>
      <c r="U24" s="350" t="s">
        <v>268</v>
      </c>
      <c r="V24" s="350" t="s">
        <v>268</v>
      </c>
      <c r="W24" s="350" t="s">
        <v>268</v>
      </c>
      <c r="X24" s="350" t="s">
        <v>268</v>
      </c>
      <c r="Y24" s="350" t="s">
        <v>268</v>
      </c>
      <c r="Z24" s="351" t="s">
        <v>268</v>
      </c>
      <c r="AA24" s="360" t="s">
        <v>268</v>
      </c>
      <c r="AB24" s="349" t="s">
        <v>268</v>
      </c>
      <c r="AC24" s="350" t="s">
        <v>268</v>
      </c>
      <c r="AD24" s="350" t="s">
        <v>268</v>
      </c>
      <c r="AE24" s="350" t="s">
        <v>268</v>
      </c>
      <c r="AF24" s="350" t="s">
        <v>268</v>
      </c>
      <c r="AG24" s="350" t="s">
        <v>268</v>
      </c>
      <c r="AH24" s="350" t="s">
        <v>268</v>
      </c>
      <c r="AI24" s="350" t="s">
        <v>268</v>
      </c>
      <c r="AJ24" s="350" t="s">
        <v>268</v>
      </c>
      <c r="AK24" s="350" t="s">
        <v>268</v>
      </c>
      <c r="AL24" s="350" t="s">
        <v>268</v>
      </c>
      <c r="AM24" s="350" t="s">
        <v>268</v>
      </c>
      <c r="AN24" s="350" t="s">
        <v>268</v>
      </c>
      <c r="AO24" s="350" t="s">
        <v>268</v>
      </c>
      <c r="AP24" s="350" t="s">
        <v>268</v>
      </c>
      <c r="AQ24" s="350" t="s">
        <v>268</v>
      </c>
      <c r="AR24" s="350" t="s">
        <v>268</v>
      </c>
      <c r="AS24" s="350" t="s">
        <v>268</v>
      </c>
      <c r="AT24" s="350" t="s">
        <v>268</v>
      </c>
      <c r="AU24" s="350" t="s">
        <v>268</v>
      </c>
      <c r="AV24" s="350" t="s">
        <v>268</v>
      </c>
      <c r="AW24" s="350" t="s">
        <v>268</v>
      </c>
      <c r="AX24" s="350" t="s">
        <v>268</v>
      </c>
      <c r="AY24" s="350" t="s">
        <v>268</v>
      </c>
      <c r="AZ24" s="350" t="s">
        <v>268</v>
      </c>
      <c r="BA24" s="350" t="s">
        <v>268</v>
      </c>
      <c r="BB24" s="350" t="s">
        <v>268</v>
      </c>
      <c r="BC24" s="350" t="s">
        <v>268</v>
      </c>
      <c r="BD24" s="350" t="s">
        <v>268</v>
      </c>
      <c r="BE24" s="350" t="s">
        <v>268</v>
      </c>
      <c r="BF24" s="350" t="s">
        <v>268</v>
      </c>
      <c r="BG24" s="350" t="s">
        <v>268</v>
      </c>
      <c r="BH24" s="350" t="s">
        <v>268</v>
      </c>
      <c r="BI24" s="350" t="s">
        <v>268</v>
      </c>
      <c r="BJ24" s="350" t="s">
        <v>268</v>
      </c>
      <c r="BK24" s="350" t="s">
        <v>268</v>
      </c>
      <c r="BL24" s="350" t="s">
        <v>268</v>
      </c>
      <c r="BM24" s="350" t="s">
        <v>268</v>
      </c>
      <c r="BN24" s="350" t="s">
        <v>268</v>
      </c>
      <c r="BO24" s="350" t="s">
        <v>268</v>
      </c>
      <c r="BP24" s="351" t="s">
        <v>268</v>
      </c>
    </row>
    <row r="25" spans="1:77" x14ac:dyDescent="0.2">
      <c r="A25" s="84"/>
      <c r="B25" s="1006"/>
      <c r="C25" s="17"/>
      <c r="D25" s="33" t="s">
        <v>76</v>
      </c>
      <c r="E25" s="28"/>
      <c r="F25" s="345" t="s">
        <v>268</v>
      </c>
      <c r="G25" s="359" t="s">
        <v>268</v>
      </c>
      <c r="H25" s="349" t="s">
        <v>268</v>
      </c>
      <c r="I25" s="350" t="s">
        <v>268</v>
      </c>
      <c r="J25" s="350" t="s">
        <v>268</v>
      </c>
      <c r="K25" s="350" t="s">
        <v>268</v>
      </c>
      <c r="L25" s="350" t="s">
        <v>268</v>
      </c>
      <c r="M25" s="351" t="s">
        <v>268</v>
      </c>
      <c r="N25" s="360" t="s">
        <v>268</v>
      </c>
      <c r="O25" s="349" t="s">
        <v>268</v>
      </c>
      <c r="P25" s="350" t="s">
        <v>268</v>
      </c>
      <c r="Q25" s="350" t="s">
        <v>268</v>
      </c>
      <c r="R25" s="350" t="s">
        <v>268</v>
      </c>
      <c r="S25" s="350" t="s">
        <v>268</v>
      </c>
      <c r="T25" s="350" t="s">
        <v>268</v>
      </c>
      <c r="U25" s="350" t="s">
        <v>268</v>
      </c>
      <c r="V25" s="350" t="s">
        <v>268</v>
      </c>
      <c r="W25" s="350" t="s">
        <v>268</v>
      </c>
      <c r="X25" s="350" t="s">
        <v>268</v>
      </c>
      <c r="Y25" s="350" t="s">
        <v>268</v>
      </c>
      <c r="Z25" s="351" t="s">
        <v>268</v>
      </c>
      <c r="AA25" s="360" t="s">
        <v>268</v>
      </c>
      <c r="AB25" s="349" t="s">
        <v>268</v>
      </c>
      <c r="AC25" s="350" t="s">
        <v>268</v>
      </c>
      <c r="AD25" s="350" t="s">
        <v>268</v>
      </c>
      <c r="AE25" s="350" t="s">
        <v>268</v>
      </c>
      <c r="AF25" s="350" t="s">
        <v>268</v>
      </c>
      <c r="AG25" s="350" t="s">
        <v>268</v>
      </c>
      <c r="AH25" s="350" t="s">
        <v>268</v>
      </c>
      <c r="AI25" s="350" t="s">
        <v>268</v>
      </c>
      <c r="AJ25" s="350" t="s">
        <v>268</v>
      </c>
      <c r="AK25" s="350" t="s">
        <v>268</v>
      </c>
      <c r="AL25" s="350" t="s">
        <v>268</v>
      </c>
      <c r="AM25" s="350" t="s">
        <v>268</v>
      </c>
      <c r="AN25" s="350" t="s">
        <v>268</v>
      </c>
      <c r="AO25" s="350" t="s">
        <v>268</v>
      </c>
      <c r="AP25" s="350" t="s">
        <v>268</v>
      </c>
      <c r="AQ25" s="350" t="s">
        <v>268</v>
      </c>
      <c r="AR25" s="350" t="s">
        <v>268</v>
      </c>
      <c r="AS25" s="350" t="s">
        <v>268</v>
      </c>
      <c r="AT25" s="350" t="s">
        <v>268</v>
      </c>
      <c r="AU25" s="350" t="s">
        <v>268</v>
      </c>
      <c r="AV25" s="350" t="s">
        <v>268</v>
      </c>
      <c r="AW25" s="350" t="s">
        <v>268</v>
      </c>
      <c r="AX25" s="350" t="s">
        <v>268</v>
      </c>
      <c r="AY25" s="350" t="s">
        <v>268</v>
      </c>
      <c r="AZ25" s="350" t="s">
        <v>268</v>
      </c>
      <c r="BA25" s="350" t="s">
        <v>268</v>
      </c>
      <c r="BB25" s="350" t="s">
        <v>268</v>
      </c>
      <c r="BC25" s="350" t="s">
        <v>268</v>
      </c>
      <c r="BD25" s="350" t="s">
        <v>268</v>
      </c>
      <c r="BE25" s="350" t="s">
        <v>268</v>
      </c>
      <c r="BF25" s="350" t="s">
        <v>268</v>
      </c>
      <c r="BG25" s="350" t="s">
        <v>268</v>
      </c>
      <c r="BH25" s="350" t="s">
        <v>268</v>
      </c>
      <c r="BI25" s="350" t="s">
        <v>268</v>
      </c>
      <c r="BJ25" s="350" t="s">
        <v>268</v>
      </c>
      <c r="BK25" s="350" t="s">
        <v>268</v>
      </c>
      <c r="BL25" s="350" t="s">
        <v>268</v>
      </c>
      <c r="BM25" s="350" t="s">
        <v>268</v>
      </c>
      <c r="BN25" s="350" t="s">
        <v>268</v>
      </c>
      <c r="BO25" s="350" t="s">
        <v>268</v>
      </c>
      <c r="BP25" s="351" t="s">
        <v>268</v>
      </c>
    </row>
    <row r="26" spans="1:77" x14ac:dyDescent="0.2">
      <c r="A26" s="84"/>
      <c r="B26" s="1006"/>
      <c r="C26" s="17"/>
      <c r="D26" s="33" t="s">
        <v>59</v>
      </c>
      <c r="E26" s="28"/>
      <c r="F26" s="345" t="s">
        <v>268</v>
      </c>
      <c r="G26" s="359" t="s">
        <v>268</v>
      </c>
      <c r="H26" s="349" t="s">
        <v>268</v>
      </c>
      <c r="I26" s="350" t="s">
        <v>268</v>
      </c>
      <c r="J26" s="350" t="s">
        <v>268</v>
      </c>
      <c r="K26" s="350" t="s">
        <v>268</v>
      </c>
      <c r="L26" s="350" t="s">
        <v>268</v>
      </c>
      <c r="M26" s="351" t="s">
        <v>268</v>
      </c>
      <c r="N26" s="360" t="s">
        <v>268</v>
      </c>
      <c r="O26" s="349" t="s">
        <v>268</v>
      </c>
      <c r="P26" s="350" t="s">
        <v>268</v>
      </c>
      <c r="Q26" s="350" t="s">
        <v>268</v>
      </c>
      <c r="R26" s="350" t="s">
        <v>268</v>
      </c>
      <c r="S26" s="350" t="s">
        <v>268</v>
      </c>
      <c r="T26" s="350" t="s">
        <v>268</v>
      </c>
      <c r="U26" s="350" t="s">
        <v>268</v>
      </c>
      <c r="V26" s="350" t="s">
        <v>268</v>
      </c>
      <c r="W26" s="350" t="s">
        <v>268</v>
      </c>
      <c r="X26" s="350" t="s">
        <v>268</v>
      </c>
      <c r="Y26" s="350" t="s">
        <v>268</v>
      </c>
      <c r="Z26" s="351" t="s">
        <v>268</v>
      </c>
      <c r="AA26" s="360" t="s">
        <v>268</v>
      </c>
      <c r="AB26" s="349" t="s">
        <v>268</v>
      </c>
      <c r="AC26" s="350" t="s">
        <v>268</v>
      </c>
      <c r="AD26" s="350" t="s">
        <v>268</v>
      </c>
      <c r="AE26" s="350" t="s">
        <v>268</v>
      </c>
      <c r="AF26" s="350" t="s">
        <v>268</v>
      </c>
      <c r="AG26" s="350" t="s">
        <v>268</v>
      </c>
      <c r="AH26" s="350" t="s">
        <v>268</v>
      </c>
      <c r="AI26" s="350" t="s">
        <v>268</v>
      </c>
      <c r="AJ26" s="350" t="s">
        <v>268</v>
      </c>
      <c r="AK26" s="350" t="s">
        <v>268</v>
      </c>
      <c r="AL26" s="350" t="s">
        <v>268</v>
      </c>
      <c r="AM26" s="350" t="s">
        <v>268</v>
      </c>
      <c r="AN26" s="350" t="s">
        <v>268</v>
      </c>
      <c r="AO26" s="350" t="s">
        <v>268</v>
      </c>
      <c r="AP26" s="350" t="s">
        <v>268</v>
      </c>
      <c r="AQ26" s="350" t="s">
        <v>268</v>
      </c>
      <c r="AR26" s="350" t="s">
        <v>268</v>
      </c>
      <c r="AS26" s="350" t="s">
        <v>268</v>
      </c>
      <c r="AT26" s="350" t="s">
        <v>268</v>
      </c>
      <c r="AU26" s="350" t="s">
        <v>268</v>
      </c>
      <c r="AV26" s="350" t="s">
        <v>268</v>
      </c>
      <c r="AW26" s="350" t="s">
        <v>268</v>
      </c>
      <c r="AX26" s="350" t="s">
        <v>268</v>
      </c>
      <c r="AY26" s="350" t="s">
        <v>268</v>
      </c>
      <c r="AZ26" s="350" t="s">
        <v>268</v>
      </c>
      <c r="BA26" s="350" t="s">
        <v>268</v>
      </c>
      <c r="BB26" s="350" t="s">
        <v>268</v>
      </c>
      <c r="BC26" s="350" t="s">
        <v>268</v>
      </c>
      <c r="BD26" s="350" t="s">
        <v>268</v>
      </c>
      <c r="BE26" s="350" t="s">
        <v>268</v>
      </c>
      <c r="BF26" s="350" t="s">
        <v>268</v>
      </c>
      <c r="BG26" s="350" t="s">
        <v>268</v>
      </c>
      <c r="BH26" s="350" t="s">
        <v>268</v>
      </c>
      <c r="BI26" s="350" t="s">
        <v>268</v>
      </c>
      <c r="BJ26" s="350" t="s">
        <v>268</v>
      </c>
      <c r="BK26" s="350" t="s">
        <v>268</v>
      </c>
      <c r="BL26" s="350" t="s">
        <v>268</v>
      </c>
      <c r="BM26" s="350" t="s">
        <v>268</v>
      </c>
      <c r="BN26" s="350" t="s">
        <v>268</v>
      </c>
      <c r="BO26" s="350" t="s">
        <v>268</v>
      </c>
      <c r="BP26" s="351" t="s">
        <v>268</v>
      </c>
    </row>
    <row r="27" spans="1:77" x14ac:dyDescent="0.2">
      <c r="A27" s="84"/>
      <c r="B27" s="1006"/>
      <c r="C27" s="17"/>
      <c r="D27" s="33" t="s">
        <v>107</v>
      </c>
      <c r="E27" s="28"/>
      <c r="F27" s="345" t="s">
        <v>268</v>
      </c>
      <c r="G27" s="359" t="s">
        <v>268</v>
      </c>
      <c r="H27" s="349" t="s">
        <v>268</v>
      </c>
      <c r="I27" s="350" t="s">
        <v>268</v>
      </c>
      <c r="J27" s="350" t="s">
        <v>268</v>
      </c>
      <c r="K27" s="350" t="s">
        <v>268</v>
      </c>
      <c r="L27" s="350" t="s">
        <v>268</v>
      </c>
      <c r="M27" s="351" t="s">
        <v>268</v>
      </c>
      <c r="N27" s="360" t="s">
        <v>268</v>
      </c>
      <c r="O27" s="349" t="s">
        <v>268</v>
      </c>
      <c r="P27" s="350" t="s">
        <v>268</v>
      </c>
      <c r="Q27" s="350" t="s">
        <v>268</v>
      </c>
      <c r="R27" s="350" t="s">
        <v>268</v>
      </c>
      <c r="S27" s="350" t="s">
        <v>268</v>
      </c>
      <c r="T27" s="350" t="s">
        <v>268</v>
      </c>
      <c r="U27" s="350" t="s">
        <v>268</v>
      </c>
      <c r="V27" s="350" t="s">
        <v>268</v>
      </c>
      <c r="W27" s="350" t="s">
        <v>268</v>
      </c>
      <c r="X27" s="350" t="s">
        <v>268</v>
      </c>
      <c r="Y27" s="350" t="s">
        <v>268</v>
      </c>
      <c r="Z27" s="351" t="s">
        <v>268</v>
      </c>
      <c r="AA27" s="360" t="s">
        <v>268</v>
      </c>
      <c r="AB27" s="349" t="s">
        <v>268</v>
      </c>
      <c r="AC27" s="350" t="s">
        <v>268</v>
      </c>
      <c r="AD27" s="350" t="s">
        <v>268</v>
      </c>
      <c r="AE27" s="350" t="s">
        <v>268</v>
      </c>
      <c r="AF27" s="350" t="s">
        <v>268</v>
      </c>
      <c r="AG27" s="350" t="s">
        <v>268</v>
      </c>
      <c r="AH27" s="350" t="s">
        <v>268</v>
      </c>
      <c r="AI27" s="350" t="s">
        <v>268</v>
      </c>
      <c r="AJ27" s="350" t="s">
        <v>268</v>
      </c>
      <c r="AK27" s="350" t="s">
        <v>268</v>
      </c>
      <c r="AL27" s="350" t="s">
        <v>268</v>
      </c>
      <c r="AM27" s="350" t="s">
        <v>268</v>
      </c>
      <c r="AN27" s="350" t="s">
        <v>268</v>
      </c>
      <c r="AO27" s="350" t="s">
        <v>268</v>
      </c>
      <c r="AP27" s="350" t="s">
        <v>268</v>
      </c>
      <c r="AQ27" s="350" t="s">
        <v>268</v>
      </c>
      <c r="AR27" s="350" t="s">
        <v>268</v>
      </c>
      <c r="AS27" s="350" t="s">
        <v>268</v>
      </c>
      <c r="AT27" s="350" t="s">
        <v>268</v>
      </c>
      <c r="AU27" s="350" t="s">
        <v>268</v>
      </c>
      <c r="AV27" s="350" t="s">
        <v>268</v>
      </c>
      <c r="AW27" s="350" t="s">
        <v>268</v>
      </c>
      <c r="AX27" s="350" t="s">
        <v>268</v>
      </c>
      <c r="AY27" s="350" t="s">
        <v>268</v>
      </c>
      <c r="AZ27" s="350" t="s">
        <v>268</v>
      </c>
      <c r="BA27" s="350" t="s">
        <v>268</v>
      </c>
      <c r="BB27" s="350" t="s">
        <v>268</v>
      </c>
      <c r="BC27" s="350" t="s">
        <v>268</v>
      </c>
      <c r="BD27" s="350" t="s">
        <v>268</v>
      </c>
      <c r="BE27" s="350" t="s">
        <v>268</v>
      </c>
      <c r="BF27" s="350" t="s">
        <v>268</v>
      </c>
      <c r="BG27" s="350" t="s">
        <v>268</v>
      </c>
      <c r="BH27" s="350" t="s">
        <v>268</v>
      </c>
      <c r="BI27" s="350" t="s">
        <v>268</v>
      </c>
      <c r="BJ27" s="350" t="s">
        <v>268</v>
      </c>
      <c r="BK27" s="350" t="s">
        <v>268</v>
      </c>
      <c r="BL27" s="350" t="s">
        <v>268</v>
      </c>
      <c r="BM27" s="350" t="s">
        <v>268</v>
      </c>
      <c r="BN27" s="350" t="s">
        <v>268</v>
      </c>
      <c r="BO27" s="350" t="s">
        <v>268</v>
      </c>
      <c r="BP27" s="351" t="s">
        <v>268</v>
      </c>
    </row>
    <row r="28" spans="1:77" x14ac:dyDescent="0.2">
      <c r="A28" s="84"/>
      <c r="B28" s="1006"/>
      <c r="C28" s="16"/>
      <c r="D28" s="46" t="s">
        <v>127</v>
      </c>
      <c r="E28" s="28"/>
      <c r="F28" s="399" t="s">
        <v>268</v>
      </c>
      <c r="G28" s="359" t="s">
        <v>268</v>
      </c>
      <c r="H28" s="346" t="s">
        <v>268</v>
      </c>
      <c r="I28" s="347" t="s">
        <v>268</v>
      </c>
      <c r="J28" s="347" t="s">
        <v>268</v>
      </c>
      <c r="K28" s="347" t="s">
        <v>268</v>
      </c>
      <c r="L28" s="347" t="s">
        <v>268</v>
      </c>
      <c r="M28" s="348" t="s">
        <v>268</v>
      </c>
      <c r="N28" s="360" t="s">
        <v>268</v>
      </c>
      <c r="O28" s="346" t="s">
        <v>268</v>
      </c>
      <c r="P28" s="347" t="s">
        <v>268</v>
      </c>
      <c r="Q28" s="347" t="s">
        <v>268</v>
      </c>
      <c r="R28" s="347" t="s">
        <v>268</v>
      </c>
      <c r="S28" s="347" t="s">
        <v>268</v>
      </c>
      <c r="T28" s="347" t="s">
        <v>268</v>
      </c>
      <c r="U28" s="347" t="s">
        <v>268</v>
      </c>
      <c r="V28" s="347" t="s">
        <v>268</v>
      </c>
      <c r="W28" s="347" t="s">
        <v>268</v>
      </c>
      <c r="X28" s="347" t="s">
        <v>268</v>
      </c>
      <c r="Y28" s="347" t="s">
        <v>268</v>
      </c>
      <c r="Z28" s="348" t="s">
        <v>268</v>
      </c>
      <c r="AA28" s="360" t="s">
        <v>268</v>
      </c>
      <c r="AB28" s="346" t="s">
        <v>268</v>
      </c>
      <c r="AC28" s="347" t="s">
        <v>268</v>
      </c>
      <c r="AD28" s="347" t="s">
        <v>268</v>
      </c>
      <c r="AE28" s="347" t="s">
        <v>268</v>
      </c>
      <c r="AF28" s="347" t="s">
        <v>268</v>
      </c>
      <c r="AG28" s="347" t="s">
        <v>268</v>
      </c>
      <c r="AH28" s="347" t="s">
        <v>268</v>
      </c>
      <c r="AI28" s="347" t="s">
        <v>268</v>
      </c>
      <c r="AJ28" s="347" t="s">
        <v>268</v>
      </c>
      <c r="AK28" s="347" t="s">
        <v>268</v>
      </c>
      <c r="AL28" s="347" t="s">
        <v>268</v>
      </c>
      <c r="AM28" s="347" t="s">
        <v>268</v>
      </c>
      <c r="AN28" s="347" t="s">
        <v>268</v>
      </c>
      <c r="AO28" s="347" t="s">
        <v>268</v>
      </c>
      <c r="AP28" s="347" t="s">
        <v>268</v>
      </c>
      <c r="AQ28" s="347" t="s">
        <v>268</v>
      </c>
      <c r="AR28" s="347" t="s">
        <v>268</v>
      </c>
      <c r="AS28" s="347" t="s">
        <v>268</v>
      </c>
      <c r="AT28" s="347" t="s">
        <v>268</v>
      </c>
      <c r="AU28" s="347" t="s">
        <v>268</v>
      </c>
      <c r="AV28" s="347" t="s">
        <v>268</v>
      </c>
      <c r="AW28" s="347" t="s">
        <v>268</v>
      </c>
      <c r="AX28" s="347" t="s">
        <v>268</v>
      </c>
      <c r="AY28" s="347" t="s">
        <v>268</v>
      </c>
      <c r="AZ28" s="347" t="s">
        <v>268</v>
      </c>
      <c r="BA28" s="347" t="s">
        <v>268</v>
      </c>
      <c r="BB28" s="347" t="s">
        <v>268</v>
      </c>
      <c r="BC28" s="347" t="s">
        <v>268</v>
      </c>
      <c r="BD28" s="347" t="s">
        <v>268</v>
      </c>
      <c r="BE28" s="347" t="s">
        <v>268</v>
      </c>
      <c r="BF28" s="347" t="s">
        <v>268</v>
      </c>
      <c r="BG28" s="347" t="s">
        <v>268</v>
      </c>
      <c r="BH28" s="347" t="s">
        <v>268</v>
      </c>
      <c r="BI28" s="347" t="s">
        <v>268</v>
      </c>
      <c r="BJ28" s="347" t="s">
        <v>268</v>
      </c>
      <c r="BK28" s="347" t="s">
        <v>268</v>
      </c>
      <c r="BL28" s="347" t="s">
        <v>268</v>
      </c>
      <c r="BM28" s="347" t="s">
        <v>268</v>
      </c>
      <c r="BN28" s="347" t="s">
        <v>268</v>
      </c>
      <c r="BO28" s="347" t="s">
        <v>268</v>
      </c>
      <c r="BP28" s="348" t="s">
        <v>268</v>
      </c>
    </row>
    <row r="29" spans="1:77" x14ac:dyDescent="0.2">
      <c r="A29" s="84"/>
      <c r="B29" s="1006"/>
      <c r="C29" s="16"/>
      <c r="D29" s="46" t="s">
        <v>148</v>
      </c>
      <c r="E29" s="28"/>
      <c r="F29" s="399" t="s">
        <v>268</v>
      </c>
      <c r="G29" s="359" t="s">
        <v>268</v>
      </c>
      <c r="H29" s="346" t="s">
        <v>268</v>
      </c>
      <c r="I29" s="347" t="s">
        <v>268</v>
      </c>
      <c r="J29" s="347" t="s">
        <v>268</v>
      </c>
      <c r="K29" s="347" t="s">
        <v>268</v>
      </c>
      <c r="L29" s="347" t="s">
        <v>268</v>
      </c>
      <c r="M29" s="348" t="s">
        <v>268</v>
      </c>
      <c r="N29" s="360" t="s">
        <v>268</v>
      </c>
      <c r="O29" s="346" t="s">
        <v>268</v>
      </c>
      <c r="P29" s="347" t="s">
        <v>268</v>
      </c>
      <c r="Q29" s="347" t="s">
        <v>268</v>
      </c>
      <c r="R29" s="347" t="s">
        <v>268</v>
      </c>
      <c r="S29" s="347" t="s">
        <v>268</v>
      </c>
      <c r="T29" s="347" t="s">
        <v>268</v>
      </c>
      <c r="U29" s="347" t="s">
        <v>268</v>
      </c>
      <c r="V29" s="347" t="s">
        <v>268</v>
      </c>
      <c r="W29" s="347" t="s">
        <v>268</v>
      </c>
      <c r="X29" s="347" t="s">
        <v>268</v>
      </c>
      <c r="Y29" s="347" t="s">
        <v>268</v>
      </c>
      <c r="Z29" s="348" t="s">
        <v>268</v>
      </c>
      <c r="AA29" s="360" t="s">
        <v>268</v>
      </c>
      <c r="AB29" s="346" t="s">
        <v>268</v>
      </c>
      <c r="AC29" s="347" t="s">
        <v>268</v>
      </c>
      <c r="AD29" s="347" t="s">
        <v>268</v>
      </c>
      <c r="AE29" s="347" t="s">
        <v>268</v>
      </c>
      <c r="AF29" s="347" t="s">
        <v>268</v>
      </c>
      <c r="AG29" s="347" t="s">
        <v>268</v>
      </c>
      <c r="AH29" s="347" t="s">
        <v>268</v>
      </c>
      <c r="AI29" s="347" t="s">
        <v>268</v>
      </c>
      <c r="AJ29" s="347" t="s">
        <v>268</v>
      </c>
      <c r="AK29" s="347" t="s">
        <v>268</v>
      </c>
      <c r="AL29" s="347" t="s">
        <v>268</v>
      </c>
      <c r="AM29" s="347" t="s">
        <v>268</v>
      </c>
      <c r="AN29" s="347" t="s">
        <v>268</v>
      </c>
      <c r="AO29" s="347" t="s">
        <v>268</v>
      </c>
      <c r="AP29" s="347" t="s">
        <v>268</v>
      </c>
      <c r="AQ29" s="347" t="s">
        <v>268</v>
      </c>
      <c r="AR29" s="347" t="s">
        <v>268</v>
      </c>
      <c r="AS29" s="347" t="s">
        <v>268</v>
      </c>
      <c r="AT29" s="347" t="s">
        <v>268</v>
      </c>
      <c r="AU29" s="347" t="s">
        <v>268</v>
      </c>
      <c r="AV29" s="347" t="s">
        <v>268</v>
      </c>
      <c r="AW29" s="347" t="s">
        <v>268</v>
      </c>
      <c r="AX29" s="347" t="s">
        <v>268</v>
      </c>
      <c r="AY29" s="347" t="s">
        <v>268</v>
      </c>
      <c r="AZ29" s="347" t="s">
        <v>268</v>
      </c>
      <c r="BA29" s="347" t="s">
        <v>268</v>
      </c>
      <c r="BB29" s="347" t="s">
        <v>268</v>
      </c>
      <c r="BC29" s="347" t="s">
        <v>268</v>
      </c>
      <c r="BD29" s="347" t="s">
        <v>268</v>
      </c>
      <c r="BE29" s="347" t="s">
        <v>268</v>
      </c>
      <c r="BF29" s="347" t="s">
        <v>268</v>
      </c>
      <c r="BG29" s="347" t="s">
        <v>268</v>
      </c>
      <c r="BH29" s="347" t="s">
        <v>268</v>
      </c>
      <c r="BI29" s="347" t="s">
        <v>268</v>
      </c>
      <c r="BJ29" s="347" t="s">
        <v>268</v>
      </c>
      <c r="BK29" s="347" t="s">
        <v>268</v>
      </c>
      <c r="BL29" s="347" t="s">
        <v>268</v>
      </c>
      <c r="BM29" s="347" t="s">
        <v>268</v>
      </c>
      <c r="BN29" s="347" t="s">
        <v>268</v>
      </c>
      <c r="BO29" s="347" t="s">
        <v>268</v>
      </c>
      <c r="BP29" s="348" t="s">
        <v>268</v>
      </c>
    </row>
    <row r="30" spans="1:77" x14ac:dyDescent="0.2">
      <c r="B30" s="1006"/>
      <c r="C30" s="16"/>
      <c r="D30" s="46" t="s">
        <v>105</v>
      </c>
      <c r="E30" s="28"/>
      <c r="F30" s="399" t="s">
        <v>268</v>
      </c>
      <c r="G30" s="359" t="s">
        <v>268</v>
      </c>
      <c r="H30" s="346" t="s">
        <v>268</v>
      </c>
      <c r="I30" s="347" t="s">
        <v>268</v>
      </c>
      <c r="J30" s="347" t="s">
        <v>268</v>
      </c>
      <c r="K30" s="347" t="s">
        <v>268</v>
      </c>
      <c r="L30" s="347" t="s">
        <v>268</v>
      </c>
      <c r="M30" s="348" t="s">
        <v>268</v>
      </c>
      <c r="N30" s="360" t="s">
        <v>268</v>
      </c>
      <c r="O30" s="346" t="s">
        <v>268</v>
      </c>
      <c r="P30" s="347" t="s">
        <v>268</v>
      </c>
      <c r="Q30" s="347" t="s">
        <v>268</v>
      </c>
      <c r="R30" s="347" t="s">
        <v>268</v>
      </c>
      <c r="S30" s="347" t="s">
        <v>268</v>
      </c>
      <c r="T30" s="347" t="s">
        <v>268</v>
      </c>
      <c r="U30" s="347" t="s">
        <v>268</v>
      </c>
      <c r="V30" s="347" t="s">
        <v>268</v>
      </c>
      <c r="W30" s="347" t="s">
        <v>268</v>
      </c>
      <c r="X30" s="347" t="s">
        <v>268</v>
      </c>
      <c r="Y30" s="347" t="s">
        <v>268</v>
      </c>
      <c r="Z30" s="348" t="s">
        <v>268</v>
      </c>
      <c r="AA30" s="360" t="s">
        <v>268</v>
      </c>
      <c r="AB30" s="346" t="s">
        <v>268</v>
      </c>
      <c r="AC30" s="347" t="s">
        <v>268</v>
      </c>
      <c r="AD30" s="347" t="s">
        <v>268</v>
      </c>
      <c r="AE30" s="347" t="s">
        <v>268</v>
      </c>
      <c r="AF30" s="347" t="s">
        <v>268</v>
      </c>
      <c r="AG30" s="347" t="s">
        <v>268</v>
      </c>
      <c r="AH30" s="347" t="s">
        <v>268</v>
      </c>
      <c r="AI30" s="347" t="s">
        <v>268</v>
      </c>
      <c r="AJ30" s="347" t="s">
        <v>268</v>
      </c>
      <c r="AK30" s="347" t="s">
        <v>268</v>
      </c>
      <c r="AL30" s="347" t="s">
        <v>268</v>
      </c>
      <c r="AM30" s="347" t="s">
        <v>268</v>
      </c>
      <c r="AN30" s="347" t="s">
        <v>268</v>
      </c>
      <c r="AO30" s="347" t="s">
        <v>268</v>
      </c>
      <c r="AP30" s="347" t="s">
        <v>268</v>
      </c>
      <c r="AQ30" s="347" t="s">
        <v>268</v>
      </c>
      <c r="AR30" s="347" t="s">
        <v>268</v>
      </c>
      <c r="AS30" s="347" t="s">
        <v>268</v>
      </c>
      <c r="AT30" s="347" t="s">
        <v>268</v>
      </c>
      <c r="AU30" s="347" t="s">
        <v>268</v>
      </c>
      <c r="AV30" s="347" t="s">
        <v>268</v>
      </c>
      <c r="AW30" s="347" t="s">
        <v>268</v>
      </c>
      <c r="AX30" s="347" t="s">
        <v>268</v>
      </c>
      <c r="AY30" s="347" t="s">
        <v>268</v>
      </c>
      <c r="AZ30" s="347" t="s">
        <v>268</v>
      </c>
      <c r="BA30" s="347" t="s">
        <v>268</v>
      </c>
      <c r="BB30" s="347" t="s">
        <v>268</v>
      </c>
      <c r="BC30" s="347" t="s">
        <v>268</v>
      </c>
      <c r="BD30" s="347" t="s">
        <v>268</v>
      </c>
      <c r="BE30" s="347" t="s">
        <v>268</v>
      </c>
      <c r="BF30" s="347" t="s">
        <v>268</v>
      </c>
      <c r="BG30" s="347" t="s">
        <v>268</v>
      </c>
      <c r="BH30" s="347" t="s">
        <v>268</v>
      </c>
      <c r="BI30" s="347" t="s">
        <v>268</v>
      </c>
      <c r="BJ30" s="347" t="s">
        <v>268</v>
      </c>
      <c r="BK30" s="347" t="s">
        <v>268</v>
      </c>
      <c r="BL30" s="347" t="s">
        <v>268</v>
      </c>
      <c r="BM30" s="347" t="s">
        <v>268</v>
      </c>
      <c r="BN30" s="347" t="s">
        <v>268</v>
      </c>
      <c r="BO30" s="347" t="s">
        <v>268</v>
      </c>
      <c r="BP30" s="348" t="s">
        <v>268</v>
      </c>
    </row>
    <row r="31" spans="1:77" x14ac:dyDescent="0.2">
      <c r="B31" s="1006"/>
      <c r="C31" s="16"/>
      <c r="D31" s="46" t="s">
        <v>30</v>
      </c>
      <c r="E31" s="28"/>
      <c r="F31" s="399" t="s">
        <v>268</v>
      </c>
      <c r="G31" s="359" t="s">
        <v>268</v>
      </c>
      <c r="H31" s="346" t="s">
        <v>268</v>
      </c>
      <c r="I31" s="347" t="s">
        <v>268</v>
      </c>
      <c r="J31" s="347" t="s">
        <v>268</v>
      </c>
      <c r="K31" s="347" t="s">
        <v>268</v>
      </c>
      <c r="L31" s="347" t="s">
        <v>268</v>
      </c>
      <c r="M31" s="348" t="s">
        <v>268</v>
      </c>
      <c r="N31" s="360" t="s">
        <v>268</v>
      </c>
      <c r="O31" s="346" t="s">
        <v>268</v>
      </c>
      <c r="P31" s="347" t="s">
        <v>268</v>
      </c>
      <c r="Q31" s="347" t="s">
        <v>268</v>
      </c>
      <c r="R31" s="347" t="s">
        <v>268</v>
      </c>
      <c r="S31" s="347" t="s">
        <v>268</v>
      </c>
      <c r="T31" s="347" t="s">
        <v>268</v>
      </c>
      <c r="U31" s="347" t="s">
        <v>268</v>
      </c>
      <c r="V31" s="347" t="s">
        <v>268</v>
      </c>
      <c r="W31" s="347" t="s">
        <v>268</v>
      </c>
      <c r="X31" s="347" t="s">
        <v>268</v>
      </c>
      <c r="Y31" s="347" t="s">
        <v>268</v>
      </c>
      <c r="Z31" s="348" t="s">
        <v>268</v>
      </c>
      <c r="AA31" s="360" t="s">
        <v>268</v>
      </c>
      <c r="AB31" s="346" t="s">
        <v>268</v>
      </c>
      <c r="AC31" s="347" t="s">
        <v>268</v>
      </c>
      <c r="AD31" s="347" t="s">
        <v>268</v>
      </c>
      <c r="AE31" s="347" t="s">
        <v>268</v>
      </c>
      <c r="AF31" s="347" t="s">
        <v>268</v>
      </c>
      <c r="AG31" s="347" t="s">
        <v>268</v>
      </c>
      <c r="AH31" s="347" t="s">
        <v>268</v>
      </c>
      <c r="AI31" s="347" t="s">
        <v>268</v>
      </c>
      <c r="AJ31" s="347" t="s">
        <v>268</v>
      </c>
      <c r="AK31" s="347" t="s">
        <v>268</v>
      </c>
      <c r="AL31" s="347" t="s">
        <v>268</v>
      </c>
      <c r="AM31" s="347" t="s">
        <v>268</v>
      </c>
      <c r="AN31" s="347" t="s">
        <v>268</v>
      </c>
      <c r="AO31" s="347" t="s">
        <v>268</v>
      </c>
      <c r="AP31" s="347" t="s">
        <v>268</v>
      </c>
      <c r="AQ31" s="347" t="s">
        <v>268</v>
      </c>
      <c r="AR31" s="347" t="s">
        <v>268</v>
      </c>
      <c r="AS31" s="347" t="s">
        <v>268</v>
      </c>
      <c r="AT31" s="347" t="s">
        <v>268</v>
      </c>
      <c r="AU31" s="347" t="s">
        <v>268</v>
      </c>
      <c r="AV31" s="347" t="s">
        <v>268</v>
      </c>
      <c r="AW31" s="347" t="s">
        <v>268</v>
      </c>
      <c r="AX31" s="347" t="s">
        <v>268</v>
      </c>
      <c r="AY31" s="347" t="s">
        <v>268</v>
      </c>
      <c r="AZ31" s="347" t="s">
        <v>268</v>
      </c>
      <c r="BA31" s="347" t="s">
        <v>268</v>
      </c>
      <c r="BB31" s="347" t="s">
        <v>268</v>
      </c>
      <c r="BC31" s="347" t="s">
        <v>268</v>
      </c>
      <c r="BD31" s="347" t="s">
        <v>268</v>
      </c>
      <c r="BE31" s="347" t="s">
        <v>268</v>
      </c>
      <c r="BF31" s="347" t="s">
        <v>268</v>
      </c>
      <c r="BG31" s="347" t="s">
        <v>268</v>
      </c>
      <c r="BH31" s="347" t="s">
        <v>268</v>
      </c>
      <c r="BI31" s="347" t="s">
        <v>268</v>
      </c>
      <c r="BJ31" s="347" t="s">
        <v>268</v>
      </c>
      <c r="BK31" s="347" t="s">
        <v>268</v>
      </c>
      <c r="BL31" s="347" t="s">
        <v>268</v>
      </c>
      <c r="BM31" s="347" t="s">
        <v>268</v>
      </c>
      <c r="BN31" s="347" t="s">
        <v>268</v>
      </c>
      <c r="BO31" s="347" t="s">
        <v>268</v>
      </c>
      <c r="BP31" s="348" t="s">
        <v>268</v>
      </c>
    </row>
    <row r="32" spans="1:77" x14ac:dyDescent="0.2">
      <c r="B32" s="1006"/>
      <c r="C32" s="17"/>
      <c r="D32" s="33" t="s">
        <v>41</v>
      </c>
      <c r="E32" s="28"/>
      <c r="F32" s="345" t="s">
        <v>268</v>
      </c>
      <c r="G32" s="359" t="s">
        <v>268</v>
      </c>
      <c r="H32" s="349" t="s">
        <v>268</v>
      </c>
      <c r="I32" s="350" t="s">
        <v>268</v>
      </c>
      <c r="J32" s="350" t="s">
        <v>268</v>
      </c>
      <c r="K32" s="350" t="s">
        <v>268</v>
      </c>
      <c r="L32" s="350" t="s">
        <v>268</v>
      </c>
      <c r="M32" s="351" t="s">
        <v>268</v>
      </c>
      <c r="N32" s="360" t="s">
        <v>268</v>
      </c>
      <c r="O32" s="349" t="s">
        <v>268</v>
      </c>
      <c r="P32" s="350" t="s">
        <v>268</v>
      </c>
      <c r="Q32" s="350" t="s">
        <v>268</v>
      </c>
      <c r="R32" s="350" t="s">
        <v>268</v>
      </c>
      <c r="S32" s="350" t="s">
        <v>268</v>
      </c>
      <c r="T32" s="350" t="s">
        <v>268</v>
      </c>
      <c r="U32" s="350" t="s">
        <v>268</v>
      </c>
      <c r="V32" s="350" t="s">
        <v>268</v>
      </c>
      <c r="W32" s="350" t="s">
        <v>268</v>
      </c>
      <c r="X32" s="350" t="s">
        <v>268</v>
      </c>
      <c r="Y32" s="350" t="s">
        <v>268</v>
      </c>
      <c r="Z32" s="351" t="s">
        <v>268</v>
      </c>
      <c r="AA32" s="360" t="s">
        <v>268</v>
      </c>
      <c r="AB32" s="349" t="s">
        <v>268</v>
      </c>
      <c r="AC32" s="350" t="s">
        <v>268</v>
      </c>
      <c r="AD32" s="350" t="s">
        <v>268</v>
      </c>
      <c r="AE32" s="350" t="s">
        <v>268</v>
      </c>
      <c r="AF32" s="350" t="s">
        <v>268</v>
      </c>
      <c r="AG32" s="350" t="s">
        <v>268</v>
      </c>
      <c r="AH32" s="350" t="s">
        <v>268</v>
      </c>
      <c r="AI32" s="350" t="s">
        <v>268</v>
      </c>
      <c r="AJ32" s="350" t="s">
        <v>268</v>
      </c>
      <c r="AK32" s="350" t="s">
        <v>268</v>
      </c>
      <c r="AL32" s="350" t="s">
        <v>268</v>
      </c>
      <c r="AM32" s="350" t="s">
        <v>268</v>
      </c>
      <c r="AN32" s="350" t="s">
        <v>268</v>
      </c>
      <c r="AO32" s="350" t="s">
        <v>268</v>
      </c>
      <c r="AP32" s="350" t="s">
        <v>268</v>
      </c>
      <c r="AQ32" s="350" t="s">
        <v>268</v>
      </c>
      <c r="AR32" s="350" t="s">
        <v>268</v>
      </c>
      <c r="AS32" s="350" t="s">
        <v>268</v>
      </c>
      <c r="AT32" s="350" t="s">
        <v>268</v>
      </c>
      <c r="AU32" s="350" t="s">
        <v>268</v>
      </c>
      <c r="AV32" s="350" t="s">
        <v>268</v>
      </c>
      <c r="AW32" s="350" t="s">
        <v>268</v>
      </c>
      <c r="AX32" s="350" t="s">
        <v>268</v>
      </c>
      <c r="AY32" s="350" t="s">
        <v>268</v>
      </c>
      <c r="AZ32" s="350" t="s">
        <v>268</v>
      </c>
      <c r="BA32" s="350" t="s">
        <v>268</v>
      </c>
      <c r="BB32" s="350" t="s">
        <v>268</v>
      </c>
      <c r="BC32" s="350" t="s">
        <v>268</v>
      </c>
      <c r="BD32" s="350" t="s">
        <v>268</v>
      </c>
      <c r="BE32" s="350" t="s">
        <v>268</v>
      </c>
      <c r="BF32" s="350" t="s">
        <v>268</v>
      </c>
      <c r="BG32" s="350" t="s">
        <v>268</v>
      </c>
      <c r="BH32" s="350" t="s">
        <v>268</v>
      </c>
      <c r="BI32" s="350" t="s">
        <v>268</v>
      </c>
      <c r="BJ32" s="350" t="s">
        <v>268</v>
      </c>
      <c r="BK32" s="350" t="s">
        <v>268</v>
      </c>
      <c r="BL32" s="350" t="s">
        <v>268</v>
      </c>
      <c r="BM32" s="350" t="s">
        <v>268</v>
      </c>
      <c r="BN32" s="350" t="s">
        <v>268</v>
      </c>
      <c r="BO32" s="350" t="s">
        <v>268</v>
      </c>
      <c r="BP32" s="351" t="s">
        <v>268</v>
      </c>
    </row>
    <row r="33" spans="2:68" x14ac:dyDescent="0.2">
      <c r="B33" s="1006"/>
      <c r="C33" s="17"/>
      <c r="D33" s="33" t="s">
        <v>109</v>
      </c>
      <c r="E33" s="28"/>
      <c r="F33" s="345" t="s">
        <v>268</v>
      </c>
      <c r="G33" s="359" t="s">
        <v>268</v>
      </c>
      <c r="H33" s="349" t="s">
        <v>268</v>
      </c>
      <c r="I33" s="350" t="s">
        <v>268</v>
      </c>
      <c r="J33" s="350" t="s">
        <v>268</v>
      </c>
      <c r="K33" s="350" t="s">
        <v>268</v>
      </c>
      <c r="L33" s="350" t="s">
        <v>268</v>
      </c>
      <c r="M33" s="351" t="s">
        <v>268</v>
      </c>
      <c r="N33" s="360" t="s">
        <v>268</v>
      </c>
      <c r="O33" s="349" t="s">
        <v>268</v>
      </c>
      <c r="P33" s="350" t="s">
        <v>268</v>
      </c>
      <c r="Q33" s="350" t="s">
        <v>268</v>
      </c>
      <c r="R33" s="350" t="s">
        <v>268</v>
      </c>
      <c r="S33" s="350" t="s">
        <v>268</v>
      </c>
      <c r="T33" s="350" t="s">
        <v>268</v>
      </c>
      <c r="U33" s="350" t="s">
        <v>268</v>
      </c>
      <c r="V33" s="350" t="s">
        <v>268</v>
      </c>
      <c r="W33" s="350" t="s">
        <v>268</v>
      </c>
      <c r="X33" s="350" t="s">
        <v>268</v>
      </c>
      <c r="Y33" s="350" t="s">
        <v>268</v>
      </c>
      <c r="Z33" s="351" t="s">
        <v>268</v>
      </c>
      <c r="AA33" s="360" t="s">
        <v>268</v>
      </c>
      <c r="AB33" s="349" t="s">
        <v>268</v>
      </c>
      <c r="AC33" s="350" t="s">
        <v>268</v>
      </c>
      <c r="AD33" s="350" t="s">
        <v>268</v>
      </c>
      <c r="AE33" s="350" t="s">
        <v>268</v>
      </c>
      <c r="AF33" s="350" t="s">
        <v>268</v>
      </c>
      <c r="AG33" s="350" t="s">
        <v>268</v>
      </c>
      <c r="AH33" s="350" t="s">
        <v>268</v>
      </c>
      <c r="AI33" s="350" t="s">
        <v>268</v>
      </c>
      <c r="AJ33" s="350" t="s">
        <v>268</v>
      </c>
      <c r="AK33" s="350" t="s">
        <v>268</v>
      </c>
      <c r="AL33" s="350" t="s">
        <v>268</v>
      </c>
      <c r="AM33" s="350" t="s">
        <v>268</v>
      </c>
      <c r="AN33" s="350" t="s">
        <v>268</v>
      </c>
      <c r="AO33" s="350" t="s">
        <v>268</v>
      </c>
      <c r="AP33" s="350" t="s">
        <v>268</v>
      </c>
      <c r="AQ33" s="350" t="s">
        <v>268</v>
      </c>
      <c r="AR33" s="350" t="s">
        <v>268</v>
      </c>
      <c r="AS33" s="350" t="s">
        <v>268</v>
      </c>
      <c r="AT33" s="350" t="s">
        <v>268</v>
      </c>
      <c r="AU33" s="350" t="s">
        <v>268</v>
      </c>
      <c r="AV33" s="350" t="s">
        <v>268</v>
      </c>
      <c r="AW33" s="350" t="s">
        <v>268</v>
      </c>
      <c r="AX33" s="350" t="s">
        <v>268</v>
      </c>
      <c r="AY33" s="350" t="s">
        <v>268</v>
      </c>
      <c r="AZ33" s="350" t="s">
        <v>268</v>
      </c>
      <c r="BA33" s="350" t="s">
        <v>268</v>
      </c>
      <c r="BB33" s="350" t="s">
        <v>268</v>
      </c>
      <c r="BC33" s="350" t="s">
        <v>268</v>
      </c>
      <c r="BD33" s="350" t="s">
        <v>268</v>
      </c>
      <c r="BE33" s="350" t="s">
        <v>268</v>
      </c>
      <c r="BF33" s="350" t="s">
        <v>268</v>
      </c>
      <c r="BG33" s="350" t="s">
        <v>268</v>
      </c>
      <c r="BH33" s="350" t="s">
        <v>268</v>
      </c>
      <c r="BI33" s="350" t="s">
        <v>268</v>
      </c>
      <c r="BJ33" s="350" t="s">
        <v>268</v>
      </c>
      <c r="BK33" s="350" t="s">
        <v>268</v>
      </c>
      <c r="BL33" s="350" t="s">
        <v>268</v>
      </c>
      <c r="BM33" s="350" t="s">
        <v>268</v>
      </c>
      <c r="BN33" s="350" t="s">
        <v>268</v>
      </c>
      <c r="BO33" s="350" t="s">
        <v>268</v>
      </c>
      <c r="BP33" s="351" t="s">
        <v>268</v>
      </c>
    </row>
    <row r="34" spans="2:68" x14ac:dyDescent="0.2">
      <c r="B34" s="1006"/>
      <c r="C34" s="17"/>
      <c r="D34" s="33" t="s">
        <v>42</v>
      </c>
      <c r="E34" s="28"/>
      <c r="F34" s="345">
        <v>66.610306945503993</v>
      </c>
      <c r="G34" s="359" t="s">
        <v>268</v>
      </c>
      <c r="H34" s="349" t="s">
        <v>268</v>
      </c>
      <c r="I34" s="350" t="s">
        <v>268</v>
      </c>
      <c r="J34" s="350" t="s">
        <v>268</v>
      </c>
      <c r="K34" s="350" t="s">
        <v>268</v>
      </c>
      <c r="L34" s="350" t="s">
        <v>268</v>
      </c>
      <c r="M34" s="351" t="s">
        <v>268</v>
      </c>
      <c r="N34" s="360" t="s">
        <v>268</v>
      </c>
      <c r="O34" s="349" t="s">
        <v>268</v>
      </c>
      <c r="P34" s="350" t="s">
        <v>268</v>
      </c>
      <c r="Q34" s="350" t="s">
        <v>268</v>
      </c>
      <c r="R34" s="350" t="s">
        <v>268</v>
      </c>
      <c r="S34" s="350" t="s">
        <v>268</v>
      </c>
      <c r="T34" s="350" t="s">
        <v>268</v>
      </c>
      <c r="U34" s="350" t="s">
        <v>268</v>
      </c>
      <c r="V34" s="350" t="s">
        <v>268</v>
      </c>
      <c r="W34" s="350" t="s">
        <v>268</v>
      </c>
      <c r="X34" s="350" t="s">
        <v>268</v>
      </c>
      <c r="Y34" s="350" t="s">
        <v>268</v>
      </c>
      <c r="Z34" s="351" t="s">
        <v>268</v>
      </c>
      <c r="AA34" s="360" t="s">
        <v>268</v>
      </c>
      <c r="AB34" s="349" t="s">
        <v>268</v>
      </c>
      <c r="AC34" s="350" t="s">
        <v>268</v>
      </c>
      <c r="AD34" s="350" t="s">
        <v>268</v>
      </c>
      <c r="AE34" s="350" t="s">
        <v>268</v>
      </c>
      <c r="AF34" s="350" t="s">
        <v>268</v>
      </c>
      <c r="AG34" s="350" t="s">
        <v>268</v>
      </c>
      <c r="AH34" s="350" t="s">
        <v>268</v>
      </c>
      <c r="AI34" s="350" t="s">
        <v>268</v>
      </c>
      <c r="AJ34" s="350" t="s">
        <v>268</v>
      </c>
      <c r="AK34" s="350" t="s">
        <v>268</v>
      </c>
      <c r="AL34" s="350" t="s">
        <v>268</v>
      </c>
      <c r="AM34" s="350" t="s">
        <v>268</v>
      </c>
      <c r="AN34" s="350" t="s">
        <v>268</v>
      </c>
      <c r="AO34" s="350" t="s">
        <v>268</v>
      </c>
      <c r="AP34" s="350" t="s">
        <v>268</v>
      </c>
      <c r="AQ34" s="350" t="s">
        <v>268</v>
      </c>
      <c r="AR34" s="350" t="s">
        <v>268</v>
      </c>
      <c r="AS34" s="350" t="s">
        <v>268</v>
      </c>
      <c r="AT34" s="350" t="s">
        <v>268</v>
      </c>
      <c r="AU34" s="350" t="s">
        <v>268</v>
      </c>
      <c r="AV34" s="350" t="s">
        <v>268</v>
      </c>
      <c r="AW34" s="350" t="s">
        <v>268</v>
      </c>
      <c r="AX34" s="350" t="s">
        <v>268</v>
      </c>
      <c r="AY34" s="350" t="s">
        <v>268</v>
      </c>
      <c r="AZ34" s="350" t="s">
        <v>268</v>
      </c>
      <c r="BA34" s="350" t="s">
        <v>268</v>
      </c>
      <c r="BB34" s="350" t="s">
        <v>268</v>
      </c>
      <c r="BC34" s="350" t="s">
        <v>268</v>
      </c>
      <c r="BD34" s="350" t="s">
        <v>268</v>
      </c>
      <c r="BE34" s="350" t="s">
        <v>268</v>
      </c>
      <c r="BF34" s="350" t="s">
        <v>268</v>
      </c>
      <c r="BG34" s="350" t="s">
        <v>268</v>
      </c>
      <c r="BH34" s="350" t="s">
        <v>268</v>
      </c>
      <c r="BI34" s="350" t="s">
        <v>268</v>
      </c>
      <c r="BJ34" s="350" t="s">
        <v>268</v>
      </c>
      <c r="BK34" s="350" t="s">
        <v>268</v>
      </c>
      <c r="BL34" s="350" t="s">
        <v>268</v>
      </c>
      <c r="BM34" s="350" t="s">
        <v>268</v>
      </c>
      <c r="BN34" s="350" t="s">
        <v>268</v>
      </c>
      <c r="BO34" s="350" t="s">
        <v>268</v>
      </c>
      <c r="BP34" s="351" t="s">
        <v>268</v>
      </c>
    </row>
    <row r="35" spans="2:68" x14ac:dyDescent="0.2">
      <c r="B35" s="1006"/>
      <c r="C35" s="17"/>
      <c r="D35" s="33" t="s">
        <v>70</v>
      </c>
      <c r="E35" s="28"/>
      <c r="F35" s="345">
        <v>63.261419380986887</v>
      </c>
      <c r="G35" s="359" t="s">
        <v>268</v>
      </c>
      <c r="H35" s="349" t="s">
        <v>268</v>
      </c>
      <c r="I35" s="350" t="s">
        <v>268</v>
      </c>
      <c r="J35" s="350" t="s">
        <v>268</v>
      </c>
      <c r="K35" s="350" t="s">
        <v>268</v>
      </c>
      <c r="L35" s="350" t="s">
        <v>268</v>
      </c>
      <c r="M35" s="351" t="s">
        <v>268</v>
      </c>
      <c r="N35" s="360" t="s">
        <v>268</v>
      </c>
      <c r="O35" s="349" t="s">
        <v>268</v>
      </c>
      <c r="P35" s="350" t="s">
        <v>268</v>
      </c>
      <c r="Q35" s="350" t="s">
        <v>268</v>
      </c>
      <c r="R35" s="350" t="s">
        <v>268</v>
      </c>
      <c r="S35" s="350" t="s">
        <v>268</v>
      </c>
      <c r="T35" s="350" t="s">
        <v>268</v>
      </c>
      <c r="U35" s="350" t="s">
        <v>268</v>
      </c>
      <c r="V35" s="350" t="s">
        <v>268</v>
      </c>
      <c r="W35" s="350" t="s">
        <v>268</v>
      </c>
      <c r="X35" s="350" t="s">
        <v>268</v>
      </c>
      <c r="Y35" s="350" t="s">
        <v>268</v>
      </c>
      <c r="Z35" s="351" t="s">
        <v>268</v>
      </c>
      <c r="AA35" s="360" t="s">
        <v>268</v>
      </c>
      <c r="AB35" s="349" t="s">
        <v>268</v>
      </c>
      <c r="AC35" s="350" t="s">
        <v>268</v>
      </c>
      <c r="AD35" s="350" t="s">
        <v>268</v>
      </c>
      <c r="AE35" s="350" t="s">
        <v>268</v>
      </c>
      <c r="AF35" s="350" t="s">
        <v>268</v>
      </c>
      <c r="AG35" s="350" t="s">
        <v>268</v>
      </c>
      <c r="AH35" s="350" t="s">
        <v>268</v>
      </c>
      <c r="AI35" s="350" t="s">
        <v>268</v>
      </c>
      <c r="AJ35" s="350" t="s">
        <v>268</v>
      </c>
      <c r="AK35" s="350" t="s">
        <v>268</v>
      </c>
      <c r="AL35" s="350" t="s">
        <v>268</v>
      </c>
      <c r="AM35" s="350" t="s">
        <v>268</v>
      </c>
      <c r="AN35" s="350" t="s">
        <v>268</v>
      </c>
      <c r="AO35" s="350" t="s">
        <v>268</v>
      </c>
      <c r="AP35" s="350" t="s">
        <v>268</v>
      </c>
      <c r="AQ35" s="350" t="s">
        <v>268</v>
      </c>
      <c r="AR35" s="350" t="s">
        <v>268</v>
      </c>
      <c r="AS35" s="350" t="s">
        <v>268</v>
      </c>
      <c r="AT35" s="350" t="s">
        <v>268</v>
      </c>
      <c r="AU35" s="350" t="s">
        <v>268</v>
      </c>
      <c r="AV35" s="350" t="s">
        <v>268</v>
      </c>
      <c r="AW35" s="350" t="s">
        <v>268</v>
      </c>
      <c r="AX35" s="350" t="s">
        <v>268</v>
      </c>
      <c r="AY35" s="350" t="s">
        <v>268</v>
      </c>
      <c r="AZ35" s="350" t="s">
        <v>268</v>
      </c>
      <c r="BA35" s="350" t="s">
        <v>268</v>
      </c>
      <c r="BB35" s="350" t="s">
        <v>268</v>
      </c>
      <c r="BC35" s="350" t="s">
        <v>268</v>
      </c>
      <c r="BD35" s="350" t="s">
        <v>268</v>
      </c>
      <c r="BE35" s="350" t="s">
        <v>268</v>
      </c>
      <c r="BF35" s="350" t="s">
        <v>268</v>
      </c>
      <c r="BG35" s="350" t="s">
        <v>268</v>
      </c>
      <c r="BH35" s="350" t="s">
        <v>268</v>
      </c>
      <c r="BI35" s="350" t="s">
        <v>268</v>
      </c>
      <c r="BJ35" s="350" t="s">
        <v>268</v>
      </c>
      <c r="BK35" s="350" t="s">
        <v>268</v>
      </c>
      <c r="BL35" s="350" t="s">
        <v>268</v>
      </c>
      <c r="BM35" s="350" t="s">
        <v>268</v>
      </c>
      <c r="BN35" s="350" t="s">
        <v>268</v>
      </c>
      <c r="BO35" s="350" t="s">
        <v>268</v>
      </c>
      <c r="BP35" s="351" t="s">
        <v>268</v>
      </c>
    </row>
    <row r="36" spans="2:68" x14ac:dyDescent="0.2">
      <c r="B36" s="1006"/>
      <c r="C36" s="17"/>
      <c r="D36" s="33" t="s">
        <v>53</v>
      </c>
      <c r="E36" s="28"/>
      <c r="F36" s="345">
        <v>69.051359578217216</v>
      </c>
      <c r="G36" s="359" t="s">
        <v>268</v>
      </c>
      <c r="H36" s="349" t="s">
        <v>268</v>
      </c>
      <c r="I36" s="350" t="s">
        <v>268</v>
      </c>
      <c r="J36" s="350" t="s">
        <v>268</v>
      </c>
      <c r="K36" s="350">
        <v>67.28169559876855</v>
      </c>
      <c r="L36" s="350" t="s">
        <v>268</v>
      </c>
      <c r="M36" s="351" t="s">
        <v>268</v>
      </c>
      <c r="N36" s="360" t="s">
        <v>268</v>
      </c>
      <c r="O36" s="349" t="s">
        <v>268</v>
      </c>
      <c r="P36" s="350" t="s">
        <v>268</v>
      </c>
      <c r="Q36" s="350" t="s">
        <v>268</v>
      </c>
      <c r="R36" s="350" t="s">
        <v>268</v>
      </c>
      <c r="S36" s="350" t="s">
        <v>268</v>
      </c>
      <c r="T36" s="350" t="s">
        <v>268</v>
      </c>
      <c r="U36" s="350" t="s">
        <v>268</v>
      </c>
      <c r="V36" s="350" t="s">
        <v>268</v>
      </c>
      <c r="W36" s="350" t="s">
        <v>268</v>
      </c>
      <c r="X36" s="350" t="s">
        <v>268</v>
      </c>
      <c r="Y36" s="350" t="s">
        <v>268</v>
      </c>
      <c r="Z36" s="351" t="s">
        <v>268</v>
      </c>
      <c r="AA36" s="360" t="s">
        <v>268</v>
      </c>
      <c r="AB36" s="349" t="s">
        <v>268</v>
      </c>
      <c r="AC36" s="350" t="s">
        <v>268</v>
      </c>
      <c r="AD36" s="350" t="s">
        <v>268</v>
      </c>
      <c r="AE36" s="350" t="s">
        <v>268</v>
      </c>
      <c r="AF36" s="350" t="s">
        <v>268</v>
      </c>
      <c r="AG36" s="350" t="s">
        <v>268</v>
      </c>
      <c r="AH36" s="350" t="s">
        <v>268</v>
      </c>
      <c r="AI36" s="350" t="s">
        <v>268</v>
      </c>
      <c r="AJ36" s="350" t="s">
        <v>268</v>
      </c>
      <c r="AK36" s="350" t="s">
        <v>268</v>
      </c>
      <c r="AL36" s="350" t="s">
        <v>268</v>
      </c>
      <c r="AM36" s="350" t="s">
        <v>268</v>
      </c>
      <c r="AN36" s="350" t="s">
        <v>268</v>
      </c>
      <c r="AO36" s="350" t="s">
        <v>268</v>
      </c>
      <c r="AP36" s="350" t="s">
        <v>268</v>
      </c>
      <c r="AQ36" s="350" t="s">
        <v>268</v>
      </c>
      <c r="AR36" s="350" t="s">
        <v>268</v>
      </c>
      <c r="AS36" s="350" t="s">
        <v>268</v>
      </c>
      <c r="AT36" s="350" t="s">
        <v>268</v>
      </c>
      <c r="AU36" s="350" t="s">
        <v>268</v>
      </c>
      <c r="AV36" s="350" t="s">
        <v>268</v>
      </c>
      <c r="AW36" s="350" t="s">
        <v>268</v>
      </c>
      <c r="AX36" s="350" t="s">
        <v>268</v>
      </c>
      <c r="AY36" s="350" t="s">
        <v>268</v>
      </c>
      <c r="AZ36" s="350" t="s">
        <v>268</v>
      </c>
      <c r="BA36" s="350" t="s">
        <v>268</v>
      </c>
      <c r="BB36" s="350" t="s">
        <v>268</v>
      </c>
      <c r="BC36" s="350" t="s">
        <v>268</v>
      </c>
      <c r="BD36" s="350" t="s">
        <v>268</v>
      </c>
      <c r="BE36" s="350" t="s">
        <v>268</v>
      </c>
      <c r="BF36" s="350" t="s">
        <v>268</v>
      </c>
      <c r="BG36" s="350" t="s">
        <v>268</v>
      </c>
      <c r="BH36" s="350" t="s">
        <v>268</v>
      </c>
      <c r="BI36" s="350" t="s">
        <v>268</v>
      </c>
      <c r="BJ36" s="350" t="s">
        <v>268</v>
      </c>
      <c r="BK36" s="350" t="s">
        <v>268</v>
      </c>
      <c r="BL36" s="350" t="s">
        <v>268</v>
      </c>
      <c r="BM36" s="350" t="s">
        <v>268</v>
      </c>
      <c r="BN36" s="350" t="s">
        <v>268</v>
      </c>
      <c r="BO36" s="350" t="s">
        <v>268</v>
      </c>
      <c r="BP36" s="351" t="s">
        <v>268</v>
      </c>
    </row>
    <row r="37" spans="2:68" x14ac:dyDescent="0.2">
      <c r="B37" s="1006"/>
      <c r="C37" s="17"/>
      <c r="D37" s="33" t="s">
        <v>102</v>
      </c>
      <c r="E37" s="28"/>
      <c r="F37" s="345" t="s">
        <v>268</v>
      </c>
      <c r="G37" s="359" t="s">
        <v>268</v>
      </c>
      <c r="H37" s="349" t="s">
        <v>268</v>
      </c>
      <c r="I37" s="350" t="s">
        <v>268</v>
      </c>
      <c r="J37" s="350" t="s">
        <v>268</v>
      </c>
      <c r="K37" s="350" t="s">
        <v>268</v>
      </c>
      <c r="L37" s="350" t="s">
        <v>268</v>
      </c>
      <c r="M37" s="351" t="s">
        <v>268</v>
      </c>
      <c r="N37" s="360" t="s">
        <v>268</v>
      </c>
      <c r="O37" s="349" t="s">
        <v>268</v>
      </c>
      <c r="P37" s="350" t="s">
        <v>268</v>
      </c>
      <c r="Q37" s="350" t="s">
        <v>268</v>
      </c>
      <c r="R37" s="350" t="s">
        <v>268</v>
      </c>
      <c r="S37" s="350" t="s">
        <v>268</v>
      </c>
      <c r="T37" s="350" t="s">
        <v>268</v>
      </c>
      <c r="U37" s="350" t="s">
        <v>268</v>
      </c>
      <c r="V37" s="350" t="s">
        <v>268</v>
      </c>
      <c r="W37" s="350" t="s">
        <v>268</v>
      </c>
      <c r="X37" s="350" t="s">
        <v>268</v>
      </c>
      <c r="Y37" s="350" t="s">
        <v>268</v>
      </c>
      <c r="Z37" s="351" t="s">
        <v>268</v>
      </c>
      <c r="AA37" s="360" t="s">
        <v>268</v>
      </c>
      <c r="AB37" s="349" t="s">
        <v>268</v>
      </c>
      <c r="AC37" s="350" t="s">
        <v>268</v>
      </c>
      <c r="AD37" s="350" t="s">
        <v>268</v>
      </c>
      <c r="AE37" s="350" t="s">
        <v>268</v>
      </c>
      <c r="AF37" s="350" t="s">
        <v>268</v>
      </c>
      <c r="AG37" s="350" t="s">
        <v>268</v>
      </c>
      <c r="AH37" s="350" t="s">
        <v>268</v>
      </c>
      <c r="AI37" s="350" t="s">
        <v>268</v>
      </c>
      <c r="AJ37" s="350" t="s">
        <v>268</v>
      </c>
      <c r="AK37" s="350" t="s">
        <v>268</v>
      </c>
      <c r="AL37" s="350" t="s">
        <v>268</v>
      </c>
      <c r="AM37" s="350" t="s">
        <v>268</v>
      </c>
      <c r="AN37" s="350" t="s">
        <v>268</v>
      </c>
      <c r="AO37" s="350" t="s">
        <v>268</v>
      </c>
      <c r="AP37" s="350" t="s">
        <v>268</v>
      </c>
      <c r="AQ37" s="350" t="s">
        <v>268</v>
      </c>
      <c r="AR37" s="350" t="s">
        <v>268</v>
      </c>
      <c r="AS37" s="350" t="s">
        <v>268</v>
      </c>
      <c r="AT37" s="350" t="s">
        <v>268</v>
      </c>
      <c r="AU37" s="350" t="s">
        <v>268</v>
      </c>
      <c r="AV37" s="350" t="s">
        <v>268</v>
      </c>
      <c r="AW37" s="350" t="s">
        <v>268</v>
      </c>
      <c r="AX37" s="350" t="s">
        <v>268</v>
      </c>
      <c r="AY37" s="350" t="s">
        <v>268</v>
      </c>
      <c r="AZ37" s="350" t="s">
        <v>268</v>
      </c>
      <c r="BA37" s="350" t="s">
        <v>268</v>
      </c>
      <c r="BB37" s="350" t="s">
        <v>268</v>
      </c>
      <c r="BC37" s="350" t="s">
        <v>268</v>
      </c>
      <c r="BD37" s="350" t="s">
        <v>268</v>
      </c>
      <c r="BE37" s="350" t="s">
        <v>268</v>
      </c>
      <c r="BF37" s="350" t="s">
        <v>268</v>
      </c>
      <c r="BG37" s="350" t="s">
        <v>268</v>
      </c>
      <c r="BH37" s="350" t="s">
        <v>268</v>
      </c>
      <c r="BI37" s="350" t="s">
        <v>268</v>
      </c>
      <c r="BJ37" s="350" t="s">
        <v>268</v>
      </c>
      <c r="BK37" s="350" t="s">
        <v>268</v>
      </c>
      <c r="BL37" s="350" t="s">
        <v>268</v>
      </c>
      <c r="BM37" s="350" t="s">
        <v>268</v>
      </c>
      <c r="BN37" s="350" t="s">
        <v>268</v>
      </c>
      <c r="BO37" s="350" t="s">
        <v>268</v>
      </c>
      <c r="BP37" s="351" t="s">
        <v>268</v>
      </c>
    </row>
    <row r="38" spans="2:68" x14ac:dyDescent="0.2">
      <c r="B38" s="1006"/>
      <c r="C38" s="17"/>
      <c r="D38" s="33" t="s">
        <v>91</v>
      </c>
      <c r="E38" s="28"/>
      <c r="F38" s="345">
        <v>71.898449663202086</v>
      </c>
      <c r="G38" s="359" t="s">
        <v>268</v>
      </c>
      <c r="H38" s="349" t="s">
        <v>268</v>
      </c>
      <c r="I38" s="350" t="s">
        <v>268</v>
      </c>
      <c r="J38" s="350" t="s">
        <v>268</v>
      </c>
      <c r="K38" s="350" t="s">
        <v>268</v>
      </c>
      <c r="L38" s="350" t="s">
        <v>268</v>
      </c>
      <c r="M38" s="351" t="s">
        <v>268</v>
      </c>
      <c r="N38" s="360" t="s">
        <v>268</v>
      </c>
      <c r="O38" s="349" t="s">
        <v>268</v>
      </c>
      <c r="P38" s="350" t="s">
        <v>268</v>
      </c>
      <c r="Q38" s="350" t="s">
        <v>268</v>
      </c>
      <c r="R38" s="350" t="s">
        <v>268</v>
      </c>
      <c r="S38" s="350" t="s">
        <v>268</v>
      </c>
      <c r="T38" s="350" t="s">
        <v>268</v>
      </c>
      <c r="U38" s="350" t="s">
        <v>268</v>
      </c>
      <c r="V38" s="350" t="s">
        <v>268</v>
      </c>
      <c r="W38" s="350" t="s">
        <v>268</v>
      </c>
      <c r="X38" s="350" t="s">
        <v>268</v>
      </c>
      <c r="Y38" s="350" t="s">
        <v>268</v>
      </c>
      <c r="Z38" s="351" t="s">
        <v>268</v>
      </c>
      <c r="AA38" s="360" t="s">
        <v>268</v>
      </c>
      <c r="AB38" s="349" t="s">
        <v>268</v>
      </c>
      <c r="AC38" s="350" t="s">
        <v>268</v>
      </c>
      <c r="AD38" s="350" t="s">
        <v>268</v>
      </c>
      <c r="AE38" s="350" t="s">
        <v>268</v>
      </c>
      <c r="AF38" s="350" t="s">
        <v>268</v>
      </c>
      <c r="AG38" s="350" t="s">
        <v>268</v>
      </c>
      <c r="AH38" s="350" t="s">
        <v>268</v>
      </c>
      <c r="AI38" s="350" t="s">
        <v>268</v>
      </c>
      <c r="AJ38" s="350" t="s">
        <v>268</v>
      </c>
      <c r="AK38" s="350" t="s">
        <v>268</v>
      </c>
      <c r="AL38" s="350" t="s">
        <v>268</v>
      </c>
      <c r="AM38" s="350" t="s">
        <v>268</v>
      </c>
      <c r="AN38" s="350" t="s">
        <v>268</v>
      </c>
      <c r="AO38" s="350" t="s">
        <v>268</v>
      </c>
      <c r="AP38" s="350" t="s">
        <v>268</v>
      </c>
      <c r="AQ38" s="350" t="s">
        <v>268</v>
      </c>
      <c r="AR38" s="350" t="s">
        <v>268</v>
      </c>
      <c r="AS38" s="350" t="s">
        <v>268</v>
      </c>
      <c r="AT38" s="350" t="s">
        <v>268</v>
      </c>
      <c r="AU38" s="350" t="s">
        <v>268</v>
      </c>
      <c r="AV38" s="350" t="s">
        <v>268</v>
      </c>
      <c r="AW38" s="350" t="s">
        <v>268</v>
      </c>
      <c r="AX38" s="350" t="s">
        <v>268</v>
      </c>
      <c r="AY38" s="350" t="s">
        <v>268</v>
      </c>
      <c r="AZ38" s="350" t="s">
        <v>268</v>
      </c>
      <c r="BA38" s="350" t="s">
        <v>268</v>
      </c>
      <c r="BB38" s="350" t="s">
        <v>268</v>
      </c>
      <c r="BC38" s="350" t="s">
        <v>268</v>
      </c>
      <c r="BD38" s="350" t="s">
        <v>268</v>
      </c>
      <c r="BE38" s="350" t="s">
        <v>268</v>
      </c>
      <c r="BF38" s="350" t="s">
        <v>268</v>
      </c>
      <c r="BG38" s="350" t="s">
        <v>268</v>
      </c>
      <c r="BH38" s="350" t="s">
        <v>268</v>
      </c>
      <c r="BI38" s="350" t="s">
        <v>268</v>
      </c>
      <c r="BJ38" s="350" t="s">
        <v>268</v>
      </c>
      <c r="BK38" s="350" t="s">
        <v>268</v>
      </c>
      <c r="BL38" s="350" t="s">
        <v>268</v>
      </c>
      <c r="BM38" s="350" t="s">
        <v>268</v>
      </c>
      <c r="BN38" s="350" t="s">
        <v>268</v>
      </c>
      <c r="BO38" s="350" t="s">
        <v>268</v>
      </c>
      <c r="BP38" s="351" t="s">
        <v>268</v>
      </c>
    </row>
    <row r="39" spans="2:68" x14ac:dyDescent="0.2">
      <c r="B39" s="1006"/>
      <c r="C39" s="16"/>
      <c r="D39" s="46" t="s">
        <v>64</v>
      </c>
      <c r="E39" s="28"/>
      <c r="F39" s="399" t="s">
        <v>268</v>
      </c>
      <c r="G39" s="359" t="s">
        <v>268</v>
      </c>
      <c r="H39" s="346" t="s">
        <v>268</v>
      </c>
      <c r="I39" s="347" t="s">
        <v>268</v>
      </c>
      <c r="J39" s="347" t="s">
        <v>268</v>
      </c>
      <c r="K39" s="347" t="s">
        <v>268</v>
      </c>
      <c r="L39" s="347" t="s">
        <v>268</v>
      </c>
      <c r="M39" s="348" t="s">
        <v>268</v>
      </c>
      <c r="N39" s="360" t="s">
        <v>268</v>
      </c>
      <c r="O39" s="346" t="s">
        <v>268</v>
      </c>
      <c r="P39" s="347" t="s">
        <v>268</v>
      </c>
      <c r="Q39" s="347" t="s">
        <v>268</v>
      </c>
      <c r="R39" s="347" t="s">
        <v>268</v>
      </c>
      <c r="S39" s="347" t="s">
        <v>268</v>
      </c>
      <c r="T39" s="347" t="s">
        <v>268</v>
      </c>
      <c r="U39" s="347" t="s">
        <v>268</v>
      </c>
      <c r="V39" s="347" t="s">
        <v>268</v>
      </c>
      <c r="W39" s="347" t="s">
        <v>268</v>
      </c>
      <c r="X39" s="347" t="s">
        <v>268</v>
      </c>
      <c r="Y39" s="347" t="s">
        <v>268</v>
      </c>
      <c r="Z39" s="348" t="s">
        <v>268</v>
      </c>
      <c r="AA39" s="360" t="s">
        <v>268</v>
      </c>
      <c r="AB39" s="346" t="s">
        <v>268</v>
      </c>
      <c r="AC39" s="347" t="s">
        <v>268</v>
      </c>
      <c r="AD39" s="347" t="s">
        <v>268</v>
      </c>
      <c r="AE39" s="347" t="s">
        <v>268</v>
      </c>
      <c r="AF39" s="347" t="s">
        <v>268</v>
      </c>
      <c r="AG39" s="347" t="s">
        <v>268</v>
      </c>
      <c r="AH39" s="347" t="s">
        <v>268</v>
      </c>
      <c r="AI39" s="347" t="s">
        <v>268</v>
      </c>
      <c r="AJ39" s="347" t="s">
        <v>268</v>
      </c>
      <c r="AK39" s="347" t="s">
        <v>268</v>
      </c>
      <c r="AL39" s="347" t="s">
        <v>268</v>
      </c>
      <c r="AM39" s="347" t="s">
        <v>268</v>
      </c>
      <c r="AN39" s="347" t="s">
        <v>268</v>
      </c>
      <c r="AO39" s="347" t="s">
        <v>268</v>
      </c>
      <c r="AP39" s="347" t="s">
        <v>268</v>
      </c>
      <c r="AQ39" s="347" t="s">
        <v>268</v>
      </c>
      <c r="AR39" s="347" t="s">
        <v>268</v>
      </c>
      <c r="AS39" s="347" t="s">
        <v>268</v>
      </c>
      <c r="AT39" s="347" t="s">
        <v>268</v>
      </c>
      <c r="AU39" s="347" t="s">
        <v>268</v>
      </c>
      <c r="AV39" s="347" t="s">
        <v>268</v>
      </c>
      <c r="AW39" s="347" t="s">
        <v>268</v>
      </c>
      <c r="AX39" s="347" t="s">
        <v>268</v>
      </c>
      <c r="AY39" s="347" t="s">
        <v>268</v>
      </c>
      <c r="AZ39" s="347" t="s">
        <v>268</v>
      </c>
      <c r="BA39" s="347" t="s">
        <v>268</v>
      </c>
      <c r="BB39" s="347" t="s">
        <v>268</v>
      </c>
      <c r="BC39" s="347" t="s">
        <v>268</v>
      </c>
      <c r="BD39" s="347" t="s">
        <v>268</v>
      </c>
      <c r="BE39" s="347" t="s">
        <v>268</v>
      </c>
      <c r="BF39" s="347" t="s">
        <v>268</v>
      </c>
      <c r="BG39" s="347" t="s">
        <v>268</v>
      </c>
      <c r="BH39" s="347" t="s">
        <v>268</v>
      </c>
      <c r="BI39" s="347" t="s">
        <v>268</v>
      </c>
      <c r="BJ39" s="347" t="s">
        <v>268</v>
      </c>
      <c r="BK39" s="347" t="s">
        <v>268</v>
      </c>
      <c r="BL39" s="347" t="s">
        <v>268</v>
      </c>
      <c r="BM39" s="347" t="s">
        <v>268</v>
      </c>
      <c r="BN39" s="347" t="s">
        <v>268</v>
      </c>
      <c r="BO39" s="347" t="s">
        <v>268</v>
      </c>
      <c r="BP39" s="348" t="s">
        <v>268</v>
      </c>
    </row>
    <row r="40" spans="2:68" x14ac:dyDescent="0.2">
      <c r="B40" s="1006"/>
      <c r="C40" s="17"/>
      <c r="D40" s="33" t="s">
        <v>3</v>
      </c>
      <c r="E40" s="28"/>
      <c r="F40" s="345">
        <v>45.91944665608181</v>
      </c>
      <c r="G40" s="359" t="s">
        <v>268</v>
      </c>
      <c r="H40" s="349" t="s">
        <v>268</v>
      </c>
      <c r="I40" s="350">
        <v>51.670945212992422</v>
      </c>
      <c r="J40" s="350" t="s">
        <v>268</v>
      </c>
      <c r="K40" s="350" t="s">
        <v>268</v>
      </c>
      <c r="L40" s="350" t="s">
        <v>268</v>
      </c>
      <c r="M40" s="351" t="s">
        <v>268</v>
      </c>
      <c r="N40" s="360" t="s">
        <v>268</v>
      </c>
      <c r="O40" s="349" t="s">
        <v>268</v>
      </c>
      <c r="P40" s="350" t="s">
        <v>268</v>
      </c>
      <c r="Q40" s="350" t="s">
        <v>268</v>
      </c>
      <c r="R40" s="350" t="s">
        <v>268</v>
      </c>
      <c r="S40" s="350">
        <v>52.24758499086591</v>
      </c>
      <c r="T40" s="350" t="s">
        <v>268</v>
      </c>
      <c r="U40" s="350" t="s">
        <v>268</v>
      </c>
      <c r="V40" s="350" t="s">
        <v>268</v>
      </c>
      <c r="W40" s="350" t="s">
        <v>268</v>
      </c>
      <c r="X40" s="350" t="s">
        <v>268</v>
      </c>
      <c r="Y40" s="350" t="s">
        <v>268</v>
      </c>
      <c r="Z40" s="351" t="s">
        <v>268</v>
      </c>
      <c r="AA40" s="360" t="s">
        <v>268</v>
      </c>
      <c r="AB40" s="349" t="s">
        <v>268</v>
      </c>
      <c r="AC40" s="350" t="s">
        <v>268</v>
      </c>
      <c r="AD40" s="350" t="s">
        <v>268</v>
      </c>
      <c r="AE40" s="350" t="s">
        <v>268</v>
      </c>
      <c r="AF40" s="350" t="s">
        <v>268</v>
      </c>
      <c r="AG40" s="350" t="s">
        <v>268</v>
      </c>
      <c r="AH40" s="350" t="s">
        <v>268</v>
      </c>
      <c r="AI40" s="350" t="s">
        <v>268</v>
      </c>
      <c r="AJ40" s="350" t="s">
        <v>268</v>
      </c>
      <c r="AK40" s="350" t="s">
        <v>268</v>
      </c>
      <c r="AL40" s="350" t="s">
        <v>268</v>
      </c>
      <c r="AM40" s="350" t="s">
        <v>268</v>
      </c>
      <c r="AN40" s="350" t="s">
        <v>268</v>
      </c>
      <c r="AO40" s="350" t="s">
        <v>268</v>
      </c>
      <c r="AP40" s="350" t="s">
        <v>268</v>
      </c>
      <c r="AQ40" s="350" t="s">
        <v>268</v>
      </c>
      <c r="AR40" s="350" t="s">
        <v>268</v>
      </c>
      <c r="AS40" s="350" t="s">
        <v>268</v>
      </c>
      <c r="AT40" s="350" t="s">
        <v>268</v>
      </c>
      <c r="AU40" s="350" t="s">
        <v>268</v>
      </c>
      <c r="AV40" s="350" t="s">
        <v>268</v>
      </c>
      <c r="AW40" s="350" t="s">
        <v>268</v>
      </c>
      <c r="AX40" s="350" t="s">
        <v>268</v>
      </c>
      <c r="AY40" s="350" t="s">
        <v>268</v>
      </c>
      <c r="AZ40" s="350" t="s">
        <v>268</v>
      </c>
      <c r="BA40" s="350" t="s">
        <v>268</v>
      </c>
      <c r="BB40" s="350" t="s">
        <v>268</v>
      </c>
      <c r="BC40" s="350" t="s">
        <v>268</v>
      </c>
      <c r="BD40" s="350" t="s">
        <v>268</v>
      </c>
      <c r="BE40" s="350" t="s">
        <v>268</v>
      </c>
      <c r="BF40" s="350" t="s">
        <v>268</v>
      </c>
      <c r="BG40" s="350" t="s">
        <v>268</v>
      </c>
      <c r="BH40" s="350" t="s">
        <v>268</v>
      </c>
      <c r="BI40" s="350" t="s">
        <v>268</v>
      </c>
      <c r="BJ40" s="350" t="s">
        <v>268</v>
      </c>
      <c r="BK40" s="350" t="s">
        <v>268</v>
      </c>
      <c r="BL40" s="350" t="s">
        <v>268</v>
      </c>
      <c r="BM40" s="350" t="s">
        <v>268</v>
      </c>
      <c r="BN40" s="350" t="s">
        <v>268</v>
      </c>
      <c r="BO40" s="350">
        <v>20.711069136117004</v>
      </c>
      <c r="BP40" s="351" t="s">
        <v>268</v>
      </c>
    </row>
    <row r="41" spans="2:68" x14ac:dyDescent="0.2">
      <c r="B41" s="1006"/>
      <c r="C41" s="17"/>
      <c r="D41" s="33" t="s">
        <v>162</v>
      </c>
      <c r="E41" s="28"/>
      <c r="F41" s="345" t="s">
        <v>268</v>
      </c>
      <c r="G41" s="359" t="s">
        <v>268</v>
      </c>
      <c r="H41" s="349" t="s">
        <v>268</v>
      </c>
      <c r="I41" s="350" t="s">
        <v>268</v>
      </c>
      <c r="J41" s="350" t="s">
        <v>268</v>
      </c>
      <c r="K41" s="350" t="s">
        <v>268</v>
      </c>
      <c r="L41" s="350" t="s">
        <v>268</v>
      </c>
      <c r="M41" s="351" t="s">
        <v>268</v>
      </c>
      <c r="N41" s="360" t="s">
        <v>268</v>
      </c>
      <c r="O41" s="349" t="s">
        <v>268</v>
      </c>
      <c r="P41" s="350" t="s">
        <v>268</v>
      </c>
      <c r="Q41" s="350" t="s">
        <v>268</v>
      </c>
      <c r="R41" s="350" t="s">
        <v>268</v>
      </c>
      <c r="S41" s="350" t="s">
        <v>268</v>
      </c>
      <c r="T41" s="350" t="s">
        <v>268</v>
      </c>
      <c r="U41" s="350" t="s">
        <v>268</v>
      </c>
      <c r="V41" s="350" t="s">
        <v>268</v>
      </c>
      <c r="W41" s="350" t="s">
        <v>268</v>
      </c>
      <c r="X41" s="350" t="s">
        <v>268</v>
      </c>
      <c r="Y41" s="350" t="s">
        <v>268</v>
      </c>
      <c r="Z41" s="351" t="s">
        <v>268</v>
      </c>
      <c r="AA41" s="360" t="s">
        <v>268</v>
      </c>
      <c r="AB41" s="349" t="s">
        <v>268</v>
      </c>
      <c r="AC41" s="350" t="s">
        <v>268</v>
      </c>
      <c r="AD41" s="350" t="s">
        <v>268</v>
      </c>
      <c r="AE41" s="350" t="s">
        <v>268</v>
      </c>
      <c r="AF41" s="350" t="s">
        <v>268</v>
      </c>
      <c r="AG41" s="350" t="s">
        <v>268</v>
      </c>
      <c r="AH41" s="350" t="s">
        <v>268</v>
      </c>
      <c r="AI41" s="350" t="s">
        <v>268</v>
      </c>
      <c r="AJ41" s="350" t="s">
        <v>268</v>
      </c>
      <c r="AK41" s="350" t="s">
        <v>268</v>
      </c>
      <c r="AL41" s="350" t="s">
        <v>268</v>
      </c>
      <c r="AM41" s="350" t="s">
        <v>268</v>
      </c>
      <c r="AN41" s="350" t="s">
        <v>268</v>
      </c>
      <c r="AO41" s="350" t="s">
        <v>268</v>
      </c>
      <c r="AP41" s="350" t="s">
        <v>268</v>
      </c>
      <c r="AQ41" s="350" t="s">
        <v>268</v>
      </c>
      <c r="AR41" s="350" t="s">
        <v>268</v>
      </c>
      <c r="AS41" s="350" t="s">
        <v>268</v>
      </c>
      <c r="AT41" s="350" t="s">
        <v>268</v>
      </c>
      <c r="AU41" s="350" t="s">
        <v>268</v>
      </c>
      <c r="AV41" s="350" t="s">
        <v>268</v>
      </c>
      <c r="AW41" s="350" t="s">
        <v>268</v>
      </c>
      <c r="AX41" s="350" t="s">
        <v>268</v>
      </c>
      <c r="AY41" s="350" t="s">
        <v>268</v>
      </c>
      <c r="AZ41" s="350" t="s">
        <v>268</v>
      </c>
      <c r="BA41" s="350" t="s">
        <v>268</v>
      </c>
      <c r="BB41" s="350" t="s">
        <v>268</v>
      </c>
      <c r="BC41" s="350" t="s">
        <v>268</v>
      </c>
      <c r="BD41" s="350" t="s">
        <v>268</v>
      </c>
      <c r="BE41" s="350" t="s">
        <v>268</v>
      </c>
      <c r="BF41" s="350" t="s">
        <v>268</v>
      </c>
      <c r="BG41" s="350" t="s">
        <v>268</v>
      </c>
      <c r="BH41" s="350" t="s">
        <v>268</v>
      </c>
      <c r="BI41" s="350" t="s">
        <v>268</v>
      </c>
      <c r="BJ41" s="350" t="s">
        <v>268</v>
      </c>
      <c r="BK41" s="350" t="s">
        <v>268</v>
      </c>
      <c r="BL41" s="350" t="s">
        <v>268</v>
      </c>
      <c r="BM41" s="350" t="s">
        <v>268</v>
      </c>
      <c r="BN41" s="350" t="s">
        <v>268</v>
      </c>
      <c r="BO41" s="350" t="s">
        <v>268</v>
      </c>
      <c r="BP41" s="351" t="s">
        <v>268</v>
      </c>
    </row>
    <row r="42" spans="2:68" x14ac:dyDescent="0.2">
      <c r="B42" s="1006"/>
      <c r="C42" s="17"/>
      <c r="D42" s="33" t="s">
        <v>156</v>
      </c>
      <c r="E42" s="28"/>
      <c r="F42" s="345" t="s">
        <v>268</v>
      </c>
      <c r="G42" s="359" t="s">
        <v>268</v>
      </c>
      <c r="H42" s="349" t="s">
        <v>268</v>
      </c>
      <c r="I42" s="350" t="s">
        <v>268</v>
      </c>
      <c r="J42" s="350" t="s">
        <v>268</v>
      </c>
      <c r="K42" s="350" t="s">
        <v>268</v>
      </c>
      <c r="L42" s="350" t="s">
        <v>268</v>
      </c>
      <c r="M42" s="351" t="s">
        <v>268</v>
      </c>
      <c r="N42" s="360" t="s">
        <v>268</v>
      </c>
      <c r="O42" s="349" t="s">
        <v>268</v>
      </c>
      <c r="P42" s="350" t="s">
        <v>268</v>
      </c>
      <c r="Q42" s="350" t="s">
        <v>268</v>
      </c>
      <c r="R42" s="350" t="s">
        <v>268</v>
      </c>
      <c r="S42" s="350" t="s">
        <v>268</v>
      </c>
      <c r="T42" s="350" t="s">
        <v>268</v>
      </c>
      <c r="U42" s="350" t="s">
        <v>268</v>
      </c>
      <c r="V42" s="350" t="s">
        <v>268</v>
      </c>
      <c r="W42" s="350" t="s">
        <v>268</v>
      </c>
      <c r="X42" s="350" t="s">
        <v>268</v>
      </c>
      <c r="Y42" s="350" t="s">
        <v>268</v>
      </c>
      <c r="Z42" s="351" t="s">
        <v>268</v>
      </c>
      <c r="AA42" s="360" t="s">
        <v>268</v>
      </c>
      <c r="AB42" s="349" t="s">
        <v>268</v>
      </c>
      <c r="AC42" s="350" t="s">
        <v>268</v>
      </c>
      <c r="AD42" s="350" t="s">
        <v>268</v>
      </c>
      <c r="AE42" s="350" t="s">
        <v>268</v>
      </c>
      <c r="AF42" s="350" t="s">
        <v>268</v>
      </c>
      <c r="AG42" s="350" t="s">
        <v>268</v>
      </c>
      <c r="AH42" s="350" t="s">
        <v>268</v>
      </c>
      <c r="AI42" s="350" t="s">
        <v>268</v>
      </c>
      <c r="AJ42" s="350" t="s">
        <v>268</v>
      </c>
      <c r="AK42" s="350" t="s">
        <v>268</v>
      </c>
      <c r="AL42" s="350" t="s">
        <v>268</v>
      </c>
      <c r="AM42" s="350" t="s">
        <v>268</v>
      </c>
      <c r="AN42" s="350" t="s">
        <v>268</v>
      </c>
      <c r="AO42" s="350" t="s">
        <v>268</v>
      </c>
      <c r="AP42" s="350" t="s">
        <v>268</v>
      </c>
      <c r="AQ42" s="350" t="s">
        <v>268</v>
      </c>
      <c r="AR42" s="350" t="s">
        <v>268</v>
      </c>
      <c r="AS42" s="350" t="s">
        <v>268</v>
      </c>
      <c r="AT42" s="350" t="s">
        <v>268</v>
      </c>
      <c r="AU42" s="350" t="s">
        <v>268</v>
      </c>
      <c r="AV42" s="350" t="s">
        <v>268</v>
      </c>
      <c r="AW42" s="350" t="s">
        <v>268</v>
      </c>
      <c r="AX42" s="350" t="s">
        <v>268</v>
      </c>
      <c r="AY42" s="350" t="s">
        <v>268</v>
      </c>
      <c r="AZ42" s="350" t="s">
        <v>268</v>
      </c>
      <c r="BA42" s="350" t="s">
        <v>268</v>
      </c>
      <c r="BB42" s="350" t="s">
        <v>268</v>
      </c>
      <c r="BC42" s="350" t="s">
        <v>268</v>
      </c>
      <c r="BD42" s="350" t="s">
        <v>268</v>
      </c>
      <c r="BE42" s="350" t="s">
        <v>268</v>
      </c>
      <c r="BF42" s="350" t="s">
        <v>268</v>
      </c>
      <c r="BG42" s="350" t="s">
        <v>268</v>
      </c>
      <c r="BH42" s="350" t="s">
        <v>268</v>
      </c>
      <c r="BI42" s="350" t="s">
        <v>268</v>
      </c>
      <c r="BJ42" s="350" t="s">
        <v>268</v>
      </c>
      <c r="BK42" s="350" t="s">
        <v>268</v>
      </c>
      <c r="BL42" s="350" t="s">
        <v>268</v>
      </c>
      <c r="BM42" s="350" t="s">
        <v>268</v>
      </c>
      <c r="BN42" s="350" t="s">
        <v>268</v>
      </c>
      <c r="BO42" s="350" t="s">
        <v>268</v>
      </c>
      <c r="BP42" s="351" t="s">
        <v>268</v>
      </c>
    </row>
    <row r="43" spans="2:68" x14ac:dyDescent="0.2">
      <c r="B43" s="1006"/>
      <c r="C43" s="16"/>
      <c r="D43" s="46" t="s">
        <v>33</v>
      </c>
      <c r="E43" s="28"/>
      <c r="F43" s="399" t="s">
        <v>268</v>
      </c>
      <c r="G43" s="359" t="s">
        <v>268</v>
      </c>
      <c r="H43" s="346" t="s">
        <v>268</v>
      </c>
      <c r="I43" s="347" t="s">
        <v>268</v>
      </c>
      <c r="J43" s="347" t="s">
        <v>268</v>
      </c>
      <c r="K43" s="347" t="s">
        <v>268</v>
      </c>
      <c r="L43" s="347" t="s">
        <v>268</v>
      </c>
      <c r="M43" s="348" t="s">
        <v>268</v>
      </c>
      <c r="N43" s="360" t="s">
        <v>268</v>
      </c>
      <c r="O43" s="346" t="s">
        <v>268</v>
      </c>
      <c r="P43" s="347" t="s">
        <v>268</v>
      </c>
      <c r="Q43" s="347" t="s">
        <v>268</v>
      </c>
      <c r="R43" s="347" t="s">
        <v>268</v>
      </c>
      <c r="S43" s="347" t="s">
        <v>268</v>
      </c>
      <c r="T43" s="347" t="s">
        <v>268</v>
      </c>
      <c r="U43" s="347" t="s">
        <v>268</v>
      </c>
      <c r="V43" s="347" t="s">
        <v>268</v>
      </c>
      <c r="W43" s="347" t="s">
        <v>268</v>
      </c>
      <c r="X43" s="347" t="s">
        <v>268</v>
      </c>
      <c r="Y43" s="347" t="s">
        <v>268</v>
      </c>
      <c r="Z43" s="348" t="s">
        <v>268</v>
      </c>
      <c r="AA43" s="360" t="s">
        <v>268</v>
      </c>
      <c r="AB43" s="346" t="s">
        <v>268</v>
      </c>
      <c r="AC43" s="347" t="s">
        <v>268</v>
      </c>
      <c r="AD43" s="347" t="s">
        <v>268</v>
      </c>
      <c r="AE43" s="347" t="s">
        <v>268</v>
      </c>
      <c r="AF43" s="347" t="s">
        <v>268</v>
      </c>
      <c r="AG43" s="347" t="s">
        <v>268</v>
      </c>
      <c r="AH43" s="347" t="s">
        <v>268</v>
      </c>
      <c r="AI43" s="347" t="s">
        <v>268</v>
      </c>
      <c r="AJ43" s="347" t="s">
        <v>268</v>
      </c>
      <c r="AK43" s="347" t="s">
        <v>268</v>
      </c>
      <c r="AL43" s="347" t="s">
        <v>268</v>
      </c>
      <c r="AM43" s="347" t="s">
        <v>268</v>
      </c>
      <c r="AN43" s="347" t="s">
        <v>268</v>
      </c>
      <c r="AO43" s="347" t="s">
        <v>268</v>
      </c>
      <c r="AP43" s="347" t="s">
        <v>268</v>
      </c>
      <c r="AQ43" s="347" t="s">
        <v>268</v>
      </c>
      <c r="AR43" s="347" t="s">
        <v>268</v>
      </c>
      <c r="AS43" s="347" t="s">
        <v>268</v>
      </c>
      <c r="AT43" s="347" t="s">
        <v>268</v>
      </c>
      <c r="AU43" s="347" t="s">
        <v>268</v>
      </c>
      <c r="AV43" s="347" t="s">
        <v>268</v>
      </c>
      <c r="AW43" s="347" t="s">
        <v>268</v>
      </c>
      <c r="AX43" s="347" t="s">
        <v>268</v>
      </c>
      <c r="AY43" s="347" t="s">
        <v>268</v>
      </c>
      <c r="AZ43" s="347" t="s">
        <v>268</v>
      </c>
      <c r="BA43" s="347" t="s">
        <v>268</v>
      </c>
      <c r="BB43" s="347" t="s">
        <v>268</v>
      </c>
      <c r="BC43" s="347" t="s">
        <v>268</v>
      </c>
      <c r="BD43" s="347" t="s">
        <v>268</v>
      </c>
      <c r="BE43" s="347" t="s">
        <v>268</v>
      </c>
      <c r="BF43" s="347" t="s">
        <v>268</v>
      </c>
      <c r="BG43" s="347" t="s">
        <v>268</v>
      </c>
      <c r="BH43" s="347" t="s">
        <v>268</v>
      </c>
      <c r="BI43" s="347" t="s">
        <v>268</v>
      </c>
      <c r="BJ43" s="347" t="s">
        <v>268</v>
      </c>
      <c r="BK43" s="347" t="s">
        <v>268</v>
      </c>
      <c r="BL43" s="347" t="s">
        <v>268</v>
      </c>
      <c r="BM43" s="347" t="s">
        <v>268</v>
      </c>
      <c r="BN43" s="347" t="s">
        <v>268</v>
      </c>
      <c r="BO43" s="347" t="s">
        <v>268</v>
      </c>
      <c r="BP43" s="348" t="s">
        <v>268</v>
      </c>
    </row>
    <row r="44" spans="2:68" x14ac:dyDescent="0.2">
      <c r="B44" s="1006"/>
      <c r="C44" s="16"/>
      <c r="D44" s="46" t="s">
        <v>80</v>
      </c>
      <c r="E44" s="28"/>
      <c r="F44" s="399" t="s">
        <v>268</v>
      </c>
      <c r="G44" s="359" t="s">
        <v>268</v>
      </c>
      <c r="H44" s="346" t="s">
        <v>268</v>
      </c>
      <c r="I44" s="347" t="s">
        <v>268</v>
      </c>
      <c r="J44" s="347" t="s">
        <v>268</v>
      </c>
      <c r="K44" s="347" t="s">
        <v>268</v>
      </c>
      <c r="L44" s="347" t="s">
        <v>268</v>
      </c>
      <c r="M44" s="348" t="s">
        <v>268</v>
      </c>
      <c r="N44" s="360" t="s">
        <v>268</v>
      </c>
      <c r="O44" s="346" t="s">
        <v>268</v>
      </c>
      <c r="P44" s="347" t="s">
        <v>268</v>
      </c>
      <c r="Q44" s="347" t="s">
        <v>268</v>
      </c>
      <c r="R44" s="347" t="s">
        <v>268</v>
      </c>
      <c r="S44" s="347" t="s">
        <v>268</v>
      </c>
      <c r="T44" s="347" t="s">
        <v>268</v>
      </c>
      <c r="U44" s="347" t="s">
        <v>268</v>
      </c>
      <c r="V44" s="347" t="s">
        <v>268</v>
      </c>
      <c r="W44" s="347" t="s">
        <v>268</v>
      </c>
      <c r="X44" s="347" t="s">
        <v>268</v>
      </c>
      <c r="Y44" s="347" t="s">
        <v>268</v>
      </c>
      <c r="Z44" s="348" t="s">
        <v>268</v>
      </c>
      <c r="AA44" s="360" t="s">
        <v>268</v>
      </c>
      <c r="AB44" s="346" t="s">
        <v>268</v>
      </c>
      <c r="AC44" s="347" t="s">
        <v>268</v>
      </c>
      <c r="AD44" s="347" t="s">
        <v>268</v>
      </c>
      <c r="AE44" s="347" t="s">
        <v>268</v>
      </c>
      <c r="AF44" s="347" t="s">
        <v>268</v>
      </c>
      <c r="AG44" s="347" t="s">
        <v>268</v>
      </c>
      <c r="AH44" s="347" t="s">
        <v>268</v>
      </c>
      <c r="AI44" s="347" t="s">
        <v>268</v>
      </c>
      <c r="AJ44" s="347" t="s">
        <v>268</v>
      </c>
      <c r="AK44" s="347" t="s">
        <v>268</v>
      </c>
      <c r="AL44" s="347" t="s">
        <v>268</v>
      </c>
      <c r="AM44" s="347" t="s">
        <v>268</v>
      </c>
      <c r="AN44" s="347" t="s">
        <v>268</v>
      </c>
      <c r="AO44" s="347" t="s">
        <v>268</v>
      </c>
      <c r="AP44" s="347" t="s">
        <v>268</v>
      </c>
      <c r="AQ44" s="347" t="s">
        <v>268</v>
      </c>
      <c r="AR44" s="347" t="s">
        <v>268</v>
      </c>
      <c r="AS44" s="347" t="s">
        <v>268</v>
      </c>
      <c r="AT44" s="347" t="s">
        <v>268</v>
      </c>
      <c r="AU44" s="347" t="s">
        <v>268</v>
      </c>
      <c r="AV44" s="347" t="s">
        <v>268</v>
      </c>
      <c r="AW44" s="347" t="s">
        <v>268</v>
      </c>
      <c r="AX44" s="347" t="s">
        <v>268</v>
      </c>
      <c r="AY44" s="347" t="s">
        <v>268</v>
      </c>
      <c r="AZ44" s="347" t="s">
        <v>268</v>
      </c>
      <c r="BA44" s="347" t="s">
        <v>268</v>
      </c>
      <c r="BB44" s="347" t="s">
        <v>268</v>
      </c>
      <c r="BC44" s="347" t="s">
        <v>268</v>
      </c>
      <c r="BD44" s="347" t="s">
        <v>268</v>
      </c>
      <c r="BE44" s="347" t="s">
        <v>268</v>
      </c>
      <c r="BF44" s="347" t="s">
        <v>268</v>
      </c>
      <c r="BG44" s="347" t="s">
        <v>268</v>
      </c>
      <c r="BH44" s="347" t="s">
        <v>268</v>
      </c>
      <c r="BI44" s="347" t="s">
        <v>268</v>
      </c>
      <c r="BJ44" s="347" t="s">
        <v>268</v>
      </c>
      <c r="BK44" s="347" t="s">
        <v>268</v>
      </c>
      <c r="BL44" s="347" t="s">
        <v>268</v>
      </c>
      <c r="BM44" s="347" t="s">
        <v>268</v>
      </c>
      <c r="BN44" s="347" t="s">
        <v>268</v>
      </c>
      <c r="BO44" s="347" t="s">
        <v>268</v>
      </c>
      <c r="BP44" s="348" t="s">
        <v>268</v>
      </c>
    </row>
    <row r="45" spans="2:68" x14ac:dyDescent="0.2">
      <c r="B45" s="1006"/>
      <c r="C45" s="16"/>
      <c r="D45" s="46" t="s">
        <v>98</v>
      </c>
      <c r="E45" s="28"/>
      <c r="F45" s="399">
        <v>42.233547725457917</v>
      </c>
      <c r="G45" s="359" t="s">
        <v>268</v>
      </c>
      <c r="H45" s="346" t="s">
        <v>268</v>
      </c>
      <c r="I45" s="347" t="s">
        <v>268</v>
      </c>
      <c r="J45" s="347" t="s">
        <v>268</v>
      </c>
      <c r="K45" s="347">
        <v>36.423016359909347</v>
      </c>
      <c r="L45" s="347" t="s">
        <v>268</v>
      </c>
      <c r="M45" s="348" t="s">
        <v>268</v>
      </c>
      <c r="N45" s="360" t="s">
        <v>268</v>
      </c>
      <c r="O45" s="346" t="s">
        <v>268</v>
      </c>
      <c r="P45" s="347" t="s">
        <v>268</v>
      </c>
      <c r="Q45" s="347" t="s">
        <v>268</v>
      </c>
      <c r="R45" s="347" t="s">
        <v>268</v>
      </c>
      <c r="S45" s="347" t="s">
        <v>268</v>
      </c>
      <c r="T45" s="347">
        <v>36.423016359909347</v>
      </c>
      <c r="U45" s="347" t="s">
        <v>268</v>
      </c>
      <c r="V45" s="347" t="s">
        <v>268</v>
      </c>
      <c r="W45" s="347" t="s">
        <v>268</v>
      </c>
      <c r="X45" s="347" t="s">
        <v>268</v>
      </c>
      <c r="Y45" s="347" t="s">
        <v>268</v>
      </c>
      <c r="Z45" s="348" t="s">
        <v>268</v>
      </c>
      <c r="AA45" s="360" t="s">
        <v>268</v>
      </c>
      <c r="AB45" s="346" t="s">
        <v>268</v>
      </c>
      <c r="AC45" s="347" t="s">
        <v>268</v>
      </c>
      <c r="AD45" s="347" t="s">
        <v>268</v>
      </c>
      <c r="AE45" s="347" t="s">
        <v>268</v>
      </c>
      <c r="AF45" s="347" t="s">
        <v>268</v>
      </c>
      <c r="AG45" s="347" t="s">
        <v>268</v>
      </c>
      <c r="AH45" s="347" t="s">
        <v>268</v>
      </c>
      <c r="AI45" s="347" t="s">
        <v>268</v>
      </c>
      <c r="AJ45" s="347" t="s">
        <v>268</v>
      </c>
      <c r="AK45" s="347" t="s">
        <v>268</v>
      </c>
      <c r="AL45" s="347" t="s">
        <v>268</v>
      </c>
      <c r="AM45" s="347" t="s">
        <v>268</v>
      </c>
      <c r="AN45" s="347" t="s">
        <v>268</v>
      </c>
      <c r="AO45" s="347" t="s">
        <v>268</v>
      </c>
      <c r="AP45" s="347" t="s">
        <v>268</v>
      </c>
      <c r="AQ45" s="347" t="s">
        <v>268</v>
      </c>
      <c r="AR45" s="347" t="s">
        <v>268</v>
      </c>
      <c r="AS45" s="347" t="s">
        <v>268</v>
      </c>
      <c r="AT45" s="347" t="s">
        <v>268</v>
      </c>
      <c r="AU45" s="347" t="s">
        <v>268</v>
      </c>
      <c r="AV45" s="347" t="s">
        <v>268</v>
      </c>
      <c r="AW45" s="347" t="s">
        <v>268</v>
      </c>
      <c r="AX45" s="347" t="s">
        <v>268</v>
      </c>
      <c r="AY45" s="347" t="s">
        <v>268</v>
      </c>
      <c r="AZ45" s="347" t="s">
        <v>268</v>
      </c>
      <c r="BA45" s="347" t="s">
        <v>268</v>
      </c>
      <c r="BB45" s="347" t="s">
        <v>268</v>
      </c>
      <c r="BC45" s="347" t="s">
        <v>268</v>
      </c>
      <c r="BD45" s="347" t="s">
        <v>268</v>
      </c>
      <c r="BE45" s="347" t="s">
        <v>268</v>
      </c>
      <c r="BF45" s="347" t="s">
        <v>268</v>
      </c>
      <c r="BG45" s="347" t="s">
        <v>268</v>
      </c>
      <c r="BH45" s="347" t="s">
        <v>268</v>
      </c>
      <c r="BI45" s="347" t="s">
        <v>268</v>
      </c>
      <c r="BJ45" s="347" t="s">
        <v>268</v>
      </c>
      <c r="BK45" s="347" t="s">
        <v>268</v>
      </c>
      <c r="BL45" s="347" t="s">
        <v>268</v>
      </c>
      <c r="BM45" s="347" t="s">
        <v>268</v>
      </c>
      <c r="BN45" s="347" t="s">
        <v>268</v>
      </c>
      <c r="BO45" s="347" t="s">
        <v>268</v>
      </c>
      <c r="BP45" s="348" t="s">
        <v>268</v>
      </c>
    </row>
    <row r="46" spans="2:68" x14ac:dyDescent="0.2">
      <c r="B46" s="1006"/>
      <c r="C46" s="16"/>
      <c r="D46" s="46" t="s">
        <v>34</v>
      </c>
      <c r="E46" s="28"/>
      <c r="F46" s="399">
        <v>43.458289289156582</v>
      </c>
      <c r="G46" s="359" t="s">
        <v>268</v>
      </c>
      <c r="H46" s="346" t="s">
        <v>268</v>
      </c>
      <c r="I46" s="347">
        <v>51.382776497683189</v>
      </c>
      <c r="J46" s="347">
        <v>46.353557630504277</v>
      </c>
      <c r="K46" s="347">
        <v>40.662333902187719</v>
      </c>
      <c r="L46" s="347" t="s">
        <v>268</v>
      </c>
      <c r="M46" s="348" t="s">
        <v>268</v>
      </c>
      <c r="N46" s="360" t="s">
        <v>268</v>
      </c>
      <c r="O46" s="346" t="s">
        <v>268</v>
      </c>
      <c r="P46" s="347" t="s">
        <v>268</v>
      </c>
      <c r="Q46" s="347" t="s">
        <v>268</v>
      </c>
      <c r="R46" s="347" t="s">
        <v>268</v>
      </c>
      <c r="S46" s="347">
        <v>51.382776497683189</v>
      </c>
      <c r="T46" s="347" t="s">
        <v>268</v>
      </c>
      <c r="U46" s="347" t="s">
        <v>268</v>
      </c>
      <c r="V46" s="347" t="s">
        <v>268</v>
      </c>
      <c r="W46" s="347" t="s">
        <v>268</v>
      </c>
      <c r="X46" s="347" t="s">
        <v>268</v>
      </c>
      <c r="Y46" s="347" t="s">
        <v>268</v>
      </c>
      <c r="Z46" s="348" t="s">
        <v>268</v>
      </c>
      <c r="AA46" s="360" t="s">
        <v>268</v>
      </c>
      <c r="AB46" s="346" t="s">
        <v>268</v>
      </c>
      <c r="AC46" s="347" t="s">
        <v>268</v>
      </c>
      <c r="AD46" s="347" t="s">
        <v>268</v>
      </c>
      <c r="AE46" s="347" t="s">
        <v>268</v>
      </c>
      <c r="AF46" s="347" t="s">
        <v>268</v>
      </c>
      <c r="AG46" s="347" t="s">
        <v>268</v>
      </c>
      <c r="AH46" s="347" t="s">
        <v>268</v>
      </c>
      <c r="AI46" s="347" t="s">
        <v>268</v>
      </c>
      <c r="AJ46" s="347" t="s">
        <v>268</v>
      </c>
      <c r="AK46" s="347" t="s">
        <v>268</v>
      </c>
      <c r="AL46" s="347" t="s">
        <v>268</v>
      </c>
      <c r="AM46" s="347" t="s">
        <v>268</v>
      </c>
      <c r="AN46" s="347" t="s">
        <v>268</v>
      </c>
      <c r="AO46" s="347" t="s">
        <v>268</v>
      </c>
      <c r="AP46" s="347" t="s">
        <v>268</v>
      </c>
      <c r="AQ46" s="347" t="s">
        <v>268</v>
      </c>
      <c r="AR46" s="347" t="s">
        <v>268</v>
      </c>
      <c r="AS46" s="347" t="s">
        <v>268</v>
      </c>
      <c r="AT46" s="347" t="s">
        <v>268</v>
      </c>
      <c r="AU46" s="347" t="s">
        <v>268</v>
      </c>
      <c r="AV46" s="347" t="s">
        <v>268</v>
      </c>
      <c r="AW46" s="347" t="s">
        <v>268</v>
      </c>
      <c r="AX46" s="347" t="s">
        <v>268</v>
      </c>
      <c r="AY46" s="347" t="s">
        <v>268</v>
      </c>
      <c r="AZ46" s="347" t="s">
        <v>268</v>
      </c>
      <c r="BA46" s="347" t="s">
        <v>268</v>
      </c>
      <c r="BB46" s="347" t="s">
        <v>268</v>
      </c>
      <c r="BC46" s="347" t="s">
        <v>268</v>
      </c>
      <c r="BD46" s="347" t="s">
        <v>268</v>
      </c>
      <c r="BE46" s="347" t="s">
        <v>268</v>
      </c>
      <c r="BF46" s="347" t="s">
        <v>268</v>
      </c>
      <c r="BG46" s="347" t="s">
        <v>268</v>
      </c>
      <c r="BH46" s="347" t="s">
        <v>268</v>
      </c>
      <c r="BI46" s="347" t="s">
        <v>268</v>
      </c>
      <c r="BJ46" s="347" t="s">
        <v>268</v>
      </c>
      <c r="BK46" s="347" t="s">
        <v>268</v>
      </c>
      <c r="BL46" s="347" t="s">
        <v>268</v>
      </c>
      <c r="BM46" s="347" t="s">
        <v>268</v>
      </c>
      <c r="BN46" s="347" t="s">
        <v>268</v>
      </c>
      <c r="BO46" s="347">
        <v>44.034897800717104</v>
      </c>
      <c r="BP46" s="348" t="s">
        <v>268</v>
      </c>
    </row>
    <row r="47" spans="2:68" x14ac:dyDescent="0.2">
      <c r="B47" s="1006"/>
      <c r="C47" s="16"/>
      <c r="D47" s="46" t="s">
        <v>50</v>
      </c>
      <c r="E47" s="28"/>
      <c r="F47" s="399">
        <v>52.167034569501141</v>
      </c>
      <c r="G47" s="359" t="s">
        <v>268</v>
      </c>
      <c r="H47" s="346" t="s">
        <v>268</v>
      </c>
      <c r="I47" s="347">
        <v>44.596917594598153</v>
      </c>
      <c r="J47" s="347" t="s">
        <v>268</v>
      </c>
      <c r="K47" s="347">
        <v>51.918308691925681</v>
      </c>
      <c r="L47" s="347">
        <v>59.985877421979581</v>
      </c>
      <c r="M47" s="348" t="s">
        <v>268</v>
      </c>
      <c r="N47" s="360" t="s">
        <v>268</v>
      </c>
      <c r="O47" s="346">
        <v>59.985877421979581</v>
      </c>
      <c r="P47" s="347" t="s">
        <v>268</v>
      </c>
      <c r="Q47" s="347" t="s">
        <v>268</v>
      </c>
      <c r="R47" s="347" t="s">
        <v>268</v>
      </c>
      <c r="S47" s="347">
        <v>44.596917594598153</v>
      </c>
      <c r="T47" s="347">
        <v>54.963133412032612</v>
      </c>
      <c r="U47" s="347" t="s">
        <v>268</v>
      </c>
      <c r="V47" s="347" t="s">
        <v>268</v>
      </c>
      <c r="W47" s="347" t="s">
        <v>268</v>
      </c>
      <c r="X47" s="347" t="s">
        <v>268</v>
      </c>
      <c r="Y47" s="347" t="s">
        <v>268</v>
      </c>
      <c r="Z47" s="348" t="s">
        <v>268</v>
      </c>
      <c r="AA47" s="360" t="s">
        <v>268</v>
      </c>
      <c r="AB47" s="346">
        <v>59.985877421979581</v>
      </c>
      <c r="AC47" s="347" t="s">
        <v>268</v>
      </c>
      <c r="AD47" s="347" t="s">
        <v>268</v>
      </c>
      <c r="AE47" s="347" t="s">
        <v>268</v>
      </c>
      <c r="AF47" s="347" t="s">
        <v>268</v>
      </c>
      <c r="AG47" s="347" t="s">
        <v>268</v>
      </c>
      <c r="AH47" s="347" t="s">
        <v>268</v>
      </c>
      <c r="AI47" s="347" t="s">
        <v>268</v>
      </c>
      <c r="AJ47" s="347" t="s">
        <v>268</v>
      </c>
      <c r="AK47" s="347" t="s">
        <v>268</v>
      </c>
      <c r="AL47" s="347" t="s">
        <v>268</v>
      </c>
      <c r="AM47" s="347" t="s">
        <v>268</v>
      </c>
      <c r="AN47" s="347" t="s">
        <v>268</v>
      </c>
      <c r="AO47" s="347" t="s">
        <v>268</v>
      </c>
      <c r="AP47" s="347" t="s">
        <v>268</v>
      </c>
      <c r="AQ47" s="347" t="s">
        <v>268</v>
      </c>
      <c r="AR47" s="347" t="s">
        <v>268</v>
      </c>
      <c r="AS47" s="347" t="s">
        <v>268</v>
      </c>
      <c r="AT47" s="347" t="s">
        <v>268</v>
      </c>
      <c r="AU47" s="347" t="s">
        <v>268</v>
      </c>
      <c r="AV47" s="347" t="s">
        <v>268</v>
      </c>
      <c r="AW47" s="347" t="s">
        <v>268</v>
      </c>
      <c r="AX47" s="347" t="s">
        <v>268</v>
      </c>
      <c r="AY47" s="347" t="s">
        <v>268</v>
      </c>
      <c r="AZ47" s="347" t="s">
        <v>268</v>
      </c>
      <c r="BA47" s="347" t="s">
        <v>268</v>
      </c>
      <c r="BB47" s="347" t="s">
        <v>268</v>
      </c>
      <c r="BC47" s="347" t="s">
        <v>268</v>
      </c>
      <c r="BD47" s="347" t="s">
        <v>268</v>
      </c>
      <c r="BE47" s="347" t="s">
        <v>268</v>
      </c>
      <c r="BF47" s="347" t="s">
        <v>268</v>
      </c>
      <c r="BG47" s="347" t="s">
        <v>268</v>
      </c>
      <c r="BH47" s="347" t="s">
        <v>268</v>
      </c>
      <c r="BI47" s="347" t="s">
        <v>268</v>
      </c>
      <c r="BJ47" s="347" t="s">
        <v>268</v>
      </c>
      <c r="BK47" s="347" t="s">
        <v>268</v>
      </c>
      <c r="BL47" s="347" t="s">
        <v>268</v>
      </c>
      <c r="BM47" s="347" t="s">
        <v>268</v>
      </c>
      <c r="BN47" s="347" t="s">
        <v>268</v>
      </c>
      <c r="BO47" s="347">
        <v>57.414905080228017</v>
      </c>
      <c r="BP47" s="348" t="s">
        <v>268</v>
      </c>
    </row>
    <row r="48" spans="2:68" x14ac:dyDescent="0.2">
      <c r="B48" s="1006"/>
      <c r="C48" s="17"/>
      <c r="D48" s="33" t="s">
        <v>44</v>
      </c>
      <c r="E48" s="28"/>
      <c r="F48" s="345" t="s">
        <v>268</v>
      </c>
      <c r="G48" s="359" t="s">
        <v>268</v>
      </c>
      <c r="H48" s="349" t="s">
        <v>268</v>
      </c>
      <c r="I48" s="350" t="s">
        <v>268</v>
      </c>
      <c r="J48" s="350" t="s">
        <v>268</v>
      </c>
      <c r="K48" s="350" t="s">
        <v>268</v>
      </c>
      <c r="L48" s="350" t="s">
        <v>268</v>
      </c>
      <c r="M48" s="351" t="s">
        <v>268</v>
      </c>
      <c r="N48" s="360" t="s">
        <v>268</v>
      </c>
      <c r="O48" s="349" t="s">
        <v>268</v>
      </c>
      <c r="P48" s="350" t="s">
        <v>268</v>
      </c>
      <c r="Q48" s="350" t="s">
        <v>268</v>
      </c>
      <c r="R48" s="350" t="s">
        <v>268</v>
      </c>
      <c r="S48" s="350" t="s">
        <v>268</v>
      </c>
      <c r="T48" s="350" t="s">
        <v>268</v>
      </c>
      <c r="U48" s="350" t="s">
        <v>268</v>
      </c>
      <c r="V48" s="350" t="s">
        <v>268</v>
      </c>
      <c r="W48" s="350" t="s">
        <v>268</v>
      </c>
      <c r="X48" s="350" t="s">
        <v>268</v>
      </c>
      <c r="Y48" s="350" t="s">
        <v>268</v>
      </c>
      <c r="Z48" s="351" t="s">
        <v>268</v>
      </c>
      <c r="AA48" s="360" t="s">
        <v>268</v>
      </c>
      <c r="AB48" s="349" t="s">
        <v>268</v>
      </c>
      <c r="AC48" s="350" t="s">
        <v>268</v>
      </c>
      <c r="AD48" s="350" t="s">
        <v>268</v>
      </c>
      <c r="AE48" s="350" t="s">
        <v>268</v>
      </c>
      <c r="AF48" s="350" t="s">
        <v>268</v>
      </c>
      <c r="AG48" s="350" t="s">
        <v>268</v>
      </c>
      <c r="AH48" s="350" t="s">
        <v>268</v>
      </c>
      <c r="AI48" s="350" t="s">
        <v>268</v>
      </c>
      <c r="AJ48" s="350" t="s">
        <v>268</v>
      </c>
      <c r="AK48" s="350" t="s">
        <v>268</v>
      </c>
      <c r="AL48" s="350" t="s">
        <v>268</v>
      </c>
      <c r="AM48" s="350" t="s">
        <v>268</v>
      </c>
      <c r="AN48" s="350" t="s">
        <v>268</v>
      </c>
      <c r="AO48" s="350" t="s">
        <v>268</v>
      </c>
      <c r="AP48" s="350" t="s">
        <v>268</v>
      </c>
      <c r="AQ48" s="350" t="s">
        <v>268</v>
      </c>
      <c r="AR48" s="350" t="s">
        <v>268</v>
      </c>
      <c r="AS48" s="350" t="s">
        <v>268</v>
      </c>
      <c r="AT48" s="350" t="s">
        <v>268</v>
      </c>
      <c r="AU48" s="350" t="s">
        <v>268</v>
      </c>
      <c r="AV48" s="350" t="s">
        <v>268</v>
      </c>
      <c r="AW48" s="350" t="s">
        <v>268</v>
      </c>
      <c r="AX48" s="350" t="s">
        <v>268</v>
      </c>
      <c r="AY48" s="350" t="s">
        <v>268</v>
      </c>
      <c r="AZ48" s="350" t="s">
        <v>268</v>
      </c>
      <c r="BA48" s="350" t="s">
        <v>268</v>
      </c>
      <c r="BB48" s="350" t="s">
        <v>268</v>
      </c>
      <c r="BC48" s="350" t="s">
        <v>268</v>
      </c>
      <c r="BD48" s="350" t="s">
        <v>268</v>
      </c>
      <c r="BE48" s="350" t="s">
        <v>268</v>
      </c>
      <c r="BF48" s="350" t="s">
        <v>268</v>
      </c>
      <c r="BG48" s="350" t="s">
        <v>268</v>
      </c>
      <c r="BH48" s="350" t="s">
        <v>268</v>
      </c>
      <c r="BI48" s="350" t="s">
        <v>268</v>
      </c>
      <c r="BJ48" s="350" t="s">
        <v>268</v>
      </c>
      <c r="BK48" s="350" t="s">
        <v>268</v>
      </c>
      <c r="BL48" s="350" t="s">
        <v>268</v>
      </c>
      <c r="BM48" s="350" t="s">
        <v>268</v>
      </c>
      <c r="BN48" s="350" t="s">
        <v>268</v>
      </c>
      <c r="BO48" s="350" t="s">
        <v>268</v>
      </c>
      <c r="BP48" s="351" t="s">
        <v>268</v>
      </c>
    </row>
    <row r="49" spans="1:68" x14ac:dyDescent="0.2">
      <c r="B49" s="1006"/>
      <c r="C49" s="17"/>
      <c r="D49" s="33" t="s">
        <v>22</v>
      </c>
      <c r="E49" s="28"/>
      <c r="F49" s="345">
        <v>25.909227975789666</v>
      </c>
      <c r="G49" s="359" t="s">
        <v>268</v>
      </c>
      <c r="H49" s="349" t="s">
        <v>268</v>
      </c>
      <c r="I49" s="350" t="s">
        <v>268</v>
      </c>
      <c r="J49" s="350" t="s">
        <v>268</v>
      </c>
      <c r="K49" s="350">
        <v>36.939465379728667</v>
      </c>
      <c r="L49" s="350" t="s">
        <v>268</v>
      </c>
      <c r="M49" s="351" t="s">
        <v>268</v>
      </c>
      <c r="N49" s="360" t="s">
        <v>268</v>
      </c>
      <c r="O49" s="349" t="s">
        <v>268</v>
      </c>
      <c r="P49" s="350" t="s">
        <v>268</v>
      </c>
      <c r="Q49" s="350" t="s">
        <v>268</v>
      </c>
      <c r="R49" s="350" t="s">
        <v>268</v>
      </c>
      <c r="S49" s="350" t="s">
        <v>268</v>
      </c>
      <c r="T49" s="350">
        <v>34.963005545476847</v>
      </c>
      <c r="U49" s="350" t="s">
        <v>268</v>
      </c>
      <c r="V49" s="350" t="s">
        <v>268</v>
      </c>
      <c r="W49" s="350" t="s">
        <v>268</v>
      </c>
      <c r="X49" s="350" t="s">
        <v>268</v>
      </c>
      <c r="Y49" s="350" t="s">
        <v>268</v>
      </c>
      <c r="Z49" s="351" t="s">
        <v>268</v>
      </c>
      <c r="AA49" s="360" t="s">
        <v>268</v>
      </c>
      <c r="AB49" s="349" t="s">
        <v>268</v>
      </c>
      <c r="AC49" s="350" t="s">
        <v>268</v>
      </c>
      <c r="AD49" s="350" t="s">
        <v>268</v>
      </c>
      <c r="AE49" s="350" t="s">
        <v>268</v>
      </c>
      <c r="AF49" s="350" t="s">
        <v>268</v>
      </c>
      <c r="AG49" s="350" t="s">
        <v>268</v>
      </c>
      <c r="AH49" s="350" t="s">
        <v>268</v>
      </c>
      <c r="AI49" s="350" t="s">
        <v>268</v>
      </c>
      <c r="AJ49" s="350" t="s">
        <v>268</v>
      </c>
      <c r="AK49" s="350" t="s">
        <v>268</v>
      </c>
      <c r="AL49" s="350" t="s">
        <v>268</v>
      </c>
      <c r="AM49" s="350" t="s">
        <v>268</v>
      </c>
      <c r="AN49" s="350" t="s">
        <v>268</v>
      </c>
      <c r="AO49" s="350" t="s">
        <v>268</v>
      </c>
      <c r="AP49" s="350" t="s">
        <v>268</v>
      </c>
      <c r="AQ49" s="350" t="s">
        <v>268</v>
      </c>
      <c r="AR49" s="350" t="s">
        <v>268</v>
      </c>
      <c r="AS49" s="350" t="s">
        <v>268</v>
      </c>
      <c r="AT49" s="350" t="s">
        <v>268</v>
      </c>
      <c r="AU49" s="350" t="s">
        <v>268</v>
      </c>
      <c r="AV49" s="350" t="s">
        <v>268</v>
      </c>
      <c r="AW49" s="350" t="s">
        <v>268</v>
      </c>
      <c r="AX49" s="350" t="s">
        <v>268</v>
      </c>
      <c r="AY49" s="350" t="s">
        <v>268</v>
      </c>
      <c r="AZ49" s="350" t="s">
        <v>268</v>
      </c>
      <c r="BA49" s="350" t="s">
        <v>268</v>
      </c>
      <c r="BB49" s="350" t="s">
        <v>268</v>
      </c>
      <c r="BC49" s="350" t="s">
        <v>268</v>
      </c>
      <c r="BD49" s="350" t="s">
        <v>268</v>
      </c>
      <c r="BE49" s="350" t="s">
        <v>268</v>
      </c>
      <c r="BF49" s="350" t="s">
        <v>268</v>
      </c>
      <c r="BG49" s="350" t="s">
        <v>268</v>
      </c>
      <c r="BH49" s="350" t="s">
        <v>268</v>
      </c>
      <c r="BI49" s="350" t="s">
        <v>268</v>
      </c>
      <c r="BJ49" s="350" t="s">
        <v>268</v>
      </c>
      <c r="BK49" s="350" t="s">
        <v>268</v>
      </c>
      <c r="BL49" s="350" t="s">
        <v>268</v>
      </c>
      <c r="BM49" s="350" t="s">
        <v>268</v>
      </c>
      <c r="BN49" s="350" t="s">
        <v>268</v>
      </c>
      <c r="BO49" s="350" t="s">
        <v>268</v>
      </c>
      <c r="BP49" s="351" t="s">
        <v>268</v>
      </c>
    </row>
    <row r="50" spans="1:68" x14ac:dyDescent="0.2">
      <c r="B50" s="1006"/>
      <c r="C50" s="17"/>
      <c r="D50" s="33" t="s">
        <v>24</v>
      </c>
      <c r="E50" s="28"/>
      <c r="F50" s="345">
        <v>39.886854707314335</v>
      </c>
      <c r="G50" s="359" t="s">
        <v>268</v>
      </c>
      <c r="H50" s="349" t="s">
        <v>268</v>
      </c>
      <c r="I50" s="350" t="s">
        <v>268</v>
      </c>
      <c r="J50" s="350" t="s">
        <v>268</v>
      </c>
      <c r="K50" s="350">
        <v>28.164657320927596</v>
      </c>
      <c r="L50" s="350" t="s">
        <v>268</v>
      </c>
      <c r="M50" s="351" t="s">
        <v>268</v>
      </c>
      <c r="N50" s="360" t="s">
        <v>268</v>
      </c>
      <c r="O50" s="349" t="s">
        <v>268</v>
      </c>
      <c r="P50" s="350" t="s">
        <v>268</v>
      </c>
      <c r="Q50" s="350" t="s">
        <v>268</v>
      </c>
      <c r="R50" s="350" t="s">
        <v>268</v>
      </c>
      <c r="S50" s="350" t="s">
        <v>268</v>
      </c>
      <c r="T50" s="350" t="s">
        <v>268</v>
      </c>
      <c r="U50" s="350" t="s">
        <v>268</v>
      </c>
      <c r="V50" s="350" t="s">
        <v>268</v>
      </c>
      <c r="W50" s="350" t="s">
        <v>268</v>
      </c>
      <c r="X50" s="350" t="s">
        <v>268</v>
      </c>
      <c r="Y50" s="350" t="s">
        <v>268</v>
      </c>
      <c r="Z50" s="351" t="s">
        <v>268</v>
      </c>
      <c r="AA50" s="360" t="s">
        <v>268</v>
      </c>
      <c r="AB50" s="349" t="s">
        <v>268</v>
      </c>
      <c r="AC50" s="350" t="s">
        <v>268</v>
      </c>
      <c r="AD50" s="350" t="s">
        <v>268</v>
      </c>
      <c r="AE50" s="350" t="s">
        <v>268</v>
      </c>
      <c r="AF50" s="350" t="s">
        <v>268</v>
      </c>
      <c r="AG50" s="350" t="s">
        <v>268</v>
      </c>
      <c r="AH50" s="350" t="s">
        <v>268</v>
      </c>
      <c r="AI50" s="350" t="s">
        <v>268</v>
      </c>
      <c r="AJ50" s="350" t="s">
        <v>268</v>
      </c>
      <c r="AK50" s="350" t="s">
        <v>268</v>
      </c>
      <c r="AL50" s="350" t="s">
        <v>268</v>
      </c>
      <c r="AM50" s="350" t="s">
        <v>268</v>
      </c>
      <c r="AN50" s="350" t="s">
        <v>268</v>
      </c>
      <c r="AO50" s="350" t="s">
        <v>268</v>
      </c>
      <c r="AP50" s="350" t="s">
        <v>268</v>
      </c>
      <c r="AQ50" s="350" t="s">
        <v>268</v>
      </c>
      <c r="AR50" s="350" t="s">
        <v>268</v>
      </c>
      <c r="AS50" s="350" t="s">
        <v>268</v>
      </c>
      <c r="AT50" s="350" t="s">
        <v>268</v>
      </c>
      <c r="AU50" s="350" t="s">
        <v>268</v>
      </c>
      <c r="AV50" s="350" t="s">
        <v>268</v>
      </c>
      <c r="AW50" s="350" t="s">
        <v>268</v>
      </c>
      <c r="AX50" s="350" t="s">
        <v>268</v>
      </c>
      <c r="AY50" s="350" t="s">
        <v>268</v>
      </c>
      <c r="AZ50" s="350" t="s">
        <v>268</v>
      </c>
      <c r="BA50" s="350" t="s">
        <v>268</v>
      </c>
      <c r="BB50" s="350" t="s">
        <v>268</v>
      </c>
      <c r="BC50" s="350" t="s">
        <v>268</v>
      </c>
      <c r="BD50" s="350" t="s">
        <v>268</v>
      </c>
      <c r="BE50" s="350" t="s">
        <v>268</v>
      </c>
      <c r="BF50" s="350" t="s">
        <v>268</v>
      </c>
      <c r="BG50" s="350" t="s">
        <v>268</v>
      </c>
      <c r="BH50" s="350" t="s">
        <v>268</v>
      </c>
      <c r="BI50" s="350" t="s">
        <v>268</v>
      </c>
      <c r="BJ50" s="350" t="s">
        <v>268</v>
      </c>
      <c r="BK50" s="350" t="s">
        <v>268</v>
      </c>
      <c r="BL50" s="350" t="s">
        <v>268</v>
      </c>
      <c r="BM50" s="350" t="s">
        <v>268</v>
      </c>
      <c r="BN50" s="350" t="s">
        <v>268</v>
      </c>
      <c r="BO50" s="350" t="s">
        <v>268</v>
      </c>
      <c r="BP50" s="351" t="s">
        <v>268</v>
      </c>
    </row>
    <row r="51" spans="1:68" x14ac:dyDescent="0.2">
      <c r="B51" s="1006"/>
      <c r="C51" s="17"/>
      <c r="D51" s="33" t="s">
        <v>26</v>
      </c>
      <c r="E51" s="28"/>
      <c r="F51" s="345">
        <v>46.638612516889111</v>
      </c>
      <c r="G51" s="359" t="s">
        <v>268</v>
      </c>
      <c r="H51" s="349" t="s">
        <v>268</v>
      </c>
      <c r="I51" s="350" t="s">
        <v>268</v>
      </c>
      <c r="J51" s="350" t="s">
        <v>268</v>
      </c>
      <c r="K51" s="350">
        <v>18.289634415782004</v>
      </c>
      <c r="L51" s="350" t="s">
        <v>268</v>
      </c>
      <c r="M51" s="351" t="s">
        <v>268</v>
      </c>
      <c r="N51" s="360" t="s">
        <v>268</v>
      </c>
      <c r="O51" s="349" t="s">
        <v>268</v>
      </c>
      <c r="P51" s="350" t="s">
        <v>268</v>
      </c>
      <c r="Q51" s="350" t="s">
        <v>268</v>
      </c>
      <c r="R51" s="350" t="s">
        <v>268</v>
      </c>
      <c r="S51" s="350" t="s">
        <v>268</v>
      </c>
      <c r="T51" s="350">
        <v>14.925800052596722</v>
      </c>
      <c r="U51" s="350" t="s">
        <v>268</v>
      </c>
      <c r="V51" s="350" t="s">
        <v>268</v>
      </c>
      <c r="W51" s="350">
        <v>20.168141453062393</v>
      </c>
      <c r="X51" s="350" t="s">
        <v>268</v>
      </c>
      <c r="Y51" s="350" t="s">
        <v>268</v>
      </c>
      <c r="Z51" s="351" t="s">
        <v>268</v>
      </c>
      <c r="AA51" s="360" t="s">
        <v>268</v>
      </c>
      <c r="AB51" s="349" t="s">
        <v>268</v>
      </c>
      <c r="AC51" s="350" t="s">
        <v>268</v>
      </c>
      <c r="AD51" s="350" t="s">
        <v>268</v>
      </c>
      <c r="AE51" s="350" t="s">
        <v>268</v>
      </c>
      <c r="AF51" s="350" t="s">
        <v>268</v>
      </c>
      <c r="AG51" s="350" t="s">
        <v>268</v>
      </c>
      <c r="AH51" s="350" t="s">
        <v>268</v>
      </c>
      <c r="AI51" s="350" t="s">
        <v>268</v>
      </c>
      <c r="AJ51" s="350" t="s">
        <v>268</v>
      </c>
      <c r="AK51" s="350" t="s">
        <v>268</v>
      </c>
      <c r="AL51" s="350" t="s">
        <v>268</v>
      </c>
      <c r="AM51" s="350" t="s">
        <v>268</v>
      </c>
      <c r="AN51" s="350" t="s">
        <v>268</v>
      </c>
      <c r="AO51" s="350" t="s">
        <v>268</v>
      </c>
      <c r="AP51" s="350" t="s">
        <v>268</v>
      </c>
      <c r="AQ51" s="350" t="s">
        <v>268</v>
      </c>
      <c r="AR51" s="350" t="s">
        <v>268</v>
      </c>
      <c r="AS51" s="350" t="s">
        <v>268</v>
      </c>
      <c r="AT51" s="350" t="s">
        <v>268</v>
      </c>
      <c r="AU51" s="350" t="s">
        <v>268</v>
      </c>
      <c r="AV51" s="350" t="s">
        <v>268</v>
      </c>
      <c r="AW51" s="350" t="s">
        <v>268</v>
      </c>
      <c r="AX51" s="350" t="s">
        <v>268</v>
      </c>
      <c r="AY51" s="350" t="s">
        <v>268</v>
      </c>
      <c r="AZ51" s="350" t="s">
        <v>268</v>
      </c>
      <c r="BA51" s="350" t="s">
        <v>268</v>
      </c>
      <c r="BB51" s="350" t="s">
        <v>268</v>
      </c>
      <c r="BC51" s="350" t="s">
        <v>268</v>
      </c>
      <c r="BD51" s="350" t="s">
        <v>268</v>
      </c>
      <c r="BE51" s="350" t="s">
        <v>268</v>
      </c>
      <c r="BF51" s="350" t="s">
        <v>268</v>
      </c>
      <c r="BG51" s="350" t="s">
        <v>268</v>
      </c>
      <c r="BH51" s="350" t="s">
        <v>268</v>
      </c>
      <c r="BI51" s="350" t="s">
        <v>268</v>
      </c>
      <c r="BJ51" s="350" t="s">
        <v>268</v>
      </c>
      <c r="BK51" s="350" t="s">
        <v>268</v>
      </c>
      <c r="BL51" s="350" t="s">
        <v>268</v>
      </c>
      <c r="BM51" s="350" t="s">
        <v>268</v>
      </c>
      <c r="BN51" s="350" t="s">
        <v>268</v>
      </c>
      <c r="BO51" s="350" t="s">
        <v>268</v>
      </c>
      <c r="BP51" s="351" t="s">
        <v>268</v>
      </c>
    </row>
    <row r="52" spans="1:68" x14ac:dyDescent="0.2">
      <c r="B52" s="1006"/>
      <c r="C52" s="17"/>
      <c r="D52" s="33" t="s">
        <v>37</v>
      </c>
      <c r="E52" s="28"/>
      <c r="F52" s="345" t="s">
        <v>268</v>
      </c>
      <c r="G52" s="359" t="s">
        <v>268</v>
      </c>
      <c r="H52" s="349" t="s">
        <v>268</v>
      </c>
      <c r="I52" s="350" t="s">
        <v>268</v>
      </c>
      <c r="J52" s="350" t="s">
        <v>268</v>
      </c>
      <c r="K52" s="350" t="s">
        <v>268</v>
      </c>
      <c r="L52" s="350" t="s">
        <v>268</v>
      </c>
      <c r="M52" s="351" t="s">
        <v>268</v>
      </c>
      <c r="N52" s="360" t="s">
        <v>268</v>
      </c>
      <c r="O52" s="349" t="s">
        <v>268</v>
      </c>
      <c r="P52" s="350" t="s">
        <v>268</v>
      </c>
      <c r="Q52" s="350" t="s">
        <v>268</v>
      </c>
      <c r="R52" s="350" t="s">
        <v>268</v>
      </c>
      <c r="S52" s="350" t="s">
        <v>268</v>
      </c>
      <c r="T52" s="350" t="s">
        <v>268</v>
      </c>
      <c r="U52" s="350" t="s">
        <v>268</v>
      </c>
      <c r="V52" s="350" t="s">
        <v>268</v>
      </c>
      <c r="W52" s="350" t="s">
        <v>268</v>
      </c>
      <c r="X52" s="350" t="s">
        <v>268</v>
      </c>
      <c r="Y52" s="350" t="s">
        <v>268</v>
      </c>
      <c r="Z52" s="351" t="s">
        <v>268</v>
      </c>
      <c r="AA52" s="360" t="s">
        <v>268</v>
      </c>
      <c r="AB52" s="349" t="s">
        <v>268</v>
      </c>
      <c r="AC52" s="350" t="s">
        <v>268</v>
      </c>
      <c r="AD52" s="350" t="s">
        <v>268</v>
      </c>
      <c r="AE52" s="350" t="s">
        <v>268</v>
      </c>
      <c r="AF52" s="350" t="s">
        <v>268</v>
      </c>
      <c r="AG52" s="350" t="s">
        <v>268</v>
      </c>
      <c r="AH52" s="350" t="s">
        <v>268</v>
      </c>
      <c r="AI52" s="350" t="s">
        <v>268</v>
      </c>
      <c r="AJ52" s="350" t="s">
        <v>268</v>
      </c>
      <c r="AK52" s="350" t="s">
        <v>268</v>
      </c>
      <c r="AL52" s="350" t="s">
        <v>268</v>
      </c>
      <c r="AM52" s="350" t="s">
        <v>268</v>
      </c>
      <c r="AN52" s="350" t="s">
        <v>268</v>
      </c>
      <c r="AO52" s="350" t="s">
        <v>268</v>
      </c>
      <c r="AP52" s="350" t="s">
        <v>268</v>
      </c>
      <c r="AQ52" s="350" t="s">
        <v>268</v>
      </c>
      <c r="AR52" s="350" t="s">
        <v>268</v>
      </c>
      <c r="AS52" s="350" t="s">
        <v>268</v>
      </c>
      <c r="AT52" s="350" t="s">
        <v>268</v>
      </c>
      <c r="AU52" s="350" t="s">
        <v>268</v>
      </c>
      <c r="AV52" s="350" t="s">
        <v>268</v>
      </c>
      <c r="AW52" s="350" t="s">
        <v>268</v>
      </c>
      <c r="AX52" s="350" t="s">
        <v>268</v>
      </c>
      <c r="AY52" s="350" t="s">
        <v>268</v>
      </c>
      <c r="AZ52" s="350" t="s">
        <v>268</v>
      </c>
      <c r="BA52" s="350" t="s">
        <v>268</v>
      </c>
      <c r="BB52" s="350" t="s">
        <v>268</v>
      </c>
      <c r="BC52" s="350" t="s">
        <v>268</v>
      </c>
      <c r="BD52" s="350" t="s">
        <v>268</v>
      </c>
      <c r="BE52" s="350" t="s">
        <v>268</v>
      </c>
      <c r="BF52" s="350" t="s">
        <v>268</v>
      </c>
      <c r="BG52" s="350" t="s">
        <v>268</v>
      </c>
      <c r="BH52" s="350" t="s">
        <v>268</v>
      </c>
      <c r="BI52" s="350" t="s">
        <v>268</v>
      </c>
      <c r="BJ52" s="350" t="s">
        <v>268</v>
      </c>
      <c r="BK52" s="350" t="s">
        <v>268</v>
      </c>
      <c r="BL52" s="350" t="s">
        <v>268</v>
      </c>
      <c r="BM52" s="350" t="s">
        <v>268</v>
      </c>
      <c r="BN52" s="350" t="s">
        <v>268</v>
      </c>
      <c r="BO52" s="350" t="s">
        <v>268</v>
      </c>
      <c r="BP52" s="351" t="s">
        <v>268</v>
      </c>
    </row>
    <row r="53" spans="1:68" x14ac:dyDescent="0.2">
      <c r="B53" s="1006"/>
      <c r="C53" s="17"/>
      <c r="D53" s="33" t="s">
        <v>121</v>
      </c>
      <c r="E53" s="28"/>
      <c r="F53" s="345">
        <v>24.077511874420932</v>
      </c>
      <c r="G53" s="359" t="s">
        <v>268</v>
      </c>
      <c r="H53" s="349" t="s">
        <v>268</v>
      </c>
      <c r="I53" s="350" t="s">
        <v>268</v>
      </c>
      <c r="J53" s="350" t="s">
        <v>268</v>
      </c>
      <c r="K53" s="350">
        <v>38.771650710011379</v>
      </c>
      <c r="L53" s="350" t="s">
        <v>268</v>
      </c>
      <c r="M53" s="351" t="s">
        <v>268</v>
      </c>
      <c r="N53" s="360" t="s">
        <v>268</v>
      </c>
      <c r="O53" s="349" t="s">
        <v>268</v>
      </c>
      <c r="P53" s="350" t="s">
        <v>268</v>
      </c>
      <c r="Q53" s="350" t="s">
        <v>268</v>
      </c>
      <c r="R53" s="350" t="s">
        <v>268</v>
      </c>
      <c r="S53" s="350" t="s">
        <v>268</v>
      </c>
      <c r="T53" s="350" t="s">
        <v>268</v>
      </c>
      <c r="U53" s="350" t="s">
        <v>268</v>
      </c>
      <c r="V53" s="350" t="s">
        <v>268</v>
      </c>
      <c r="W53" s="350" t="s">
        <v>268</v>
      </c>
      <c r="X53" s="350" t="s">
        <v>268</v>
      </c>
      <c r="Y53" s="350" t="s">
        <v>268</v>
      </c>
      <c r="Z53" s="351" t="s">
        <v>268</v>
      </c>
      <c r="AA53" s="360" t="s">
        <v>268</v>
      </c>
      <c r="AB53" s="349" t="s">
        <v>268</v>
      </c>
      <c r="AC53" s="350" t="s">
        <v>268</v>
      </c>
      <c r="AD53" s="350" t="s">
        <v>268</v>
      </c>
      <c r="AE53" s="350" t="s">
        <v>268</v>
      </c>
      <c r="AF53" s="350" t="s">
        <v>268</v>
      </c>
      <c r="AG53" s="350" t="s">
        <v>268</v>
      </c>
      <c r="AH53" s="350" t="s">
        <v>268</v>
      </c>
      <c r="AI53" s="350" t="s">
        <v>268</v>
      </c>
      <c r="AJ53" s="350" t="s">
        <v>268</v>
      </c>
      <c r="AK53" s="350" t="s">
        <v>268</v>
      </c>
      <c r="AL53" s="350" t="s">
        <v>268</v>
      </c>
      <c r="AM53" s="350" t="s">
        <v>268</v>
      </c>
      <c r="AN53" s="350" t="s">
        <v>268</v>
      </c>
      <c r="AO53" s="350" t="s">
        <v>268</v>
      </c>
      <c r="AP53" s="350" t="s">
        <v>268</v>
      </c>
      <c r="AQ53" s="350" t="s">
        <v>268</v>
      </c>
      <c r="AR53" s="350" t="s">
        <v>268</v>
      </c>
      <c r="AS53" s="350" t="s">
        <v>268</v>
      </c>
      <c r="AT53" s="350" t="s">
        <v>268</v>
      </c>
      <c r="AU53" s="350" t="s">
        <v>268</v>
      </c>
      <c r="AV53" s="350" t="s">
        <v>268</v>
      </c>
      <c r="AW53" s="350" t="s">
        <v>268</v>
      </c>
      <c r="AX53" s="350" t="s">
        <v>268</v>
      </c>
      <c r="AY53" s="350" t="s">
        <v>268</v>
      </c>
      <c r="AZ53" s="350" t="s">
        <v>268</v>
      </c>
      <c r="BA53" s="350" t="s">
        <v>268</v>
      </c>
      <c r="BB53" s="350" t="s">
        <v>268</v>
      </c>
      <c r="BC53" s="350" t="s">
        <v>268</v>
      </c>
      <c r="BD53" s="350" t="s">
        <v>268</v>
      </c>
      <c r="BE53" s="350" t="s">
        <v>268</v>
      </c>
      <c r="BF53" s="350" t="s">
        <v>268</v>
      </c>
      <c r="BG53" s="350" t="s">
        <v>268</v>
      </c>
      <c r="BH53" s="350" t="s">
        <v>268</v>
      </c>
      <c r="BI53" s="350" t="s">
        <v>268</v>
      </c>
      <c r="BJ53" s="350" t="s">
        <v>268</v>
      </c>
      <c r="BK53" s="350" t="s">
        <v>268</v>
      </c>
      <c r="BL53" s="350" t="s">
        <v>268</v>
      </c>
      <c r="BM53" s="350" t="s">
        <v>268</v>
      </c>
      <c r="BN53" s="350" t="s">
        <v>268</v>
      </c>
      <c r="BO53" s="350" t="s">
        <v>268</v>
      </c>
      <c r="BP53" s="351" t="s">
        <v>268</v>
      </c>
    </row>
    <row r="54" spans="1:68" x14ac:dyDescent="0.2">
      <c r="B54" s="1006"/>
      <c r="C54" s="16"/>
      <c r="D54" s="46" t="s">
        <v>6</v>
      </c>
      <c r="E54" s="28"/>
      <c r="F54" s="399" t="s">
        <v>268</v>
      </c>
      <c r="G54" s="359" t="s">
        <v>268</v>
      </c>
      <c r="H54" s="346" t="s">
        <v>268</v>
      </c>
      <c r="I54" s="347" t="s">
        <v>268</v>
      </c>
      <c r="J54" s="347" t="s">
        <v>268</v>
      </c>
      <c r="K54" s="347" t="s">
        <v>268</v>
      </c>
      <c r="L54" s="347" t="s">
        <v>268</v>
      </c>
      <c r="M54" s="348" t="s">
        <v>268</v>
      </c>
      <c r="N54" s="359" t="s">
        <v>268</v>
      </c>
      <c r="O54" s="346" t="s">
        <v>268</v>
      </c>
      <c r="P54" s="347" t="s">
        <v>268</v>
      </c>
      <c r="Q54" s="347" t="s">
        <v>268</v>
      </c>
      <c r="R54" s="347" t="s">
        <v>268</v>
      </c>
      <c r="S54" s="347" t="s">
        <v>268</v>
      </c>
      <c r="T54" s="347" t="s">
        <v>268</v>
      </c>
      <c r="U54" s="347" t="s">
        <v>268</v>
      </c>
      <c r="V54" s="347" t="s">
        <v>268</v>
      </c>
      <c r="W54" s="347" t="s">
        <v>268</v>
      </c>
      <c r="X54" s="347" t="s">
        <v>268</v>
      </c>
      <c r="Y54" s="347" t="s">
        <v>268</v>
      </c>
      <c r="Z54" s="348" t="s">
        <v>268</v>
      </c>
      <c r="AA54" s="360" t="s">
        <v>268</v>
      </c>
      <c r="AB54" s="346" t="s">
        <v>268</v>
      </c>
      <c r="AC54" s="347" t="s">
        <v>268</v>
      </c>
      <c r="AD54" s="347" t="s">
        <v>268</v>
      </c>
      <c r="AE54" s="347" t="s">
        <v>268</v>
      </c>
      <c r="AF54" s="347" t="s">
        <v>268</v>
      </c>
      <c r="AG54" s="347" t="s">
        <v>268</v>
      </c>
      <c r="AH54" s="347" t="s">
        <v>268</v>
      </c>
      <c r="AI54" s="347" t="s">
        <v>268</v>
      </c>
      <c r="AJ54" s="347" t="s">
        <v>268</v>
      </c>
      <c r="AK54" s="347" t="s">
        <v>268</v>
      </c>
      <c r="AL54" s="347" t="s">
        <v>268</v>
      </c>
      <c r="AM54" s="347" t="s">
        <v>268</v>
      </c>
      <c r="AN54" s="347" t="s">
        <v>268</v>
      </c>
      <c r="AO54" s="347" t="s">
        <v>268</v>
      </c>
      <c r="AP54" s="347" t="s">
        <v>268</v>
      </c>
      <c r="AQ54" s="347" t="s">
        <v>268</v>
      </c>
      <c r="AR54" s="347" t="s">
        <v>268</v>
      </c>
      <c r="AS54" s="347" t="s">
        <v>268</v>
      </c>
      <c r="AT54" s="347" t="s">
        <v>268</v>
      </c>
      <c r="AU54" s="347" t="s">
        <v>268</v>
      </c>
      <c r="AV54" s="347" t="s">
        <v>268</v>
      </c>
      <c r="AW54" s="347" t="s">
        <v>268</v>
      </c>
      <c r="AX54" s="347" t="s">
        <v>268</v>
      </c>
      <c r="AY54" s="347" t="s">
        <v>268</v>
      </c>
      <c r="AZ54" s="347" t="s">
        <v>268</v>
      </c>
      <c r="BA54" s="347" t="s">
        <v>268</v>
      </c>
      <c r="BB54" s="347" t="s">
        <v>268</v>
      </c>
      <c r="BC54" s="347" t="s">
        <v>268</v>
      </c>
      <c r="BD54" s="347" t="s">
        <v>268</v>
      </c>
      <c r="BE54" s="347" t="s">
        <v>268</v>
      </c>
      <c r="BF54" s="347" t="s">
        <v>268</v>
      </c>
      <c r="BG54" s="347" t="s">
        <v>268</v>
      </c>
      <c r="BH54" s="347" t="s">
        <v>268</v>
      </c>
      <c r="BI54" s="347" t="s">
        <v>268</v>
      </c>
      <c r="BJ54" s="347" t="s">
        <v>268</v>
      </c>
      <c r="BK54" s="347" t="s">
        <v>268</v>
      </c>
      <c r="BL54" s="347" t="s">
        <v>268</v>
      </c>
      <c r="BM54" s="347" t="s">
        <v>268</v>
      </c>
      <c r="BN54" s="347" t="s">
        <v>268</v>
      </c>
      <c r="BO54" s="347" t="s">
        <v>268</v>
      </c>
      <c r="BP54" s="348" t="s">
        <v>268</v>
      </c>
    </row>
    <row r="55" spans="1:68" x14ac:dyDescent="0.2">
      <c r="B55" s="1006"/>
      <c r="C55" s="16"/>
      <c r="D55" s="46" t="s">
        <v>15</v>
      </c>
      <c r="E55" s="28"/>
      <c r="F55" s="399">
        <v>60.064686644878982</v>
      </c>
      <c r="G55" s="359" t="s">
        <v>268</v>
      </c>
      <c r="H55" s="346" t="s">
        <v>268</v>
      </c>
      <c r="I55" s="347" t="s">
        <v>268</v>
      </c>
      <c r="J55" s="347" t="s">
        <v>268</v>
      </c>
      <c r="K55" s="347">
        <v>59.164100739514879</v>
      </c>
      <c r="L55" s="347">
        <v>66.022786600835985</v>
      </c>
      <c r="M55" s="348" t="s">
        <v>268</v>
      </c>
      <c r="N55" s="359" t="s">
        <v>268</v>
      </c>
      <c r="O55" s="346">
        <v>66.022786600835985</v>
      </c>
      <c r="P55" s="347" t="s">
        <v>268</v>
      </c>
      <c r="Q55" s="347" t="s">
        <v>268</v>
      </c>
      <c r="R55" s="347" t="s">
        <v>268</v>
      </c>
      <c r="S55" s="347" t="s">
        <v>268</v>
      </c>
      <c r="T55" s="347">
        <v>60.399663037765123</v>
      </c>
      <c r="U55" s="347" t="s">
        <v>268</v>
      </c>
      <c r="V55" s="347" t="s">
        <v>268</v>
      </c>
      <c r="W55" s="347" t="s">
        <v>268</v>
      </c>
      <c r="X55" s="347" t="s">
        <v>268</v>
      </c>
      <c r="Y55" s="347" t="s">
        <v>268</v>
      </c>
      <c r="Z55" s="348" t="s">
        <v>268</v>
      </c>
      <c r="AA55" s="360" t="s">
        <v>268</v>
      </c>
      <c r="AB55" s="346">
        <v>66.715834069214978</v>
      </c>
      <c r="AC55" s="347" t="s">
        <v>268</v>
      </c>
      <c r="AD55" s="347" t="s">
        <v>268</v>
      </c>
      <c r="AE55" s="347" t="s">
        <v>268</v>
      </c>
      <c r="AF55" s="347" t="s">
        <v>268</v>
      </c>
      <c r="AG55" s="347" t="s">
        <v>268</v>
      </c>
      <c r="AH55" s="347" t="s">
        <v>268</v>
      </c>
      <c r="AI55" s="347" t="s">
        <v>268</v>
      </c>
      <c r="AJ55" s="347" t="s">
        <v>268</v>
      </c>
      <c r="AK55" s="347" t="s">
        <v>268</v>
      </c>
      <c r="AL55" s="347" t="s">
        <v>268</v>
      </c>
      <c r="AM55" s="347" t="s">
        <v>268</v>
      </c>
      <c r="AN55" s="347" t="s">
        <v>268</v>
      </c>
      <c r="AO55" s="347" t="s">
        <v>268</v>
      </c>
      <c r="AP55" s="347" t="s">
        <v>268</v>
      </c>
      <c r="AQ55" s="347" t="s">
        <v>268</v>
      </c>
      <c r="AR55" s="347" t="s">
        <v>268</v>
      </c>
      <c r="AS55" s="347" t="s">
        <v>268</v>
      </c>
      <c r="AT55" s="347" t="s">
        <v>268</v>
      </c>
      <c r="AU55" s="347" t="s">
        <v>268</v>
      </c>
      <c r="AV55" s="347" t="s">
        <v>268</v>
      </c>
      <c r="AW55" s="347" t="s">
        <v>268</v>
      </c>
      <c r="AX55" s="347" t="s">
        <v>268</v>
      </c>
      <c r="AY55" s="347" t="s">
        <v>268</v>
      </c>
      <c r="AZ55" s="347" t="s">
        <v>268</v>
      </c>
      <c r="BA55" s="347" t="s">
        <v>268</v>
      </c>
      <c r="BB55" s="347" t="s">
        <v>268</v>
      </c>
      <c r="BC55" s="347" t="s">
        <v>268</v>
      </c>
      <c r="BD55" s="347" t="s">
        <v>268</v>
      </c>
      <c r="BE55" s="347" t="s">
        <v>268</v>
      </c>
      <c r="BF55" s="347" t="s">
        <v>268</v>
      </c>
      <c r="BG55" s="347" t="s">
        <v>268</v>
      </c>
      <c r="BH55" s="347" t="s">
        <v>268</v>
      </c>
      <c r="BI55" s="347" t="s">
        <v>268</v>
      </c>
      <c r="BJ55" s="347" t="s">
        <v>268</v>
      </c>
      <c r="BK55" s="347" t="s">
        <v>268</v>
      </c>
      <c r="BL55" s="347" t="s">
        <v>268</v>
      </c>
      <c r="BM55" s="347" t="s">
        <v>268</v>
      </c>
      <c r="BN55" s="347" t="s">
        <v>268</v>
      </c>
      <c r="BO55" s="347" t="s">
        <v>268</v>
      </c>
      <c r="BP55" s="348" t="s">
        <v>268</v>
      </c>
    </row>
    <row r="56" spans="1:68" x14ac:dyDescent="0.2">
      <c r="B56" s="1006"/>
      <c r="C56" s="16"/>
      <c r="D56" s="46" t="s">
        <v>62</v>
      </c>
      <c r="E56" s="28"/>
      <c r="F56" s="399" t="s">
        <v>268</v>
      </c>
      <c r="G56" s="359" t="s">
        <v>268</v>
      </c>
      <c r="H56" s="346" t="s">
        <v>268</v>
      </c>
      <c r="I56" s="347" t="s">
        <v>268</v>
      </c>
      <c r="J56" s="347" t="s">
        <v>268</v>
      </c>
      <c r="K56" s="347" t="s">
        <v>268</v>
      </c>
      <c r="L56" s="347" t="s">
        <v>268</v>
      </c>
      <c r="M56" s="348" t="s">
        <v>268</v>
      </c>
      <c r="N56" s="359" t="s">
        <v>268</v>
      </c>
      <c r="O56" s="346" t="s">
        <v>268</v>
      </c>
      <c r="P56" s="347" t="s">
        <v>268</v>
      </c>
      <c r="Q56" s="347" t="s">
        <v>268</v>
      </c>
      <c r="R56" s="347" t="s">
        <v>268</v>
      </c>
      <c r="S56" s="347" t="s">
        <v>268</v>
      </c>
      <c r="T56" s="347" t="s">
        <v>268</v>
      </c>
      <c r="U56" s="347" t="s">
        <v>268</v>
      </c>
      <c r="V56" s="347" t="s">
        <v>268</v>
      </c>
      <c r="W56" s="347" t="s">
        <v>268</v>
      </c>
      <c r="X56" s="347" t="s">
        <v>268</v>
      </c>
      <c r="Y56" s="347" t="s">
        <v>268</v>
      </c>
      <c r="Z56" s="348" t="s">
        <v>268</v>
      </c>
      <c r="AA56" s="360" t="s">
        <v>268</v>
      </c>
      <c r="AB56" s="346" t="s">
        <v>268</v>
      </c>
      <c r="AC56" s="347" t="s">
        <v>268</v>
      </c>
      <c r="AD56" s="347" t="s">
        <v>268</v>
      </c>
      <c r="AE56" s="347" t="s">
        <v>268</v>
      </c>
      <c r="AF56" s="347" t="s">
        <v>268</v>
      </c>
      <c r="AG56" s="347" t="s">
        <v>268</v>
      </c>
      <c r="AH56" s="347" t="s">
        <v>268</v>
      </c>
      <c r="AI56" s="347" t="s">
        <v>268</v>
      </c>
      <c r="AJ56" s="347" t="s">
        <v>268</v>
      </c>
      <c r="AK56" s="347" t="s">
        <v>268</v>
      </c>
      <c r="AL56" s="347" t="s">
        <v>268</v>
      </c>
      <c r="AM56" s="347" t="s">
        <v>268</v>
      </c>
      <c r="AN56" s="347" t="s">
        <v>268</v>
      </c>
      <c r="AO56" s="347" t="s">
        <v>268</v>
      </c>
      <c r="AP56" s="347" t="s">
        <v>268</v>
      </c>
      <c r="AQ56" s="347" t="s">
        <v>268</v>
      </c>
      <c r="AR56" s="347" t="s">
        <v>268</v>
      </c>
      <c r="AS56" s="347" t="s">
        <v>268</v>
      </c>
      <c r="AT56" s="347" t="s">
        <v>268</v>
      </c>
      <c r="AU56" s="347" t="s">
        <v>268</v>
      </c>
      <c r="AV56" s="347" t="s">
        <v>268</v>
      </c>
      <c r="AW56" s="347" t="s">
        <v>268</v>
      </c>
      <c r="AX56" s="347" t="s">
        <v>268</v>
      </c>
      <c r="AY56" s="347" t="s">
        <v>268</v>
      </c>
      <c r="AZ56" s="347" t="s">
        <v>268</v>
      </c>
      <c r="BA56" s="347" t="s">
        <v>268</v>
      </c>
      <c r="BB56" s="347" t="s">
        <v>268</v>
      </c>
      <c r="BC56" s="347" t="s">
        <v>268</v>
      </c>
      <c r="BD56" s="347" t="s">
        <v>268</v>
      </c>
      <c r="BE56" s="347" t="s">
        <v>268</v>
      </c>
      <c r="BF56" s="347" t="s">
        <v>268</v>
      </c>
      <c r="BG56" s="347" t="s">
        <v>268</v>
      </c>
      <c r="BH56" s="347" t="s">
        <v>268</v>
      </c>
      <c r="BI56" s="347" t="s">
        <v>268</v>
      </c>
      <c r="BJ56" s="347" t="s">
        <v>268</v>
      </c>
      <c r="BK56" s="347" t="s">
        <v>268</v>
      </c>
      <c r="BL56" s="347" t="s">
        <v>268</v>
      </c>
      <c r="BM56" s="347" t="s">
        <v>268</v>
      </c>
      <c r="BN56" s="347" t="s">
        <v>268</v>
      </c>
      <c r="BO56" s="347" t="s">
        <v>268</v>
      </c>
      <c r="BP56" s="348" t="s">
        <v>268</v>
      </c>
    </row>
    <row r="57" spans="1:68" s="4" customFormat="1" x14ac:dyDescent="0.2">
      <c r="A57" s="18"/>
      <c r="B57" s="1006"/>
      <c r="C57" s="16"/>
      <c r="D57" s="46" t="s">
        <v>28</v>
      </c>
      <c r="E57" s="20"/>
      <c r="F57" s="399">
        <v>32.82082235526628</v>
      </c>
      <c r="G57" s="359" t="s">
        <v>268</v>
      </c>
      <c r="H57" s="346" t="s">
        <v>268</v>
      </c>
      <c r="I57" s="347" t="s">
        <v>268</v>
      </c>
      <c r="J57" s="347" t="s">
        <v>268</v>
      </c>
      <c r="K57" s="347" t="s">
        <v>268</v>
      </c>
      <c r="L57" s="347" t="s">
        <v>268</v>
      </c>
      <c r="M57" s="348" t="s">
        <v>268</v>
      </c>
      <c r="N57" s="359" t="s">
        <v>268</v>
      </c>
      <c r="O57" s="346" t="s">
        <v>268</v>
      </c>
      <c r="P57" s="347" t="s">
        <v>268</v>
      </c>
      <c r="Q57" s="347" t="s">
        <v>268</v>
      </c>
      <c r="R57" s="347" t="s">
        <v>268</v>
      </c>
      <c r="S57" s="347" t="s">
        <v>268</v>
      </c>
      <c r="T57" s="347" t="s">
        <v>268</v>
      </c>
      <c r="U57" s="347" t="s">
        <v>268</v>
      </c>
      <c r="V57" s="347" t="s">
        <v>268</v>
      </c>
      <c r="W57" s="347" t="s">
        <v>268</v>
      </c>
      <c r="X57" s="347" t="s">
        <v>268</v>
      </c>
      <c r="Y57" s="347" t="s">
        <v>268</v>
      </c>
      <c r="Z57" s="348" t="s">
        <v>268</v>
      </c>
      <c r="AA57" s="360" t="s">
        <v>268</v>
      </c>
      <c r="AB57" s="346" t="s">
        <v>268</v>
      </c>
      <c r="AC57" s="347" t="s">
        <v>268</v>
      </c>
      <c r="AD57" s="347" t="s">
        <v>268</v>
      </c>
      <c r="AE57" s="347" t="s">
        <v>268</v>
      </c>
      <c r="AF57" s="347" t="s">
        <v>268</v>
      </c>
      <c r="AG57" s="347" t="s">
        <v>268</v>
      </c>
      <c r="AH57" s="347" t="s">
        <v>268</v>
      </c>
      <c r="AI57" s="347" t="s">
        <v>268</v>
      </c>
      <c r="AJ57" s="347" t="s">
        <v>268</v>
      </c>
      <c r="AK57" s="347" t="s">
        <v>268</v>
      </c>
      <c r="AL57" s="347" t="s">
        <v>268</v>
      </c>
      <c r="AM57" s="347" t="s">
        <v>268</v>
      </c>
      <c r="AN57" s="347" t="s">
        <v>268</v>
      </c>
      <c r="AO57" s="347" t="s">
        <v>268</v>
      </c>
      <c r="AP57" s="347" t="s">
        <v>268</v>
      </c>
      <c r="AQ57" s="347" t="s">
        <v>268</v>
      </c>
      <c r="AR57" s="347" t="s">
        <v>268</v>
      </c>
      <c r="AS57" s="347" t="s">
        <v>268</v>
      </c>
      <c r="AT57" s="347" t="s">
        <v>268</v>
      </c>
      <c r="AU57" s="347" t="s">
        <v>268</v>
      </c>
      <c r="AV57" s="347" t="s">
        <v>268</v>
      </c>
      <c r="AW57" s="347" t="s">
        <v>268</v>
      </c>
      <c r="AX57" s="347" t="s">
        <v>268</v>
      </c>
      <c r="AY57" s="347" t="s">
        <v>268</v>
      </c>
      <c r="AZ57" s="347" t="s">
        <v>268</v>
      </c>
      <c r="BA57" s="347" t="s">
        <v>268</v>
      </c>
      <c r="BB57" s="347" t="s">
        <v>268</v>
      </c>
      <c r="BC57" s="347" t="s">
        <v>268</v>
      </c>
      <c r="BD57" s="347" t="s">
        <v>268</v>
      </c>
      <c r="BE57" s="347" t="s">
        <v>268</v>
      </c>
      <c r="BF57" s="347" t="s">
        <v>268</v>
      </c>
      <c r="BG57" s="347" t="s">
        <v>268</v>
      </c>
      <c r="BH57" s="347" t="s">
        <v>268</v>
      </c>
      <c r="BI57" s="347" t="s">
        <v>268</v>
      </c>
      <c r="BJ57" s="347" t="s">
        <v>268</v>
      </c>
      <c r="BK57" s="347" t="s">
        <v>268</v>
      </c>
      <c r="BL57" s="347" t="s">
        <v>268</v>
      </c>
      <c r="BM57" s="347" t="s">
        <v>268</v>
      </c>
      <c r="BN57" s="347" t="s">
        <v>268</v>
      </c>
      <c r="BO57" s="347" t="s">
        <v>268</v>
      </c>
      <c r="BP57" s="348" t="s">
        <v>268</v>
      </c>
    </row>
    <row r="58" spans="1:68" s="4" customFormat="1" x14ac:dyDescent="0.2">
      <c r="A58" s="18"/>
      <c r="B58" s="1006"/>
      <c r="C58" s="16"/>
      <c r="D58" s="46" t="s">
        <v>60</v>
      </c>
      <c r="E58" s="20"/>
      <c r="F58" s="399">
        <v>31.196236379682819</v>
      </c>
      <c r="G58" s="359" t="s">
        <v>268</v>
      </c>
      <c r="H58" s="346" t="s">
        <v>268</v>
      </c>
      <c r="I58" s="347" t="s">
        <v>268</v>
      </c>
      <c r="J58" s="347" t="s">
        <v>268</v>
      </c>
      <c r="K58" s="347">
        <v>31.196236379682819</v>
      </c>
      <c r="L58" s="347" t="s">
        <v>268</v>
      </c>
      <c r="M58" s="348" t="s">
        <v>268</v>
      </c>
      <c r="N58" s="359" t="s">
        <v>268</v>
      </c>
      <c r="O58" s="346" t="s">
        <v>268</v>
      </c>
      <c r="P58" s="347" t="s">
        <v>268</v>
      </c>
      <c r="Q58" s="347" t="s">
        <v>268</v>
      </c>
      <c r="R58" s="347" t="s">
        <v>268</v>
      </c>
      <c r="S58" s="347" t="s">
        <v>268</v>
      </c>
      <c r="T58" s="347" t="s">
        <v>268</v>
      </c>
      <c r="U58" s="347" t="s">
        <v>268</v>
      </c>
      <c r="V58" s="347" t="s">
        <v>268</v>
      </c>
      <c r="W58" s="347" t="s">
        <v>268</v>
      </c>
      <c r="X58" s="347" t="s">
        <v>268</v>
      </c>
      <c r="Y58" s="347" t="s">
        <v>268</v>
      </c>
      <c r="Z58" s="348" t="s">
        <v>268</v>
      </c>
      <c r="AA58" s="360" t="s">
        <v>268</v>
      </c>
      <c r="AB58" s="346" t="s">
        <v>268</v>
      </c>
      <c r="AC58" s="347" t="s">
        <v>268</v>
      </c>
      <c r="AD58" s="347" t="s">
        <v>268</v>
      </c>
      <c r="AE58" s="347" t="s">
        <v>268</v>
      </c>
      <c r="AF58" s="347" t="s">
        <v>268</v>
      </c>
      <c r="AG58" s="347" t="s">
        <v>268</v>
      </c>
      <c r="AH58" s="347" t="s">
        <v>268</v>
      </c>
      <c r="AI58" s="347" t="s">
        <v>268</v>
      </c>
      <c r="AJ58" s="347" t="s">
        <v>268</v>
      </c>
      <c r="AK58" s="347" t="s">
        <v>268</v>
      </c>
      <c r="AL58" s="347" t="s">
        <v>268</v>
      </c>
      <c r="AM58" s="347" t="s">
        <v>268</v>
      </c>
      <c r="AN58" s="347" t="s">
        <v>268</v>
      </c>
      <c r="AO58" s="347" t="s">
        <v>268</v>
      </c>
      <c r="AP58" s="347" t="s">
        <v>268</v>
      </c>
      <c r="AQ58" s="347" t="s">
        <v>268</v>
      </c>
      <c r="AR58" s="347" t="s">
        <v>268</v>
      </c>
      <c r="AS58" s="347" t="s">
        <v>268</v>
      </c>
      <c r="AT58" s="347" t="s">
        <v>268</v>
      </c>
      <c r="AU58" s="347" t="s">
        <v>268</v>
      </c>
      <c r="AV58" s="347" t="s">
        <v>268</v>
      </c>
      <c r="AW58" s="347" t="s">
        <v>268</v>
      </c>
      <c r="AX58" s="347" t="s">
        <v>268</v>
      </c>
      <c r="AY58" s="347" t="s">
        <v>268</v>
      </c>
      <c r="AZ58" s="347" t="s">
        <v>268</v>
      </c>
      <c r="BA58" s="347" t="s">
        <v>268</v>
      </c>
      <c r="BB58" s="347" t="s">
        <v>268</v>
      </c>
      <c r="BC58" s="347" t="s">
        <v>268</v>
      </c>
      <c r="BD58" s="347" t="s">
        <v>268</v>
      </c>
      <c r="BE58" s="347" t="s">
        <v>268</v>
      </c>
      <c r="BF58" s="347" t="s">
        <v>268</v>
      </c>
      <c r="BG58" s="347" t="s">
        <v>268</v>
      </c>
      <c r="BH58" s="347" t="s">
        <v>268</v>
      </c>
      <c r="BI58" s="347" t="s">
        <v>268</v>
      </c>
      <c r="BJ58" s="347" t="s">
        <v>268</v>
      </c>
      <c r="BK58" s="347" t="s">
        <v>268</v>
      </c>
      <c r="BL58" s="347" t="s">
        <v>268</v>
      </c>
      <c r="BM58" s="347" t="s">
        <v>268</v>
      </c>
      <c r="BN58" s="347" t="s">
        <v>268</v>
      </c>
      <c r="BO58" s="347" t="s">
        <v>268</v>
      </c>
      <c r="BP58" s="348" t="s">
        <v>268</v>
      </c>
    </row>
    <row r="59" spans="1:68" s="4" customFormat="1" x14ac:dyDescent="0.2">
      <c r="A59" s="18"/>
      <c r="B59" s="1006"/>
      <c r="C59" s="16"/>
      <c r="D59" s="46" t="s">
        <v>55</v>
      </c>
      <c r="E59" s="20"/>
      <c r="F59" s="399">
        <v>48.741554882250689</v>
      </c>
      <c r="G59" s="359" t="s">
        <v>268</v>
      </c>
      <c r="H59" s="346" t="s">
        <v>268</v>
      </c>
      <c r="I59" s="347">
        <v>37.457453550344937</v>
      </c>
      <c r="J59" s="347" t="s">
        <v>268</v>
      </c>
      <c r="K59" s="347" t="s">
        <v>268</v>
      </c>
      <c r="L59" s="347">
        <v>53.858805884617617</v>
      </c>
      <c r="M59" s="348" t="s">
        <v>268</v>
      </c>
      <c r="N59" s="359" t="s">
        <v>268</v>
      </c>
      <c r="O59" s="346">
        <v>53.858805884617617</v>
      </c>
      <c r="P59" s="347" t="s">
        <v>268</v>
      </c>
      <c r="Q59" s="347" t="s">
        <v>268</v>
      </c>
      <c r="R59" s="347" t="s">
        <v>268</v>
      </c>
      <c r="S59" s="347">
        <v>37.457453550344937</v>
      </c>
      <c r="T59" s="347" t="s">
        <v>268</v>
      </c>
      <c r="U59" s="347" t="s">
        <v>268</v>
      </c>
      <c r="V59" s="347" t="s">
        <v>268</v>
      </c>
      <c r="W59" s="347" t="s">
        <v>268</v>
      </c>
      <c r="X59" s="347" t="s">
        <v>268</v>
      </c>
      <c r="Y59" s="347" t="s">
        <v>268</v>
      </c>
      <c r="Z59" s="348" t="s">
        <v>268</v>
      </c>
      <c r="AA59" s="360" t="s">
        <v>268</v>
      </c>
      <c r="AB59" s="346">
        <v>53.858805884617617</v>
      </c>
      <c r="AC59" s="347" t="s">
        <v>268</v>
      </c>
      <c r="AD59" s="347" t="s">
        <v>268</v>
      </c>
      <c r="AE59" s="347" t="s">
        <v>268</v>
      </c>
      <c r="AF59" s="347" t="s">
        <v>268</v>
      </c>
      <c r="AG59" s="347" t="s">
        <v>268</v>
      </c>
      <c r="AH59" s="347" t="s">
        <v>268</v>
      </c>
      <c r="AI59" s="347" t="s">
        <v>268</v>
      </c>
      <c r="AJ59" s="347" t="s">
        <v>268</v>
      </c>
      <c r="AK59" s="347" t="s">
        <v>268</v>
      </c>
      <c r="AL59" s="347" t="s">
        <v>268</v>
      </c>
      <c r="AM59" s="347" t="s">
        <v>268</v>
      </c>
      <c r="AN59" s="347" t="s">
        <v>268</v>
      </c>
      <c r="AO59" s="347" t="s">
        <v>268</v>
      </c>
      <c r="AP59" s="347" t="s">
        <v>268</v>
      </c>
      <c r="AQ59" s="347" t="s">
        <v>268</v>
      </c>
      <c r="AR59" s="347" t="s">
        <v>268</v>
      </c>
      <c r="AS59" s="347" t="s">
        <v>268</v>
      </c>
      <c r="AT59" s="347" t="s">
        <v>268</v>
      </c>
      <c r="AU59" s="347" t="s">
        <v>268</v>
      </c>
      <c r="AV59" s="347" t="s">
        <v>268</v>
      </c>
      <c r="AW59" s="347" t="s">
        <v>268</v>
      </c>
      <c r="AX59" s="347" t="s">
        <v>268</v>
      </c>
      <c r="AY59" s="347" t="s">
        <v>268</v>
      </c>
      <c r="AZ59" s="347" t="s">
        <v>268</v>
      </c>
      <c r="BA59" s="347" t="s">
        <v>268</v>
      </c>
      <c r="BB59" s="347" t="s">
        <v>268</v>
      </c>
      <c r="BC59" s="347" t="s">
        <v>268</v>
      </c>
      <c r="BD59" s="347" t="s">
        <v>268</v>
      </c>
      <c r="BE59" s="347" t="s">
        <v>268</v>
      </c>
      <c r="BF59" s="347" t="s">
        <v>268</v>
      </c>
      <c r="BG59" s="347" t="s">
        <v>268</v>
      </c>
      <c r="BH59" s="347" t="s">
        <v>268</v>
      </c>
      <c r="BI59" s="347" t="s">
        <v>268</v>
      </c>
      <c r="BJ59" s="347" t="s">
        <v>268</v>
      </c>
      <c r="BK59" s="347" t="s">
        <v>268</v>
      </c>
      <c r="BL59" s="347" t="s">
        <v>268</v>
      </c>
      <c r="BM59" s="347" t="s">
        <v>268</v>
      </c>
      <c r="BN59" s="347" t="s">
        <v>268</v>
      </c>
      <c r="BO59" s="347" t="s">
        <v>268</v>
      </c>
      <c r="BP59" s="348" t="s">
        <v>268</v>
      </c>
    </row>
    <row r="60" spans="1:68" s="4" customFormat="1" x14ac:dyDescent="0.2">
      <c r="A60" s="18"/>
      <c r="B60" s="1006"/>
      <c r="C60" s="16"/>
      <c r="D60" s="46" t="s">
        <v>12</v>
      </c>
      <c r="E60" s="20"/>
      <c r="F60" s="399">
        <v>63.204676017827872</v>
      </c>
      <c r="G60" s="359" t="s">
        <v>268</v>
      </c>
      <c r="H60" s="346" t="s">
        <v>268</v>
      </c>
      <c r="I60" s="347" t="s">
        <v>268</v>
      </c>
      <c r="J60" s="347" t="s">
        <v>268</v>
      </c>
      <c r="K60" s="347">
        <v>52.883409894819025</v>
      </c>
      <c r="L60" s="347" t="s">
        <v>268</v>
      </c>
      <c r="M60" s="348" t="s">
        <v>268</v>
      </c>
      <c r="N60" s="359" t="s">
        <v>268</v>
      </c>
      <c r="O60" s="346" t="s">
        <v>268</v>
      </c>
      <c r="P60" s="347" t="s">
        <v>268</v>
      </c>
      <c r="Q60" s="347" t="s">
        <v>268</v>
      </c>
      <c r="R60" s="347" t="s">
        <v>268</v>
      </c>
      <c r="S60" s="347" t="s">
        <v>268</v>
      </c>
      <c r="T60" s="347" t="s">
        <v>268</v>
      </c>
      <c r="U60" s="347" t="s">
        <v>268</v>
      </c>
      <c r="V60" s="347" t="s">
        <v>268</v>
      </c>
      <c r="W60" s="347" t="s">
        <v>268</v>
      </c>
      <c r="X60" s="347" t="s">
        <v>268</v>
      </c>
      <c r="Y60" s="347" t="s">
        <v>268</v>
      </c>
      <c r="Z60" s="348" t="s">
        <v>268</v>
      </c>
      <c r="AA60" s="360" t="s">
        <v>268</v>
      </c>
      <c r="AB60" s="346" t="s">
        <v>268</v>
      </c>
      <c r="AC60" s="347" t="s">
        <v>268</v>
      </c>
      <c r="AD60" s="347" t="s">
        <v>268</v>
      </c>
      <c r="AE60" s="347" t="s">
        <v>268</v>
      </c>
      <c r="AF60" s="347" t="s">
        <v>268</v>
      </c>
      <c r="AG60" s="347" t="s">
        <v>268</v>
      </c>
      <c r="AH60" s="347" t="s">
        <v>268</v>
      </c>
      <c r="AI60" s="347" t="s">
        <v>268</v>
      </c>
      <c r="AJ60" s="347" t="s">
        <v>268</v>
      </c>
      <c r="AK60" s="347" t="s">
        <v>268</v>
      </c>
      <c r="AL60" s="347" t="s">
        <v>268</v>
      </c>
      <c r="AM60" s="347" t="s">
        <v>268</v>
      </c>
      <c r="AN60" s="347" t="s">
        <v>268</v>
      </c>
      <c r="AO60" s="347" t="s">
        <v>268</v>
      </c>
      <c r="AP60" s="347" t="s">
        <v>268</v>
      </c>
      <c r="AQ60" s="347" t="s">
        <v>268</v>
      </c>
      <c r="AR60" s="347" t="s">
        <v>268</v>
      </c>
      <c r="AS60" s="347" t="s">
        <v>268</v>
      </c>
      <c r="AT60" s="347" t="s">
        <v>268</v>
      </c>
      <c r="AU60" s="347" t="s">
        <v>268</v>
      </c>
      <c r="AV60" s="347" t="s">
        <v>268</v>
      </c>
      <c r="AW60" s="347" t="s">
        <v>268</v>
      </c>
      <c r="AX60" s="347" t="s">
        <v>268</v>
      </c>
      <c r="AY60" s="347" t="s">
        <v>268</v>
      </c>
      <c r="AZ60" s="347" t="s">
        <v>268</v>
      </c>
      <c r="BA60" s="347" t="s">
        <v>268</v>
      </c>
      <c r="BB60" s="347" t="s">
        <v>268</v>
      </c>
      <c r="BC60" s="347" t="s">
        <v>268</v>
      </c>
      <c r="BD60" s="347" t="s">
        <v>268</v>
      </c>
      <c r="BE60" s="347" t="s">
        <v>268</v>
      </c>
      <c r="BF60" s="347" t="s">
        <v>268</v>
      </c>
      <c r="BG60" s="347" t="s">
        <v>268</v>
      </c>
      <c r="BH60" s="347" t="s">
        <v>268</v>
      </c>
      <c r="BI60" s="347" t="s">
        <v>268</v>
      </c>
      <c r="BJ60" s="347" t="s">
        <v>268</v>
      </c>
      <c r="BK60" s="347" t="s">
        <v>268</v>
      </c>
      <c r="BL60" s="347" t="s">
        <v>268</v>
      </c>
      <c r="BM60" s="347" t="s">
        <v>268</v>
      </c>
      <c r="BN60" s="347" t="s">
        <v>268</v>
      </c>
      <c r="BO60" s="347" t="s">
        <v>268</v>
      </c>
      <c r="BP60" s="348" t="s">
        <v>268</v>
      </c>
    </row>
    <row r="61" spans="1:68" s="4" customFormat="1" x14ac:dyDescent="0.2">
      <c r="A61" s="18"/>
      <c r="B61" s="1006"/>
      <c r="C61" s="16"/>
      <c r="D61" s="46" t="s">
        <v>7</v>
      </c>
      <c r="E61" s="20"/>
      <c r="F61" s="399">
        <v>53.420698308892476</v>
      </c>
      <c r="G61" s="359" t="s">
        <v>268</v>
      </c>
      <c r="H61" s="346" t="s">
        <v>268</v>
      </c>
      <c r="I61" s="347" t="s">
        <v>268</v>
      </c>
      <c r="J61" s="347" t="s">
        <v>268</v>
      </c>
      <c r="K61" s="347">
        <v>37.991329661800272</v>
      </c>
      <c r="L61" s="347" t="s">
        <v>268</v>
      </c>
      <c r="M61" s="348" t="s">
        <v>268</v>
      </c>
      <c r="N61" s="359" t="s">
        <v>268</v>
      </c>
      <c r="O61" s="346" t="s">
        <v>268</v>
      </c>
      <c r="P61" s="347" t="s">
        <v>268</v>
      </c>
      <c r="Q61" s="347" t="s">
        <v>268</v>
      </c>
      <c r="R61" s="347" t="s">
        <v>268</v>
      </c>
      <c r="S61" s="347" t="s">
        <v>268</v>
      </c>
      <c r="T61" s="347" t="s">
        <v>268</v>
      </c>
      <c r="U61" s="347" t="s">
        <v>268</v>
      </c>
      <c r="V61" s="347" t="s">
        <v>268</v>
      </c>
      <c r="W61" s="347">
        <v>47.740657090428975</v>
      </c>
      <c r="X61" s="347" t="s">
        <v>268</v>
      </c>
      <c r="Y61" s="347" t="s">
        <v>268</v>
      </c>
      <c r="Z61" s="348">
        <v>92.959783506726296</v>
      </c>
      <c r="AA61" s="360" t="s">
        <v>268</v>
      </c>
      <c r="AB61" s="346" t="s">
        <v>268</v>
      </c>
      <c r="AC61" s="347" t="s">
        <v>268</v>
      </c>
      <c r="AD61" s="347" t="s">
        <v>268</v>
      </c>
      <c r="AE61" s="347" t="s">
        <v>268</v>
      </c>
      <c r="AF61" s="347" t="s">
        <v>268</v>
      </c>
      <c r="AG61" s="347" t="s">
        <v>268</v>
      </c>
      <c r="AH61" s="347" t="s">
        <v>268</v>
      </c>
      <c r="AI61" s="347" t="s">
        <v>268</v>
      </c>
      <c r="AJ61" s="347" t="s">
        <v>268</v>
      </c>
      <c r="AK61" s="347" t="s">
        <v>268</v>
      </c>
      <c r="AL61" s="347" t="s">
        <v>268</v>
      </c>
      <c r="AM61" s="347" t="s">
        <v>268</v>
      </c>
      <c r="AN61" s="347" t="s">
        <v>268</v>
      </c>
      <c r="AO61" s="347" t="s">
        <v>268</v>
      </c>
      <c r="AP61" s="347" t="s">
        <v>268</v>
      </c>
      <c r="AQ61" s="347" t="s">
        <v>268</v>
      </c>
      <c r="AR61" s="347" t="s">
        <v>268</v>
      </c>
      <c r="AS61" s="347" t="s">
        <v>268</v>
      </c>
      <c r="AT61" s="347" t="s">
        <v>268</v>
      </c>
      <c r="AU61" s="347" t="s">
        <v>268</v>
      </c>
      <c r="AV61" s="347" t="s">
        <v>268</v>
      </c>
      <c r="AW61" s="347" t="s">
        <v>268</v>
      </c>
      <c r="AX61" s="347" t="s">
        <v>268</v>
      </c>
      <c r="AY61" s="347" t="s">
        <v>268</v>
      </c>
      <c r="AZ61" s="347" t="s">
        <v>268</v>
      </c>
      <c r="BA61" s="347" t="s">
        <v>268</v>
      </c>
      <c r="BB61" s="347" t="s">
        <v>268</v>
      </c>
      <c r="BC61" s="347" t="s">
        <v>268</v>
      </c>
      <c r="BD61" s="347" t="s">
        <v>268</v>
      </c>
      <c r="BE61" s="347" t="s">
        <v>268</v>
      </c>
      <c r="BF61" s="347" t="s">
        <v>268</v>
      </c>
      <c r="BG61" s="347" t="s">
        <v>268</v>
      </c>
      <c r="BH61" s="347" t="s">
        <v>268</v>
      </c>
      <c r="BI61" s="347" t="s">
        <v>268</v>
      </c>
      <c r="BJ61" s="347" t="s">
        <v>268</v>
      </c>
      <c r="BK61" s="347" t="s">
        <v>268</v>
      </c>
      <c r="BL61" s="347" t="s">
        <v>268</v>
      </c>
      <c r="BM61" s="347" t="s">
        <v>268</v>
      </c>
      <c r="BN61" s="347" t="s">
        <v>268</v>
      </c>
      <c r="BO61" s="347" t="s">
        <v>268</v>
      </c>
      <c r="BP61" s="348" t="s">
        <v>268</v>
      </c>
    </row>
    <row r="62" spans="1:68" s="4" customFormat="1" ht="17" thickBot="1" x14ac:dyDescent="0.25">
      <c r="A62" s="18"/>
      <c r="B62" s="1007"/>
      <c r="C62" s="52"/>
      <c r="D62" s="48" t="s">
        <v>84</v>
      </c>
      <c r="E62" s="20"/>
      <c r="F62" s="400" t="s">
        <v>268</v>
      </c>
      <c r="G62" s="359" t="s">
        <v>268</v>
      </c>
      <c r="H62" s="353" t="s">
        <v>268</v>
      </c>
      <c r="I62" s="354" t="s">
        <v>268</v>
      </c>
      <c r="J62" s="354" t="s">
        <v>268</v>
      </c>
      <c r="K62" s="354" t="s">
        <v>268</v>
      </c>
      <c r="L62" s="354" t="s">
        <v>268</v>
      </c>
      <c r="M62" s="355" t="s">
        <v>268</v>
      </c>
      <c r="N62" s="359" t="s">
        <v>268</v>
      </c>
      <c r="O62" s="353" t="s">
        <v>268</v>
      </c>
      <c r="P62" s="354" t="s">
        <v>268</v>
      </c>
      <c r="Q62" s="354" t="s">
        <v>268</v>
      </c>
      <c r="R62" s="354" t="s">
        <v>268</v>
      </c>
      <c r="S62" s="354" t="s">
        <v>268</v>
      </c>
      <c r="T62" s="354" t="s">
        <v>268</v>
      </c>
      <c r="U62" s="354" t="s">
        <v>268</v>
      </c>
      <c r="V62" s="354" t="s">
        <v>268</v>
      </c>
      <c r="W62" s="354" t="s">
        <v>268</v>
      </c>
      <c r="X62" s="354" t="s">
        <v>268</v>
      </c>
      <c r="Y62" s="354" t="s">
        <v>268</v>
      </c>
      <c r="Z62" s="355" t="s">
        <v>268</v>
      </c>
      <c r="AA62" s="360" t="s">
        <v>268</v>
      </c>
      <c r="AB62" s="353" t="s">
        <v>268</v>
      </c>
      <c r="AC62" s="354" t="s">
        <v>268</v>
      </c>
      <c r="AD62" s="354" t="s">
        <v>268</v>
      </c>
      <c r="AE62" s="354" t="s">
        <v>268</v>
      </c>
      <c r="AF62" s="354" t="s">
        <v>268</v>
      </c>
      <c r="AG62" s="354" t="s">
        <v>268</v>
      </c>
      <c r="AH62" s="354" t="s">
        <v>268</v>
      </c>
      <c r="AI62" s="354" t="s">
        <v>268</v>
      </c>
      <c r="AJ62" s="354" t="s">
        <v>268</v>
      </c>
      <c r="AK62" s="354" t="s">
        <v>268</v>
      </c>
      <c r="AL62" s="354" t="s">
        <v>268</v>
      </c>
      <c r="AM62" s="354" t="s">
        <v>268</v>
      </c>
      <c r="AN62" s="354" t="s">
        <v>268</v>
      </c>
      <c r="AO62" s="354" t="s">
        <v>268</v>
      </c>
      <c r="AP62" s="354" t="s">
        <v>268</v>
      </c>
      <c r="AQ62" s="354" t="s">
        <v>268</v>
      </c>
      <c r="AR62" s="354" t="s">
        <v>268</v>
      </c>
      <c r="AS62" s="354" t="s">
        <v>268</v>
      </c>
      <c r="AT62" s="354" t="s">
        <v>268</v>
      </c>
      <c r="AU62" s="354" t="s">
        <v>268</v>
      </c>
      <c r="AV62" s="354" t="s">
        <v>268</v>
      </c>
      <c r="AW62" s="354" t="s">
        <v>268</v>
      </c>
      <c r="AX62" s="354" t="s">
        <v>268</v>
      </c>
      <c r="AY62" s="354" t="s">
        <v>268</v>
      </c>
      <c r="AZ62" s="354" t="s">
        <v>268</v>
      </c>
      <c r="BA62" s="354" t="s">
        <v>268</v>
      </c>
      <c r="BB62" s="354" t="s">
        <v>268</v>
      </c>
      <c r="BC62" s="354" t="s">
        <v>268</v>
      </c>
      <c r="BD62" s="354" t="s">
        <v>268</v>
      </c>
      <c r="BE62" s="354" t="s">
        <v>268</v>
      </c>
      <c r="BF62" s="354" t="s">
        <v>268</v>
      </c>
      <c r="BG62" s="354" t="s">
        <v>268</v>
      </c>
      <c r="BH62" s="354" t="s">
        <v>268</v>
      </c>
      <c r="BI62" s="354" t="s">
        <v>268</v>
      </c>
      <c r="BJ62" s="354" t="s">
        <v>268</v>
      </c>
      <c r="BK62" s="354" t="s">
        <v>268</v>
      </c>
      <c r="BL62" s="354" t="s">
        <v>268</v>
      </c>
      <c r="BM62" s="354" t="s">
        <v>268</v>
      </c>
      <c r="BN62" s="354" t="s">
        <v>268</v>
      </c>
      <c r="BO62" s="354" t="s">
        <v>268</v>
      </c>
      <c r="BP62" s="355" t="s">
        <v>268</v>
      </c>
    </row>
    <row r="63" spans="1:68" ht="9" customHeight="1" x14ac:dyDescent="0.2">
      <c r="B63" s="18"/>
      <c r="F63" s="10"/>
      <c r="G63" s="98"/>
      <c r="H63" s="98"/>
      <c r="I63" s="10"/>
      <c r="J63" s="10"/>
      <c r="K63" s="10"/>
      <c r="L63" s="10"/>
      <c r="M63" s="10"/>
      <c r="N63" s="98"/>
      <c r="O63" s="125" t="s">
        <v>268</v>
      </c>
      <c r="P63" s="125" t="s">
        <v>268</v>
      </c>
      <c r="Q63" s="125" t="s">
        <v>268</v>
      </c>
      <c r="R63" s="125" t="s">
        <v>268</v>
      </c>
      <c r="S63" s="125" t="s">
        <v>268</v>
      </c>
      <c r="T63" s="125" t="s">
        <v>268</v>
      </c>
      <c r="U63" s="125" t="s">
        <v>268</v>
      </c>
      <c r="V63" s="125" t="s">
        <v>268</v>
      </c>
      <c r="W63" s="125" t="s">
        <v>268</v>
      </c>
      <c r="X63" s="125" t="s">
        <v>268</v>
      </c>
      <c r="Y63" s="125" t="s">
        <v>268</v>
      </c>
      <c r="Z63" s="125" t="s">
        <v>268</v>
      </c>
      <c r="AA63" s="126"/>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c r="BD63" s="10"/>
      <c r="BE63" s="10"/>
      <c r="BF63" s="10"/>
      <c r="BG63" s="10"/>
      <c r="BH63" s="10"/>
      <c r="BI63" s="10"/>
      <c r="BJ63" s="10"/>
      <c r="BK63" s="10"/>
      <c r="BL63" s="10"/>
      <c r="BM63" s="10"/>
      <c r="BN63" s="10"/>
      <c r="BO63" s="10"/>
      <c r="BP63" s="10"/>
    </row>
    <row r="64" spans="1:68" s="7" customFormat="1" x14ac:dyDescent="0.2">
      <c r="C64" s="132"/>
      <c r="D64" s="133"/>
      <c r="E64" s="134"/>
      <c r="F64" s="130"/>
      <c r="G64" s="138"/>
      <c r="H64" s="130"/>
      <c r="I64" s="130"/>
      <c r="J64" s="130"/>
      <c r="K64" s="130"/>
      <c r="L64" s="130"/>
      <c r="M64" s="130"/>
      <c r="N64" s="139"/>
      <c r="O64" s="131"/>
      <c r="P64" s="131"/>
      <c r="Q64" s="131"/>
      <c r="R64" s="131"/>
      <c r="S64" s="131"/>
      <c r="T64" s="131"/>
      <c r="U64" s="131"/>
      <c r="V64" s="131"/>
      <c r="W64" s="131"/>
      <c r="X64" s="131"/>
      <c r="Y64" s="131"/>
      <c r="Z64" s="131"/>
      <c r="AA64" s="20"/>
      <c r="AB64" s="131"/>
      <c r="AC64" s="131"/>
      <c r="AD64" s="131"/>
      <c r="AE64" s="131"/>
      <c r="AF64" s="131"/>
      <c r="AG64" s="131"/>
      <c r="AH64" s="131"/>
      <c r="AI64" s="131"/>
      <c r="AJ64" s="131"/>
      <c r="AK64" s="131"/>
      <c r="AL64" s="131"/>
      <c r="AM64" s="131"/>
      <c r="AN64" s="131"/>
      <c r="AO64" s="131"/>
      <c r="AP64" s="131"/>
      <c r="AQ64" s="131"/>
      <c r="AR64" s="131"/>
      <c r="AS64" s="131"/>
      <c r="AT64" s="131"/>
      <c r="AU64" s="131"/>
      <c r="AV64" s="131"/>
      <c r="AW64" s="131"/>
      <c r="AX64" s="131"/>
      <c r="AY64" s="131"/>
      <c r="AZ64" s="131"/>
      <c r="BA64" s="131"/>
      <c r="BB64" s="131"/>
      <c r="BC64" s="131"/>
      <c r="BD64" s="131"/>
      <c r="BE64" s="131"/>
      <c r="BF64" s="131"/>
      <c r="BG64" s="131"/>
      <c r="BH64" s="131"/>
      <c r="BI64" s="131"/>
      <c r="BJ64" s="131"/>
      <c r="BK64" s="131"/>
      <c r="BL64" s="131"/>
      <c r="BM64" s="131"/>
      <c r="BN64" s="131"/>
      <c r="BO64" s="131"/>
      <c r="BP64" s="131"/>
    </row>
    <row r="65" spans="2:68" s="7" customFormat="1" ht="34" x14ac:dyDescent="0.2">
      <c r="C65" s="172" t="s">
        <v>238</v>
      </c>
      <c r="D65" s="133"/>
      <c r="E65" s="134"/>
      <c r="F65" s="130"/>
      <c r="G65" s="139"/>
      <c r="H65" s="130"/>
      <c r="I65" s="130"/>
      <c r="J65" s="130"/>
      <c r="K65" s="130"/>
      <c r="L65" s="130"/>
      <c r="M65" s="130"/>
      <c r="N65" s="139"/>
      <c r="O65" s="131"/>
      <c r="P65" s="131"/>
      <c r="Q65" s="131"/>
      <c r="R65" s="131"/>
      <c r="S65" s="131"/>
      <c r="T65" s="131"/>
      <c r="U65" s="131"/>
      <c r="V65" s="131"/>
      <c r="W65" s="131"/>
      <c r="X65" s="131"/>
      <c r="Y65" s="131"/>
      <c r="Z65" s="131"/>
      <c r="AA65" s="20"/>
      <c r="AB65" s="131"/>
      <c r="AC65" s="131"/>
      <c r="AD65" s="131"/>
      <c r="AE65" s="131"/>
      <c r="AF65" s="131"/>
      <c r="AG65" s="131"/>
      <c r="AH65" s="131"/>
      <c r="AI65" s="131"/>
      <c r="AJ65" s="131"/>
      <c r="AK65" s="131"/>
      <c r="AL65" s="131"/>
      <c r="AM65" s="131"/>
      <c r="AN65" s="131"/>
      <c r="AO65" s="131"/>
      <c r="AP65" s="131"/>
      <c r="AQ65" s="131"/>
      <c r="AR65" s="131"/>
      <c r="AS65" s="131"/>
      <c r="AT65" s="131"/>
      <c r="AU65" s="131"/>
      <c r="AV65" s="131"/>
      <c r="AW65" s="131"/>
      <c r="AX65" s="131"/>
      <c r="AY65" s="131"/>
      <c r="AZ65" s="131"/>
      <c r="BA65" s="131"/>
      <c r="BB65" s="131"/>
      <c r="BC65" s="131"/>
      <c r="BD65" s="131"/>
      <c r="BE65" s="131"/>
      <c r="BF65" s="131"/>
      <c r="BG65" s="131"/>
      <c r="BH65" s="131"/>
      <c r="BI65" s="131"/>
      <c r="BJ65" s="131"/>
      <c r="BK65" s="131"/>
      <c r="BL65" s="131"/>
      <c r="BM65" s="131"/>
      <c r="BN65" s="131"/>
      <c r="BO65" s="131"/>
      <c r="BP65" s="131"/>
    </row>
    <row r="66" spans="2:68" s="7" customFormat="1" x14ac:dyDescent="0.2">
      <c r="C66" s="11">
        <v>10</v>
      </c>
      <c r="D66" s="133"/>
      <c r="E66" s="134"/>
      <c r="F66" s="130"/>
      <c r="G66" s="139"/>
      <c r="H66" s="130"/>
      <c r="I66" s="130"/>
      <c r="J66" s="130"/>
      <c r="K66" s="130"/>
      <c r="L66" s="130"/>
      <c r="M66" s="130"/>
      <c r="N66" s="139"/>
      <c r="O66" s="131"/>
      <c r="P66" s="131"/>
      <c r="Q66" s="131"/>
      <c r="R66" s="131"/>
      <c r="S66" s="131"/>
      <c r="T66" s="131"/>
      <c r="U66" s="131"/>
      <c r="V66" s="131"/>
      <c r="W66" s="131"/>
      <c r="X66" s="131"/>
      <c r="Y66" s="131"/>
      <c r="Z66" s="131"/>
      <c r="AA66" s="20"/>
      <c r="AB66" s="131"/>
      <c r="AC66" s="131"/>
      <c r="AD66" s="131"/>
      <c r="AE66" s="131"/>
      <c r="AF66" s="131"/>
      <c r="AG66" s="131"/>
      <c r="AH66" s="131"/>
      <c r="AI66" s="131"/>
      <c r="AJ66" s="131"/>
      <c r="AK66" s="131"/>
      <c r="AL66" s="131"/>
      <c r="AM66" s="131"/>
      <c r="AN66" s="131"/>
      <c r="AO66" s="131"/>
      <c r="AP66" s="131"/>
      <c r="AQ66" s="131"/>
      <c r="AR66" s="131"/>
      <c r="AS66" s="131"/>
      <c r="AT66" s="131"/>
      <c r="AU66" s="131"/>
      <c r="AV66" s="131"/>
      <c r="AW66" s="131"/>
      <c r="AX66" s="131"/>
      <c r="AY66" s="131"/>
      <c r="AZ66" s="131"/>
      <c r="BA66" s="131"/>
      <c r="BB66" s="131"/>
      <c r="BC66" s="131"/>
      <c r="BD66" s="131"/>
      <c r="BE66" s="131"/>
      <c r="BF66" s="131"/>
      <c r="BG66" s="131"/>
      <c r="BH66" s="131"/>
      <c r="BI66" s="131"/>
      <c r="BJ66" s="131"/>
      <c r="BK66" s="131"/>
      <c r="BL66" s="131"/>
      <c r="BM66" s="131"/>
      <c r="BN66" s="131"/>
      <c r="BO66" s="131"/>
      <c r="BP66" s="131"/>
    </row>
    <row r="67" spans="2:68" s="7" customFormat="1" x14ac:dyDescent="0.2">
      <c r="C67" s="11">
        <v>20</v>
      </c>
      <c r="D67" s="133"/>
      <c r="E67" s="134"/>
      <c r="F67" s="130"/>
      <c r="G67" s="139"/>
      <c r="H67" s="130"/>
      <c r="I67" s="130"/>
      <c r="J67" s="130"/>
      <c r="K67" s="130"/>
      <c r="L67" s="130"/>
      <c r="M67" s="130"/>
      <c r="N67" s="139"/>
      <c r="O67" s="131"/>
      <c r="P67" s="131"/>
      <c r="Q67" s="131"/>
      <c r="R67" s="131"/>
      <c r="S67" s="131"/>
      <c r="T67" s="131"/>
      <c r="U67" s="131"/>
      <c r="V67" s="131"/>
      <c r="W67" s="131"/>
      <c r="X67" s="131"/>
      <c r="Y67" s="131"/>
      <c r="Z67" s="131"/>
      <c r="AA67" s="20"/>
      <c r="AB67" s="131"/>
      <c r="AC67" s="131"/>
      <c r="AD67" s="131"/>
      <c r="AE67" s="131"/>
      <c r="AF67" s="131"/>
      <c r="AG67" s="131"/>
      <c r="AH67" s="131"/>
      <c r="AI67" s="131"/>
      <c r="AJ67" s="131"/>
      <c r="AK67" s="131"/>
      <c r="AL67" s="131"/>
      <c r="AM67" s="131"/>
      <c r="AN67" s="131"/>
      <c r="AO67" s="131"/>
      <c r="AP67" s="131"/>
      <c r="AQ67" s="131"/>
      <c r="AR67" s="131"/>
      <c r="AS67" s="131"/>
      <c r="AT67" s="131"/>
      <c r="AU67" s="131"/>
      <c r="AV67" s="131"/>
      <c r="AW67" s="131"/>
      <c r="AX67" s="131"/>
      <c r="AY67" s="131"/>
      <c r="AZ67" s="131"/>
      <c r="BA67" s="131"/>
      <c r="BB67" s="131"/>
      <c r="BC67" s="131"/>
      <c r="BD67" s="131"/>
      <c r="BE67" s="131"/>
      <c r="BF67" s="131"/>
      <c r="BG67" s="131"/>
      <c r="BH67" s="131"/>
      <c r="BI67" s="131"/>
      <c r="BJ67" s="131"/>
      <c r="BK67" s="131"/>
      <c r="BL67" s="131"/>
      <c r="BM67" s="131"/>
      <c r="BN67" s="131"/>
      <c r="BO67" s="131"/>
      <c r="BP67" s="131"/>
    </row>
    <row r="68" spans="2:68" s="7" customFormat="1" x14ac:dyDescent="0.2">
      <c r="C68" s="11">
        <v>30</v>
      </c>
      <c r="D68" s="133"/>
      <c r="E68" s="134"/>
      <c r="F68" s="130"/>
      <c r="G68" s="139"/>
      <c r="H68" s="130"/>
      <c r="I68" s="130"/>
      <c r="J68" s="130"/>
      <c r="K68" s="130"/>
      <c r="L68" s="130"/>
      <c r="M68" s="130"/>
      <c r="N68" s="139"/>
      <c r="O68" s="131"/>
      <c r="P68" s="131"/>
      <c r="Q68" s="131"/>
      <c r="R68" s="131"/>
      <c r="S68" s="131"/>
      <c r="T68" s="131"/>
      <c r="U68" s="131"/>
      <c r="V68" s="131"/>
      <c r="W68" s="131"/>
      <c r="X68" s="131"/>
      <c r="Y68" s="131"/>
      <c r="Z68" s="131"/>
      <c r="AA68" s="20"/>
      <c r="AB68" s="131"/>
      <c r="AC68" s="131"/>
      <c r="AD68" s="131"/>
      <c r="AE68" s="131"/>
      <c r="AF68" s="131"/>
      <c r="AG68" s="131"/>
      <c r="AH68" s="131"/>
      <c r="AI68" s="131"/>
      <c r="AJ68" s="131"/>
      <c r="AK68" s="131"/>
      <c r="AL68" s="131"/>
      <c r="AM68" s="131"/>
      <c r="AN68" s="131"/>
      <c r="AO68" s="131"/>
      <c r="AP68" s="131"/>
      <c r="AQ68" s="131"/>
      <c r="AR68" s="131"/>
      <c r="AS68" s="131"/>
      <c r="AT68" s="131"/>
      <c r="AU68" s="131"/>
      <c r="AV68" s="131"/>
      <c r="AW68" s="131"/>
      <c r="AX68" s="131"/>
      <c r="AY68" s="131"/>
      <c r="AZ68" s="131"/>
      <c r="BA68" s="131"/>
      <c r="BB68" s="131"/>
      <c r="BC68" s="131"/>
      <c r="BD68" s="131"/>
      <c r="BE68" s="131"/>
      <c r="BF68" s="131"/>
      <c r="BG68" s="131"/>
      <c r="BH68" s="131"/>
      <c r="BI68" s="131"/>
      <c r="BJ68" s="131"/>
      <c r="BK68" s="131"/>
      <c r="BL68" s="131"/>
      <c r="BM68" s="131"/>
      <c r="BN68" s="131"/>
      <c r="BO68" s="131"/>
      <c r="BP68" s="131"/>
    </row>
    <row r="69" spans="2:68" s="7" customFormat="1" x14ac:dyDescent="0.2">
      <c r="B69" s="1015"/>
      <c r="C69" s="11">
        <v>40</v>
      </c>
      <c r="D69" s="133"/>
      <c r="E69" s="134"/>
      <c r="F69" s="130"/>
      <c r="G69" s="139"/>
      <c r="H69" s="130"/>
      <c r="I69" s="130"/>
      <c r="J69" s="130"/>
      <c r="K69" s="130"/>
      <c r="L69" s="130"/>
      <c r="M69" s="130"/>
      <c r="N69" s="139"/>
      <c r="O69" s="131"/>
      <c r="P69" s="131"/>
      <c r="Q69" s="131"/>
      <c r="R69" s="131"/>
      <c r="S69" s="131"/>
      <c r="T69" s="131"/>
      <c r="U69" s="131"/>
      <c r="V69" s="131"/>
      <c r="W69" s="131"/>
      <c r="X69" s="131"/>
      <c r="Y69" s="131"/>
      <c r="Z69" s="131"/>
      <c r="AA69" s="20"/>
      <c r="AB69" s="131"/>
      <c r="AC69" s="131"/>
      <c r="AD69" s="131"/>
      <c r="AE69" s="131"/>
      <c r="AF69" s="131"/>
      <c r="AG69" s="131"/>
      <c r="AH69" s="131"/>
      <c r="AI69" s="131"/>
      <c r="AJ69" s="131"/>
      <c r="AK69" s="131"/>
      <c r="AL69" s="131"/>
      <c r="AM69" s="131"/>
      <c r="AN69" s="131"/>
      <c r="AO69" s="131"/>
      <c r="AP69" s="131"/>
      <c r="AQ69" s="131"/>
      <c r="AR69" s="131"/>
      <c r="AS69" s="131"/>
      <c r="AT69" s="131"/>
      <c r="AU69" s="131"/>
      <c r="AV69" s="131"/>
      <c r="AW69" s="131"/>
      <c r="AX69" s="131"/>
      <c r="AY69" s="131"/>
      <c r="AZ69" s="131"/>
      <c r="BA69" s="131"/>
      <c r="BB69" s="131"/>
      <c r="BC69" s="131"/>
      <c r="BD69" s="131"/>
      <c r="BE69" s="131"/>
      <c r="BF69" s="131"/>
      <c r="BG69" s="131"/>
      <c r="BH69" s="131"/>
      <c r="BI69" s="131"/>
      <c r="BJ69" s="131"/>
      <c r="BK69" s="131"/>
      <c r="BL69" s="131"/>
      <c r="BM69" s="131"/>
      <c r="BN69" s="131"/>
      <c r="BO69" s="131"/>
      <c r="BP69" s="131"/>
    </row>
    <row r="70" spans="2:68" s="7" customFormat="1" x14ac:dyDescent="0.2">
      <c r="B70" s="1015"/>
      <c r="C70" s="11">
        <v>50</v>
      </c>
      <c r="D70" s="133"/>
      <c r="E70" s="134"/>
      <c r="F70" s="130"/>
      <c r="G70" s="139"/>
      <c r="H70" s="130"/>
      <c r="I70" s="130"/>
      <c r="J70" s="130"/>
      <c r="K70" s="130"/>
      <c r="L70" s="130"/>
      <c r="M70" s="130"/>
      <c r="N70" s="139"/>
      <c r="O70" s="131"/>
      <c r="P70" s="131"/>
      <c r="Q70" s="131"/>
      <c r="R70" s="131"/>
      <c r="S70" s="131"/>
      <c r="T70" s="131"/>
      <c r="U70" s="131"/>
      <c r="V70" s="131"/>
      <c r="W70" s="131"/>
      <c r="X70" s="131"/>
      <c r="Y70" s="131"/>
      <c r="Z70" s="131"/>
      <c r="AA70" s="20"/>
      <c r="AB70" s="131"/>
      <c r="AC70" s="131"/>
      <c r="AD70" s="131"/>
      <c r="AE70" s="131"/>
      <c r="AF70" s="131"/>
      <c r="AG70" s="131"/>
      <c r="AH70" s="131"/>
      <c r="AI70" s="131"/>
      <c r="AJ70" s="131"/>
      <c r="AK70" s="131"/>
      <c r="AL70" s="131"/>
      <c r="AM70" s="131"/>
      <c r="AN70" s="131"/>
      <c r="AO70" s="131"/>
      <c r="AP70" s="131"/>
      <c r="AQ70" s="131"/>
      <c r="AR70" s="131"/>
      <c r="AS70" s="131"/>
      <c r="AT70" s="131"/>
      <c r="AU70" s="131"/>
      <c r="AV70" s="131"/>
      <c r="AW70" s="131"/>
      <c r="AX70" s="131"/>
      <c r="AY70" s="131"/>
      <c r="AZ70" s="131"/>
      <c r="BA70" s="131"/>
      <c r="BB70" s="131"/>
      <c r="BC70" s="131"/>
      <c r="BD70" s="131"/>
      <c r="BE70" s="131"/>
      <c r="BF70" s="131"/>
      <c r="BG70" s="131"/>
      <c r="BH70" s="131"/>
      <c r="BI70" s="131"/>
      <c r="BJ70" s="131"/>
      <c r="BK70" s="131"/>
      <c r="BL70" s="131"/>
      <c r="BM70" s="131"/>
      <c r="BN70" s="131"/>
      <c r="BO70" s="131"/>
      <c r="BP70" s="131"/>
    </row>
    <row r="71" spans="2:68" s="7" customFormat="1" x14ac:dyDescent="0.2">
      <c r="B71" s="1015"/>
      <c r="C71" s="70">
        <v>60</v>
      </c>
      <c r="D71" s="133"/>
      <c r="E71" s="134"/>
      <c r="F71" s="130"/>
      <c r="G71" s="139"/>
      <c r="H71" s="130"/>
      <c r="I71" s="130"/>
      <c r="J71" s="130"/>
      <c r="K71" s="130"/>
      <c r="L71" s="130"/>
      <c r="M71" s="130"/>
      <c r="N71" s="139"/>
      <c r="O71" s="131"/>
      <c r="P71" s="131"/>
      <c r="Q71" s="131"/>
      <c r="R71" s="131"/>
      <c r="S71" s="131"/>
      <c r="T71" s="131"/>
      <c r="U71" s="131"/>
      <c r="V71" s="131"/>
      <c r="W71" s="131"/>
      <c r="X71" s="131"/>
      <c r="Y71" s="131"/>
      <c r="Z71" s="131"/>
      <c r="AA71" s="20"/>
      <c r="AB71" s="131"/>
      <c r="AC71" s="131"/>
      <c r="AD71" s="131"/>
      <c r="AE71" s="131"/>
      <c r="AF71" s="131"/>
      <c r="AG71" s="131"/>
      <c r="AH71" s="131"/>
      <c r="AI71" s="131"/>
      <c r="AJ71" s="131"/>
      <c r="AK71" s="131"/>
      <c r="AL71" s="131"/>
      <c r="AM71" s="131"/>
      <c r="AN71" s="131"/>
      <c r="AO71" s="131"/>
      <c r="AP71" s="131"/>
      <c r="AQ71" s="131"/>
      <c r="AR71" s="131"/>
      <c r="AS71" s="131"/>
      <c r="AT71" s="131"/>
      <c r="AU71" s="131"/>
      <c r="AV71" s="131"/>
      <c r="AW71" s="131"/>
      <c r="AX71" s="131"/>
      <c r="AY71" s="131"/>
      <c r="AZ71" s="131"/>
      <c r="BA71" s="131"/>
      <c r="BB71" s="131"/>
      <c r="BC71" s="131"/>
      <c r="BD71" s="131"/>
      <c r="BE71" s="131"/>
      <c r="BF71" s="131"/>
      <c r="BG71" s="131"/>
      <c r="BH71" s="131"/>
      <c r="BI71" s="131"/>
      <c r="BJ71" s="131"/>
      <c r="BK71" s="131"/>
      <c r="BL71" s="131"/>
      <c r="BM71" s="131"/>
      <c r="BN71" s="131"/>
      <c r="BO71" s="131"/>
      <c r="BP71" s="131"/>
    </row>
    <row r="72" spans="2:68" s="7" customFormat="1" x14ac:dyDescent="0.2">
      <c r="B72" s="1015"/>
      <c r="C72" s="70">
        <v>70</v>
      </c>
      <c r="D72" s="133"/>
      <c r="E72" s="134"/>
      <c r="F72" s="130"/>
      <c r="G72" s="139"/>
      <c r="H72" s="130"/>
      <c r="I72" s="130"/>
      <c r="J72" s="130"/>
      <c r="K72" s="130"/>
      <c r="L72" s="130"/>
      <c r="M72" s="130"/>
      <c r="N72" s="139"/>
      <c r="O72" s="131"/>
      <c r="P72" s="131"/>
      <c r="Q72" s="131"/>
      <c r="R72" s="131"/>
      <c r="S72" s="131"/>
      <c r="T72" s="131"/>
      <c r="U72" s="131"/>
      <c r="V72" s="131"/>
      <c r="W72" s="131"/>
      <c r="X72" s="131"/>
      <c r="Y72" s="131"/>
      <c r="Z72" s="131"/>
      <c r="AA72" s="20"/>
      <c r="AB72" s="131"/>
      <c r="AC72" s="131"/>
      <c r="AD72" s="131"/>
      <c r="AE72" s="131"/>
      <c r="AF72" s="131"/>
      <c r="AG72" s="131"/>
      <c r="AH72" s="131"/>
      <c r="AI72" s="131"/>
      <c r="AJ72" s="131"/>
      <c r="AK72" s="131"/>
      <c r="AL72" s="131"/>
      <c r="AM72" s="131"/>
      <c r="AN72" s="131"/>
      <c r="AO72" s="131"/>
      <c r="AP72" s="131"/>
      <c r="AQ72" s="131"/>
      <c r="AR72" s="131"/>
      <c r="AS72" s="131"/>
      <c r="AT72" s="131"/>
      <c r="AU72" s="131"/>
      <c r="AV72" s="131"/>
      <c r="AW72" s="131"/>
      <c r="AX72" s="131"/>
      <c r="AY72" s="131"/>
      <c r="AZ72" s="131"/>
      <c r="BA72" s="131"/>
      <c r="BB72" s="131"/>
      <c r="BC72" s="131"/>
      <c r="BD72" s="131"/>
      <c r="BE72" s="131"/>
      <c r="BF72" s="131"/>
      <c r="BG72" s="131"/>
      <c r="BH72" s="131"/>
      <c r="BI72" s="131"/>
      <c r="BJ72" s="131"/>
      <c r="BK72" s="131"/>
      <c r="BL72" s="131"/>
      <c r="BM72" s="131"/>
      <c r="BN72" s="131"/>
      <c r="BO72" s="131"/>
      <c r="BP72" s="131"/>
    </row>
    <row r="73" spans="2:68" s="7" customFormat="1" x14ac:dyDescent="0.2">
      <c r="B73" s="1015"/>
      <c r="C73" s="70">
        <v>80</v>
      </c>
      <c r="D73" s="133"/>
      <c r="E73" s="134"/>
      <c r="F73" s="130"/>
      <c r="G73" s="139"/>
      <c r="H73" s="130"/>
      <c r="I73" s="130"/>
      <c r="J73" s="130"/>
      <c r="K73" s="130"/>
      <c r="L73" s="130"/>
      <c r="M73" s="130"/>
      <c r="N73" s="139"/>
      <c r="O73" s="131"/>
      <c r="P73" s="131"/>
      <c r="Q73" s="131"/>
      <c r="R73" s="131"/>
      <c r="S73" s="131"/>
      <c r="T73" s="131"/>
      <c r="U73" s="131"/>
      <c r="V73" s="131"/>
      <c r="W73" s="131"/>
      <c r="X73" s="131"/>
      <c r="Y73" s="131"/>
      <c r="Z73" s="131"/>
      <c r="AA73" s="20"/>
      <c r="AB73" s="131"/>
      <c r="AC73" s="131"/>
      <c r="AD73" s="131"/>
      <c r="AE73" s="131"/>
      <c r="AF73" s="131"/>
      <c r="AG73" s="131"/>
      <c r="AH73" s="131"/>
      <c r="AI73" s="131"/>
      <c r="AJ73" s="131"/>
      <c r="AK73" s="131"/>
      <c r="AL73" s="131"/>
      <c r="AM73" s="131"/>
      <c r="AN73" s="131"/>
      <c r="AO73" s="131"/>
      <c r="AP73" s="131"/>
      <c r="AQ73" s="131"/>
      <c r="AR73" s="131"/>
      <c r="AS73" s="131"/>
      <c r="AT73" s="131"/>
      <c r="AU73" s="131"/>
      <c r="AV73" s="131"/>
      <c r="AW73" s="131"/>
      <c r="AX73" s="131"/>
      <c r="AY73" s="131"/>
      <c r="AZ73" s="131"/>
      <c r="BA73" s="131"/>
      <c r="BB73" s="131"/>
      <c r="BC73" s="131"/>
      <c r="BD73" s="131"/>
      <c r="BE73" s="131"/>
      <c r="BF73" s="131"/>
      <c r="BG73" s="131"/>
      <c r="BH73" s="131"/>
      <c r="BI73" s="131"/>
      <c r="BJ73" s="131"/>
      <c r="BK73" s="131"/>
      <c r="BL73" s="131"/>
      <c r="BM73" s="131"/>
      <c r="BN73" s="131"/>
      <c r="BO73" s="131"/>
      <c r="BP73" s="131"/>
    </row>
    <row r="74" spans="2:68" s="7" customFormat="1" x14ac:dyDescent="0.2">
      <c r="B74" s="1015"/>
      <c r="C74" s="70">
        <v>90</v>
      </c>
      <c r="D74" s="133"/>
      <c r="E74" s="134"/>
      <c r="F74" s="130"/>
      <c r="G74" s="139"/>
      <c r="H74" s="130"/>
      <c r="I74" s="130"/>
      <c r="J74" s="130"/>
      <c r="K74" s="130"/>
      <c r="L74" s="130"/>
      <c r="M74" s="130"/>
      <c r="N74" s="139"/>
      <c r="O74" s="131"/>
      <c r="P74" s="131"/>
      <c r="Q74" s="131"/>
      <c r="R74" s="131"/>
      <c r="S74" s="131"/>
      <c r="T74" s="131"/>
      <c r="U74" s="131"/>
      <c r="V74" s="131"/>
      <c r="W74" s="131"/>
      <c r="X74" s="131"/>
      <c r="Y74" s="131"/>
      <c r="Z74" s="131"/>
      <c r="AA74" s="20"/>
      <c r="AB74" s="131"/>
      <c r="AC74" s="131"/>
      <c r="AD74" s="131"/>
      <c r="AE74" s="131"/>
      <c r="AF74" s="131"/>
      <c r="AG74" s="131"/>
      <c r="AH74" s="131"/>
      <c r="AI74" s="131"/>
      <c r="AJ74" s="131"/>
      <c r="AK74" s="131"/>
      <c r="AL74" s="131"/>
      <c r="AM74" s="131"/>
      <c r="AN74" s="131"/>
      <c r="AO74" s="131"/>
      <c r="AP74" s="131"/>
      <c r="AQ74" s="131"/>
      <c r="AR74" s="131"/>
      <c r="AS74" s="131"/>
      <c r="AT74" s="131"/>
      <c r="AU74" s="131"/>
      <c r="AV74" s="131"/>
      <c r="AW74" s="131"/>
      <c r="AX74" s="131"/>
      <c r="AY74" s="131"/>
      <c r="AZ74" s="131"/>
      <c r="BA74" s="131"/>
      <c r="BB74" s="131"/>
      <c r="BC74" s="131"/>
      <c r="BD74" s="131"/>
      <c r="BE74" s="131"/>
      <c r="BF74" s="131"/>
      <c r="BG74" s="131"/>
      <c r="BH74" s="131"/>
      <c r="BI74" s="131"/>
      <c r="BJ74" s="131"/>
      <c r="BK74" s="131"/>
      <c r="BL74" s="131"/>
      <c r="BM74" s="131"/>
      <c r="BN74" s="131"/>
      <c r="BO74" s="131"/>
      <c r="BP74" s="131"/>
    </row>
    <row r="75" spans="2:68" s="7" customFormat="1" x14ac:dyDescent="0.2">
      <c r="B75" s="1015"/>
      <c r="C75" s="71">
        <v>100</v>
      </c>
      <c r="D75" s="133"/>
      <c r="E75" s="134"/>
      <c r="F75" s="130"/>
      <c r="G75" s="139"/>
      <c r="H75" s="130"/>
      <c r="I75" s="130"/>
      <c r="J75" s="130"/>
      <c r="K75" s="130"/>
      <c r="L75" s="130"/>
      <c r="M75" s="130"/>
      <c r="N75" s="139"/>
      <c r="O75" s="131"/>
      <c r="P75" s="131"/>
      <c r="Q75" s="131"/>
      <c r="R75" s="131"/>
      <c r="S75" s="131"/>
      <c r="T75" s="131"/>
      <c r="U75" s="131"/>
      <c r="V75" s="131"/>
      <c r="W75" s="131"/>
      <c r="X75" s="131"/>
      <c r="Y75" s="131"/>
      <c r="Z75" s="131"/>
      <c r="AA75" s="20"/>
      <c r="AB75" s="131"/>
      <c r="AC75" s="131"/>
      <c r="AD75" s="131"/>
      <c r="AE75" s="131"/>
      <c r="AF75" s="131"/>
      <c r="AG75" s="131"/>
      <c r="AH75" s="131"/>
      <c r="AI75" s="131"/>
      <c r="AJ75" s="131"/>
      <c r="AK75" s="131"/>
      <c r="AL75" s="131"/>
      <c r="AM75" s="131"/>
      <c r="AN75" s="131"/>
      <c r="AO75" s="131"/>
      <c r="AP75" s="131"/>
      <c r="AQ75" s="131"/>
      <c r="AR75" s="131"/>
      <c r="AS75" s="131"/>
      <c r="AT75" s="131"/>
      <c r="AU75" s="131"/>
      <c r="AV75" s="131"/>
      <c r="AW75" s="131"/>
      <c r="AX75" s="131"/>
      <c r="AY75" s="131"/>
      <c r="AZ75" s="131"/>
      <c r="BA75" s="131"/>
      <c r="BB75" s="131"/>
      <c r="BC75" s="131"/>
      <c r="BD75" s="131"/>
      <c r="BE75" s="131"/>
      <c r="BF75" s="131"/>
      <c r="BG75" s="131"/>
      <c r="BH75" s="131"/>
      <c r="BI75" s="131"/>
      <c r="BJ75" s="131"/>
      <c r="BK75" s="131"/>
      <c r="BL75" s="131"/>
      <c r="BM75" s="131"/>
      <c r="BN75" s="131"/>
      <c r="BO75" s="131"/>
      <c r="BP75" s="131"/>
    </row>
    <row r="76" spans="2:68" s="7" customFormat="1" x14ac:dyDescent="0.2">
      <c r="C76" s="132"/>
      <c r="D76" s="133"/>
      <c r="E76" s="134"/>
      <c r="F76" s="130"/>
      <c r="G76" s="139"/>
      <c r="H76" s="130"/>
      <c r="I76" s="130"/>
      <c r="J76" s="130"/>
      <c r="K76" s="130"/>
      <c r="L76" s="130"/>
      <c r="M76" s="130"/>
      <c r="N76" s="139"/>
      <c r="O76" s="131"/>
      <c r="P76" s="131"/>
      <c r="Q76" s="131"/>
      <c r="R76" s="131"/>
      <c r="S76" s="131"/>
      <c r="T76" s="131"/>
      <c r="U76" s="131"/>
      <c r="V76" s="131"/>
      <c r="W76" s="131"/>
      <c r="X76" s="131"/>
      <c r="Y76" s="131"/>
      <c r="Z76" s="131"/>
      <c r="AA76" s="20"/>
      <c r="AB76" s="131"/>
      <c r="AC76" s="131"/>
      <c r="AD76" s="131"/>
      <c r="AE76" s="131"/>
      <c r="AF76" s="131"/>
      <c r="AG76" s="131"/>
      <c r="AH76" s="131"/>
      <c r="AI76" s="131"/>
      <c r="AJ76" s="131"/>
      <c r="AK76" s="131"/>
      <c r="AL76" s="131"/>
      <c r="AM76" s="131"/>
      <c r="AN76" s="131"/>
      <c r="AO76" s="131"/>
      <c r="AP76" s="131"/>
      <c r="AQ76" s="131"/>
      <c r="AR76" s="131"/>
      <c r="AS76" s="131"/>
      <c r="AT76" s="131"/>
      <c r="AU76" s="131"/>
      <c r="AV76" s="131"/>
      <c r="AW76" s="131"/>
      <c r="AX76" s="131"/>
      <c r="AY76" s="131"/>
      <c r="AZ76" s="131"/>
      <c r="BA76" s="131"/>
      <c r="BB76" s="131"/>
      <c r="BC76" s="131"/>
      <c r="BD76" s="131"/>
      <c r="BE76" s="131"/>
      <c r="BF76" s="131"/>
      <c r="BG76" s="131"/>
      <c r="BH76" s="131"/>
      <c r="BI76" s="131"/>
      <c r="BJ76" s="131"/>
      <c r="BK76" s="131"/>
      <c r="BL76" s="131"/>
      <c r="BM76" s="131"/>
      <c r="BN76" s="131"/>
      <c r="BO76" s="131"/>
      <c r="BP76" s="131"/>
    </row>
    <row r="77" spans="2:68" s="7" customFormat="1" x14ac:dyDescent="0.2">
      <c r="C77" s="132"/>
      <c r="D77" s="133"/>
      <c r="E77" s="134"/>
      <c r="F77" s="130"/>
      <c r="G77" s="139"/>
      <c r="H77" s="130"/>
      <c r="I77" s="130"/>
      <c r="J77" s="130"/>
      <c r="K77" s="130"/>
      <c r="L77" s="130"/>
      <c r="M77" s="130"/>
      <c r="N77" s="139"/>
      <c r="O77" s="131"/>
      <c r="P77" s="131"/>
      <c r="Q77" s="131"/>
      <c r="R77" s="131"/>
      <c r="S77" s="131"/>
      <c r="T77" s="131"/>
      <c r="U77" s="131"/>
      <c r="V77" s="131"/>
      <c r="W77" s="131"/>
      <c r="X77" s="131"/>
      <c r="Y77" s="131"/>
      <c r="Z77" s="131"/>
      <c r="AA77" s="20"/>
      <c r="AB77" s="131"/>
      <c r="AC77" s="131"/>
      <c r="AD77" s="131"/>
      <c r="AE77" s="131"/>
      <c r="AF77" s="131"/>
      <c r="AG77" s="131"/>
      <c r="AH77" s="131"/>
      <c r="AI77" s="131"/>
      <c r="AJ77" s="131"/>
      <c r="AK77" s="131"/>
      <c r="AL77" s="131"/>
      <c r="AM77" s="131"/>
      <c r="AN77" s="131"/>
      <c r="AO77" s="131"/>
      <c r="AP77" s="131"/>
      <c r="AQ77" s="131"/>
      <c r="AR77" s="131"/>
      <c r="AS77" s="131"/>
      <c r="AT77" s="131"/>
      <c r="AU77" s="131"/>
      <c r="AV77" s="131"/>
      <c r="AW77" s="131"/>
      <c r="AX77" s="131"/>
      <c r="AY77" s="131"/>
      <c r="AZ77" s="131"/>
      <c r="BA77" s="131"/>
      <c r="BB77" s="131"/>
      <c r="BC77" s="131"/>
      <c r="BD77" s="131"/>
      <c r="BE77" s="131"/>
      <c r="BF77" s="131"/>
      <c r="BG77" s="131"/>
      <c r="BH77" s="131"/>
      <c r="BI77" s="131"/>
      <c r="BJ77" s="131"/>
      <c r="BK77" s="131"/>
      <c r="BL77" s="131"/>
      <c r="BM77" s="131"/>
      <c r="BN77" s="131"/>
      <c r="BO77" s="131"/>
      <c r="BP77" s="131"/>
    </row>
    <row r="78" spans="2:68" s="7" customFormat="1" x14ac:dyDescent="0.2">
      <c r="C78" s="132"/>
      <c r="D78" s="133"/>
      <c r="E78" s="134"/>
      <c r="F78" s="130"/>
      <c r="G78" s="139"/>
      <c r="H78" s="130"/>
      <c r="I78" s="130"/>
      <c r="J78" s="130"/>
      <c r="K78" s="130"/>
      <c r="L78" s="130"/>
      <c r="M78" s="130"/>
      <c r="N78" s="139"/>
      <c r="O78" s="131"/>
      <c r="P78" s="131"/>
      <c r="Q78" s="131"/>
      <c r="R78" s="131"/>
      <c r="S78" s="131"/>
      <c r="T78" s="131"/>
      <c r="U78" s="131"/>
      <c r="V78" s="131"/>
      <c r="W78" s="131"/>
      <c r="X78" s="131"/>
      <c r="Y78" s="131"/>
      <c r="Z78" s="131"/>
      <c r="AA78" s="20"/>
      <c r="AB78" s="131"/>
      <c r="AC78" s="131"/>
      <c r="AD78" s="131"/>
      <c r="AE78" s="131"/>
      <c r="AF78" s="131"/>
      <c r="AG78" s="131"/>
      <c r="AH78" s="131"/>
      <c r="AI78" s="131"/>
      <c r="AJ78" s="131"/>
      <c r="AK78" s="131"/>
      <c r="AL78" s="131"/>
      <c r="AM78" s="131"/>
      <c r="AN78" s="131"/>
      <c r="AO78" s="131"/>
      <c r="AP78" s="131"/>
      <c r="AQ78" s="131"/>
      <c r="AR78" s="131"/>
      <c r="AS78" s="131"/>
      <c r="AT78" s="131"/>
      <c r="AU78" s="131"/>
      <c r="AV78" s="131"/>
      <c r="AW78" s="131"/>
      <c r="AX78" s="131"/>
      <c r="AY78" s="131"/>
      <c r="AZ78" s="131"/>
      <c r="BA78" s="131"/>
      <c r="BB78" s="131"/>
      <c r="BC78" s="131"/>
      <c r="BD78" s="131"/>
      <c r="BE78" s="131"/>
      <c r="BF78" s="131"/>
      <c r="BG78" s="131"/>
      <c r="BH78" s="131"/>
      <c r="BI78" s="131"/>
      <c r="BJ78" s="131"/>
      <c r="BK78" s="131"/>
      <c r="BL78" s="131"/>
      <c r="BM78" s="131"/>
      <c r="BN78" s="131"/>
      <c r="BO78" s="131"/>
      <c r="BP78" s="131"/>
    </row>
    <row r="79" spans="2:68" s="7" customFormat="1" x14ac:dyDescent="0.2">
      <c r="C79" s="132"/>
      <c r="D79" s="133"/>
      <c r="E79" s="134"/>
      <c r="F79" s="130"/>
      <c r="G79" s="139"/>
      <c r="H79" s="130"/>
      <c r="I79" s="130"/>
      <c r="J79" s="130"/>
      <c r="K79" s="130"/>
      <c r="L79" s="130"/>
      <c r="M79" s="130"/>
      <c r="N79" s="139"/>
      <c r="O79" s="131"/>
      <c r="P79" s="131"/>
      <c r="Q79" s="131"/>
      <c r="R79" s="131"/>
      <c r="S79" s="131"/>
      <c r="T79" s="131"/>
      <c r="U79" s="131"/>
      <c r="V79" s="131"/>
      <c r="W79" s="131"/>
      <c r="X79" s="131"/>
      <c r="Y79" s="131"/>
      <c r="Z79" s="131"/>
      <c r="AA79" s="20"/>
      <c r="AB79" s="131"/>
      <c r="AC79" s="131"/>
      <c r="AD79" s="131"/>
      <c r="AE79" s="131"/>
      <c r="AF79" s="131"/>
      <c r="AG79" s="131"/>
      <c r="AH79" s="131"/>
      <c r="AI79" s="131"/>
      <c r="AJ79" s="131"/>
      <c r="AK79" s="131"/>
      <c r="AL79" s="131"/>
      <c r="AM79" s="131"/>
      <c r="AN79" s="131"/>
      <c r="AO79" s="131"/>
      <c r="AP79" s="131"/>
      <c r="AQ79" s="131"/>
      <c r="AR79" s="131"/>
      <c r="AS79" s="131"/>
      <c r="AT79" s="131"/>
      <c r="AU79" s="131"/>
      <c r="AV79" s="131"/>
      <c r="AW79" s="131"/>
      <c r="AX79" s="131"/>
      <c r="AY79" s="131"/>
      <c r="AZ79" s="131"/>
      <c r="BA79" s="131"/>
      <c r="BB79" s="131"/>
      <c r="BC79" s="131"/>
      <c r="BD79" s="131"/>
      <c r="BE79" s="131"/>
      <c r="BF79" s="131"/>
      <c r="BG79" s="131"/>
      <c r="BH79" s="131"/>
      <c r="BI79" s="131"/>
      <c r="BJ79" s="131"/>
      <c r="BK79" s="131"/>
      <c r="BL79" s="131"/>
      <c r="BM79" s="131"/>
      <c r="BN79" s="131"/>
      <c r="BO79" s="131"/>
      <c r="BP79" s="131"/>
    </row>
    <row r="80" spans="2:68" s="7" customFormat="1" x14ac:dyDescent="0.2">
      <c r="C80" s="132"/>
      <c r="D80" s="133"/>
      <c r="E80" s="134"/>
      <c r="F80" s="130"/>
      <c r="G80" s="139"/>
      <c r="H80" s="130"/>
      <c r="I80" s="130"/>
      <c r="J80" s="130"/>
      <c r="K80" s="130"/>
      <c r="L80" s="130"/>
      <c r="M80" s="130"/>
      <c r="N80" s="139"/>
      <c r="O80" s="131"/>
      <c r="P80" s="131"/>
      <c r="Q80" s="131"/>
      <c r="R80" s="131"/>
      <c r="S80" s="131"/>
      <c r="T80" s="131"/>
      <c r="U80" s="131"/>
      <c r="V80" s="131"/>
      <c r="W80" s="131"/>
      <c r="X80" s="131"/>
      <c r="Y80" s="131"/>
      <c r="Z80" s="131"/>
      <c r="AA80" s="20"/>
      <c r="AB80" s="131"/>
      <c r="AC80" s="131"/>
      <c r="AD80" s="131"/>
      <c r="AE80" s="131"/>
      <c r="AF80" s="131"/>
      <c r="AG80" s="131"/>
      <c r="AH80" s="131"/>
      <c r="AI80" s="131"/>
      <c r="AJ80" s="131"/>
      <c r="AK80" s="131"/>
      <c r="AL80" s="131"/>
      <c r="AM80" s="131"/>
      <c r="AN80" s="131"/>
      <c r="AO80" s="131"/>
      <c r="AP80" s="131"/>
      <c r="AQ80" s="131"/>
      <c r="AR80" s="131"/>
      <c r="AS80" s="131"/>
      <c r="AT80" s="131"/>
      <c r="AU80" s="131"/>
      <c r="AV80" s="131"/>
      <c r="AW80" s="131"/>
      <c r="AX80" s="131"/>
      <c r="AY80" s="131"/>
      <c r="AZ80" s="131"/>
      <c r="BA80" s="131"/>
      <c r="BB80" s="131"/>
      <c r="BC80" s="131"/>
      <c r="BD80" s="131"/>
      <c r="BE80" s="131"/>
      <c r="BF80" s="131"/>
      <c r="BG80" s="131"/>
      <c r="BH80" s="131"/>
      <c r="BI80" s="131"/>
      <c r="BJ80" s="131"/>
      <c r="BK80" s="131"/>
      <c r="BL80" s="131"/>
      <c r="BM80" s="131"/>
      <c r="BN80" s="131"/>
      <c r="BO80" s="131"/>
      <c r="BP80" s="131"/>
    </row>
    <row r="81" spans="3:68" s="7" customFormat="1" x14ac:dyDescent="0.2">
      <c r="C81" s="132"/>
      <c r="D81" s="133"/>
      <c r="E81" s="134"/>
      <c r="F81" s="130"/>
      <c r="G81" s="139"/>
      <c r="H81" s="130"/>
      <c r="I81" s="130"/>
      <c r="J81" s="130"/>
      <c r="K81" s="130"/>
      <c r="L81" s="130"/>
      <c r="M81" s="130"/>
      <c r="N81" s="139"/>
      <c r="O81" s="131"/>
      <c r="P81" s="131"/>
      <c r="Q81" s="131"/>
      <c r="R81" s="131"/>
      <c r="S81" s="131"/>
      <c r="T81" s="131"/>
      <c r="U81" s="131"/>
      <c r="V81" s="131"/>
      <c r="W81" s="131"/>
      <c r="X81" s="131"/>
      <c r="Y81" s="131"/>
      <c r="Z81" s="131"/>
      <c r="AA81" s="20"/>
      <c r="AB81" s="131"/>
      <c r="AC81" s="131"/>
      <c r="AD81" s="131"/>
      <c r="AE81" s="131"/>
      <c r="AF81" s="131"/>
      <c r="AG81" s="131"/>
      <c r="AH81" s="131"/>
      <c r="AI81" s="131"/>
      <c r="AJ81" s="131"/>
      <c r="AK81" s="131"/>
      <c r="AL81" s="131"/>
      <c r="AM81" s="131"/>
      <c r="AN81" s="131"/>
      <c r="AO81" s="131"/>
      <c r="AP81" s="131"/>
      <c r="AQ81" s="131"/>
      <c r="AR81" s="131"/>
      <c r="AS81" s="131"/>
      <c r="AT81" s="131"/>
      <c r="AU81" s="131"/>
      <c r="AV81" s="131"/>
      <c r="AW81" s="131"/>
      <c r="AX81" s="131"/>
      <c r="AY81" s="131"/>
      <c r="AZ81" s="131"/>
      <c r="BA81" s="131"/>
      <c r="BB81" s="131"/>
      <c r="BC81" s="131"/>
      <c r="BD81" s="131"/>
      <c r="BE81" s="131"/>
      <c r="BF81" s="131"/>
      <c r="BG81" s="131"/>
      <c r="BH81" s="131"/>
      <c r="BI81" s="131"/>
      <c r="BJ81" s="131"/>
      <c r="BK81" s="131"/>
      <c r="BL81" s="131"/>
      <c r="BM81" s="131"/>
      <c r="BN81" s="131"/>
      <c r="BO81" s="131"/>
      <c r="BP81" s="131"/>
    </row>
    <row r="82" spans="3:68" s="7" customFormat="1" x14ac:dyDescent="0.2">
      <c r="C82" s="132"/>
      <c r="D82" s="133"/>
      <c r="E82" s="134"/>
      <c r="F82" s="130"/>
      <c r="G82" s="139"/>
      <c r="H82" s="130"/>
      <c r="I82" s="130"/>
      <c r="J82" s="130"/>
      <c r="K82" s="130"/>
      <c r="L82" s="130"/>
      <c r="M82" s="130"/>
      <c r="N82" s="139"/>
      <c r="O82" s="131"/>
      <c r="P82" s="131"/>
      <c r="Q82" s="131"/>
      <c r="R82" s="131"/>
      <c r="S82" s="131"/>
      <c r="T82" s="131"/>
      <c r="U82" s="131"/>
      <c r="V82" s="131"/>
      <c r="W82" s="131"/>
      <c r="X82" s="131"/>
      <c r="Y82" s="131"/>
      <c r="Z82" s="131"/>
      <c r="AA82" s="20"/>
      <c r="AB82" s="131"/>
      <c r="AC82" s="131"/>
      <c r="AD82" s="131"/>
      <c r="AE82" s="131"/>
      <c r="AF82" s="131"/>
      <c r="AG82" s="131"/>
      <c r="AH82" s="131"/>
      <c r="AI82" s="131"/>
      <c r="AJ82" s="131"/>
      <c r="AK82" s="131"/>
      <c r="AL82" s="131"/>
      <c r="AM82" s="131"/>
      <c r="AN82" s="131"/>
      <c r="AO82" s="131"/>
      <c r="AP82" s="131"/>
      <c r="AQ82" s="131"/>
      <c r="AR82" s="131"/>
      <c r="AS82" s="131"/>
      <c r="AT82" s="131"/>
      <c r="AU82" s="131"/>
      <c r="AV82" s="131"/>
      <c r="AW82" s="131"/>
      <c r="AX82" s="131"/>
      <c r="AY82" s="131"/>
      <c r="AZ82" s="131"/>
      <c r="BA82" s="131"/>
      <c r="BB82" s="131"/>
      <c r="BC82" s="131"/>
      <c r="BD82" s="131"/>
      <c r="BE82" s="131"/>
      <c r="BF82" s="131"/>
      <c r="BG82" s="131"/>
      <c r="BH82" s="131"/>
      <c r="BI82" s="131"/>
      <c r="BJ82" s="131"/>
      <c r="BK82" s="131"/>
      <c r="BL82" s="131"/>
      <c r="BM82" s="131"/>
      <c r="BN82" s="131"/>
      <c r="BO82" s="131"/>
      <c r="BP82" s="131"/>
    </row>
    <row r="83" spans="3:68" s="7" customFormat="1" x14ac:dyDescent="0.2">
      <c r="C83" s="132"/>
      <c r="D83" s="133"/>
      <c r="E83" s="134"/>
      <c r="F83" s="130"/>
      <c r="G83" s="139"/>
      <c r="H83" s="130"/>
      <c r="I83" s="130"/>
      <c r="J83" s="130"/>
      <c r="K83" s="130"/>
      <c r="L83" s="130"/>
      <c r="M83" s="130"/>
      <c r="N83" s="139"/>
      <c r="O83" s="131"/>
      <c r="P83" s="131"/>
      <c r="Q83" s="131"/>
      <c r="R83" s="131"/>
      <c r="S83" s="131"/>
      <c r="T83" s="131"/>
      <c r="U83" s="131"/>
      <c r="V83" s="131"/>
      <c r="W83" s="131"/>
      <c r="X83" s="131"/>
      <c r="Y83" s="131"/>
      <c r="Z83" s="131"/>
      <c r="AA83" s="20"/>
      <c r="AB83" s="131"/>
      <c r="AC83" s="131"/>
      <c r="AD83" s="131"/>
      <c r="AE83" s="131"/>
      <c r="AF83" s="131"/>
      <c r="AG83" s="131"/>
      <c r="AH83" s="131"/>
      <c r="AI83" s="131"/>
      <c r="AJ83" s="131"/>
      <c r="AK83" s="131"/>
      <c r="AL83" s="131"/>
      <c r="AM83" s="131"/>
      <c r="AN83" s="131"/>
      <c r="AO83" s="131"/>
      <c r="AP83" s="131"/>
      <c r="AQ83" s="131"/>
      <c r="AR83" s="131"/>
      <c r="AS83" s="131"/>
      <c r="AT83" s="131"/>
      <c r="AU83" s="131"/>
      <c r="AV83" s="131"/>
      <c r="AW83" s="131"/>
      <c r="AX83" s="131"/>
      <c r="AY83" s="131"/>
      <c r="AZ83" s="131"/>
      <c r="BA83" s="131"/>
      <c r="BB83" s="131"/>
      <c r="BC83" s="131"/>
      <c r="BD83" s="131"/>
      <c r="BE83" s="131"/>
      <c r="BF83" s="131"/>
      <c r="BG83" s="131"/>
      <c r="BH83" s="131"/>
      <c r="BI83" s="131"/>
      <c r="BJ83" s="131"/>
      <c r="BK83" s="131"/>
      <c r="BL83" s="131"/>
      <c r="BM83" s="131"/>
      <c r="BN83" s="131"/>
      <c r="BO83" s="131"/>
      <c r="BP83" s="131"/>
    </row>
    <row r="84" spans="3:68" s="7" customFormat="1" x14ac:dyDescent="0.2">
      <c r="C84" s="132"/>
      <c r="D84" s="133"/>
      <c r="E84" s="134"/>
      <c r="F84" s="130"/>
      <c r="G84" s="139"/>
      <c r="H84" s="130"/>
      <c r="I84" s="130"/>
      <c r="J84" s="130"/>
      <c r="K84" s="130"/>
      <c r="L84" s="130"/>
      <c r="M84" s="130"/>
      <c r="N84" s="139"/>
      <c r="O84" s="131"/>
      <c r="P84" s="131"/>
      <c r="Q84" s="131"/>
      <c r="R84" s="131"/>
      <c r="S84" s="131"/>
      <c r="T84" s="131"/>
      <c r="U84" s="131"/>
      <c r="V84" s="131"/>
      <c r="W84" s="131"/>
      <c r="X84" s="131"/>
      <c r="Y84" s="131"/>
      <c r="Z84" s="131"/>
      <c r="AA84" s="20"/>
      <c r="AB84" s="131"/>
      <c r="AC84" s="131"/>
      <c r="AD84" s="131"/>
      <c r="AE84" s="131"/>
      <c r="AF84" s="131"/>
      <c r="AG84" s="131"/>
      <c r="AH84" s="131"/>
      <c r="AI84" s="131"/>
      <c r="AJ84" s="131"/>
      <c r="AK84" s="131"/>
      <c r="AL84" s="131"/>
      <c r="AM84" s="131"/>
      <c r="AN84" s="131"/>
      <c r="AO84" s="131"/>
      <c r="AP84" s="131"/>
      <c r="AQ84" s="131"/>
      <c r="AR84" s="131"/>
      <c r="AS84" s="131"/>
      <c r="AT84" s="131"/>
      <c r="AU84" s="131"/>
      <c r="AV84" s="131"/>
      <c r="AW84" s="131"/>
      <c r="AX84" s="131"/>
      <c r="AY84" s="131"/>
      <c r="AZ84" s="131"/>
      <c r="BA84" s="131"/>
      <c r="BB84" s="131"/>
      <c r="BC84" s="131"/>
      <c r="BD84" s="131"/>
      <c r="BE84" s="131"/>
      <c r="BF84" s="131"/>
      <c r="BG84" s="131"/>
      <c r="BH84" s="131"/>
      <c r="BI84" s="131"/>
      <c r="BJ84" s="131"/>
      <c r="BK84" s="131"/>
      <c r="BL84" s="131"/>
      <c r="BM84" s="131"/>
      <c r="BN84" s="131"/>
      <c r="BO84" s="131"/>
      <c r="BP84" s="131"/>
    </row>
    <row r="85" spans="3:68" s="7" customFormat="1" x14ac:dyDescent="0.2">
      <c r="C85" s="132"/>
      <c r="D85" s="133"/>
      <c r="E85" s="134"/>
      <c r="F85" s="130"/>
      <c r="G85" s="139"/>
      <c r="H85" s="130"/>
      <c r="I85" s="130"/>
      <c r="J85" s="130"/>
      <c r="K85" s="130"/>
      <c r="L85" s="130"/>
      <c r="M85" s="130"/>
      <c r="N85" s="139"/>
      <c r="O85" s="131"/>
      <c r="P85" s="131"/>
      <c r="Q85" s="131"/>
      <c r="R85" s="131"/>
      <c r="S85" s="131"/>
      <c r="T85" s="131"/>
      <c r="U85" s="131"/>
      <c r="V85" s="131"/>
      <c r="W85" s="131"/>
      <c r="X85" s="131"/>
      <c r="Y85" s="131"/>
      <c r="Z85" s="131"/>
      <c r="AA85" s="20"/>
      <c r="AB85" s="131"/>
      <c r="AC85" s="131"/>
      <c r="AD85" s="131"/>
      <c r="AE85" s="131"/>
      <c r="AF85" s="131"/>
      <c r="AG85" s="131"/>
      <c r="AH85" s="131"/>
      <c r="AI85" s="131"/>
      <c r="AJ85" s="131"/>
      <c r="AK85" s="131"/>
      <c r="AL85" s="131"/>
      <c r="AM85" s="131"/>
      <c r="AN85" s="131"/>
      <c r="AO85" s="131"/>
      <c r="AP85" s="131"/>
      <c r="AQ85" s="131"/>
      <c r="AR85" s="131"/>
      <c r="AS85" s="131"/>
      <c r="AT85" s="131"/>
      <c r="AU85" s="131"/>
      <c r="AV85" s="131"/>
      <c r="AW85" s="131"/>
      <c r="AX85" s="131"/>
      <c r="AY85" s="131"/>
      <c r="AZ85" s="131"/>
      <c r="BA85" s="131"/>
      <c r="BB85" s="131"/>
      <c r="BC85" s="131"/>
      <c r="BD85" s="131"/>
      <c r="BE85" s="131"/>
      <c r="BF85" s="131"/>
      <c r="BG85" s="131"/>
      <c r="BH85" s="131"/>
      <c r="BI85" s="131"/>
      <c r="BJ85" s="131"/>
      <c r="BK85" s="131"/>
      <c r="BL85" s="131"/>
      <c r="BM85" s="131"/>
      <c r="BN85" s="131"/>
      <c r="BO85" s="131"/>
      <c r="BP85" s="131"/>
    </row>
    <row r="86" spans="3:68" s="7" customFormat="1" x14ac:dyDescent="0.2">
      <c r="C86" s="132"/>
      <c r="D86" s="133"/>
      <c r="E86" s="134"/>
      <c r="F86" s="130"/>
      <c r="G86" s="139"/>
      <c r="H86" s="130"/>
      <c r="I86" s="130"/>
      <c r="J86" s="130"/>
      <c r="K86" s="130"/>
      <c r="L86" s="130"/>
      <c r="M86" s="130"/>
      <c r="N86" s="139"/>
      <c r="O86" s="131"/>
      <c r="P86" s="131"/>
      <c r="Q86" s="131"/>
      <c r="R86" s="131"/>
      <c r="S86" s="131"/>
      <c r="T86" s="131"/>
      <c r="U86" s="131"/>
      <c r="V86" s="131"/>
      <c r="W86" s="131"/>
      <c r="X86" s="131"/>
      <c r="Y86" s="131"/>
      <c r="Z86" s="131"/>
      <c r="AA86" s="20"/>
      <c r="AB86" s="131"/>
      <c r="AC86" s="131"/>
      <c r="AD86" s="131"/>
      <c r="AE86" s="131"/>
      <c r="AF86" s="131"/>
      <c r="AG86" s="131"/>
      <c r="AH86" s="131"/>
      <c r="AI86" s="131"/>
      <c r="AJ86" s="131"/>
      <c r="AK86" s="131"/>
      <c r="AL86" s="131"/>
      <c r="AM86" s="131"/>
      <c r="AN86" s="131"/>
      <c r="AO86" s="131"/>
      <c r="AP86" s="131"/>
      <c r="AQ86" s="131"/>
      <c r="AR86" s="131"/>
      <c r="AS86" s="131"/>
      <c r="AT86" s="131"/>
      <c r="AU86" s="131"/>
      <c r="AV86" s="131"/>
      <c r="AW86" s="131"/>
      <c r="AX86" s="131"/>
      <c r="AY86" s="131"/>
      <c r="AZ86" s="131"/>
      <c r="BA86" s="131"/>
      <c r="BB86" s="131"/>
      <c r="BC86" s="131"/>
      <c r="BD86" s="131"/>
      <c r="BE86" s="131"/>
      <c r="BF86" s="131"/>
      <c r="BG86" s="131"/>
      <c r="BH86" s="131"/>
      <c r="BI86" s="131"/>
      <c r="BJ86" s="131"/>
      <c r="BK86" s="131"/>
      <c r="BL86" s="131"/>
      <c r="BM86" s="131"/>
      <c r="BN86" s="131"/>
      <c r="BO86" s="131"/>
      <c r="BP86" s="131"/>
    </row>
    <row r="87" spans="3:68" s="7" customFormat="1" x14ac:dyDescent="0.2">
      <c r="C87" s="132"/>
      <c r="D87" s="133"/>
      <c r="E87" s="134"/>
      <c r="F87" s="130"/>
      <c r="G87" s="139"/>
      <c r="H87" s="130"/>
      <c r="I87" s="130"/>
      <c r="J87" s="130"/>
      <c r="K87" s="130"/>
      <c r="L87" s="130"/>
      <c r="M87" s="130"/>
      <c r="N87" s="139"/>
      <c r="O87" s="131"/>
      <c r="P87" s="131"/>
      <c r="Q87" s="131"/>
      <c r="R87" s="131"/>
      <c r="S87" s="131"/>
      <c r="T87" s="131"/>
      <c r="U87" s="131"/>
      <c r="V87" s="131"/>
      <c r="W87" s="131"/>
      <c r="X87" s="131"/>
      <c r="Y87" s="131"/>
      <c r="Z87" s="131"/>
      <c r="AA87" s="20"/>
      <c r="AB87" s="131"/>
      <c r="AC87" s="131"/>
      <c r="AD87" s="131"/>
      <c r="AE87" s="131"/>
      <c r="AF87" s="131"/>
      <c r="AG87" s="131"/>
      <c r="AH87" s="131"/>
      <c r="AI87" s="131"/>
      <c r="AJ87" s="131"/>
      <c r="AK87" s="131"/>
      <c r="AL87" s="131"/>
      <c r="AM87" s="131"/>
      <c r="AN87" s="131"/>
      <c r="AO87" s="131"/>
      <c r="AP87" s="131"/>
      <c r="AQ87" s="131"/>
      <c r="AR87" s="131"/>
      <c r="AS87" s="131"/>
      <c r="AT87" s="131"/>
      <c r="AU87" s="131"/>
      <c r="AV87" s="131"/>
      <c r="AW87" s="131"/>
      <c r="AX87" s="131"/>
      <c r="AY87" s="131"/>
      <c r="AZ87" s="131"/>
      <c r="BA87" s="131"/>
      <c r="BB87" s="131"/>
      <c r="BC87" s="131"/>
      <c r="BD87" s="131"/>
      <c r="BE87" s="131"/>
      <c r="BF87" s="131"/>
      <c r="BG87" s="131"/>
      <c r="BH87" s="131"/>
      <c r="BI87" s="131"/>
      <c r="BJ87" s="131"/>
      <c r="BK87" s="131"/>
      <c r="BL87" s="131"/>
      <c r="BM87" s="131"/>
      <c r="BN87" s="131"/>
      <c r="BO87" s="131"/>
      <c r="BP87" s="131"/>
    </row>
    <row r="88" spans="3:68" s="7" customFormat="1" x14ac:dyDescent="0.2">
      <c r="C88" s="132"/>
      <c r="D88" s="133"/>
      <c r="E88" s="134"/>
      <c r="F88" s="130"/>
      <c r="G88" s="139"/>
      <c r="H88" s="130"/>
      <c r="I88" s="130"/>
      <c r="J88" s="130"/>
      <c r="K88" s="130"/>
      <c r="L88" s="130"/>
      <c r="M88" s="130"/>
      <c r="N88" s="139"/>
      <c r="O88" s="131"/>
      <c r="P88" s="131"/>
      <c r="Q88" s="131"/>
      <c r="R88" s="131"/>
      <c r="S88" s="131"/>
      <c r="T88" s="131"/>
      <c r="U88" s="131"/>
      <c r="V88" s="131"/>
      <c r="W88" s="131"/>
      <c r="X88" s="131"/>
      <c r="Y88" s="131"/>
      <c r="Z88" s="131"/>
      <c r="AA88" s="20"/>
      <c r="AB88" s="131"/>
      <c r="AC88" s="131"/>
      <c r="AD88" s="131"/>
      <c r="AE88" s="131"/>
      <c r="AF88" s="131"/>
      <c r="AG88" s="131"/>
      <c r="AH88" s="131"/>
      <c r="AI88" s="131"/>
      <c r="AJ88" s="131"/>
      <c r="AK88" s="131"/>
      <c r="AL88" s="131"/>
      <c r="AM88" s="131"/>
      <c r="AN88" s="131"/>
      <c r="AO88" s="131"/>
      <c r="AP88" s="131"/>
      <c r="AQ88" s="131"/>
      <c r="AR88" s="131"/>
      <c r="AS88" s="131"/>
      <c r="AT88" s="131"/>
      <c r="AU88" s="131"/>
      <c r="AV88" s="131"/>
      <c r="AW88" s="131"/>
      <c r="AX88" s="131"/>
      <c r="AY88" s="131"/>
      <c r="AZ88" s="131"/>
      <c r="BA88" s="131"/>
      <c r="BB88" s="131"/>
      <c r="BC88" s="131"/>
      <c r="BD88" s="131"/>
      <c r="BE88" s="131"/>
      <c r="BF88" s="131"/>
      <c r="BG88" s="131"/>
      <c r="BH88" s="131"/>
      <c r="BI88" s="131"/>
      <c r="BJ88" s="131"/>
      <c r="BK88" s="131"/>
      <c r="BL88" s="131"/>
      <c r="BM88" s="131"/>
      <c r="BN88" s="131"/>
      <c r="BO88" s="131"/>
      <c r="BP88" s="131"/>
    </row>
    <row r="89" spans="3:68" s="7" customFormat="1" x14ac:dyDescent="0.2">
      <c r="C89" s="132"/>
      <c r="D89" s="133"/>
      <c r="E89" s="134"/>
      <c r="F89" s="130"/>
      <c r="G89" s="139"/>
      <c r="H89" s="130"/>
      <c r="I89" s="130"/>
      <c r="J89" s="130"/>
      <c r="K89" s="130"/>
      <c r="L89" s="130"/>
      <c r="M89" s="130"/>
      <c r="N89" s="139"/>
      <c r="O89" s="131"/>
      <c r="P89" s="131"/>
      <c r="Q89" s="131"/>
      <c r="R89" s="131"/>
      <c r="S89" s="131"/>
      <c r="T89" s="131"/>
      <c r="U89" s="131"/>
      <c r="V89" s="131"/>
      <c r="W89" s="131"/>
      <c r="X89" s="131"/>
      <c r="Y89" s="131"/>
      <c r="Z89" s="131"/>
      <c r="AA89" s="20"/>
      <c r="AB89" s="131"/>
      <c r="AC89" s="131"/>
      <c r="AD89" s="131"/>
      <c r="AE89" s="131"/>
      <c r="AF89" s="131"/>
      <c r="AG89" s="131"/>
      <c r="AH89" s="131"/>
      <c r="AI89" s="131"/>
      <c r="AJ89" s="131"/>
      <c r="AK89" s="131"/>
      <c r="AL89" s="131"/>
      <c r="AM89" s="131"/>
      <c r="AN89" s="131"/>
      <c r="AO89" s="131"/>
      <c r="AP89" s="131"/>
      <c r="AQ89" s="131"/>
      <c r="AR89" s="131"/>
      <c r="AS89" s="131"/>
      <c r="AT89" s="131"/>
      <c r="AU89" s="131"/>
      <c r="AV89" s="131"/>
      <c r="AW89" s="131"/>
      <c r="AX89" s="131"/>
      <c r="AY89" s="131"/>
      <c r="AZ89" s="131"/>
      <c r="BA89" s="131"/>
      <c r="BB89" s="131"/>
      <c r="BC89" s="131"/>
      <c r="BD89" s="131"/>
      <c r="BE89" s="131"/>
      <c r="BF89" s="131"/>
      <c r="BG89" s="131"/>
      <c r="BH89" s="131"/>
      <c r="BI89" s="131"/>
      <c r="BJ89" s="131"/>
      <c r="BK89" s="131"/>
      <c r="BL89" s="131"/>
      <c r="BM89" s="131"/>
      <c r="BN89" s="131"/>
      <c r="BO89" s="131"/>
      <c r="BP89" s="131"/>
    </row>
    <row r="90" spans="3:68" s="7" customFormat="1" x14ac:dyDescent="0.2">
      <c r="C90" s="132"/>
      <c r="D90" s="133"/>
      <c r="E90" s="134"/>
      <c r="F90" s="130"/>
      <c r="G90" s="139"/>
      <c r="H90" s="130"/>
      <c r="I90" s="130"/>
      <c r="J90" s="130"/>
      <c r="K90" s="130"/>
      <c r="L90" s="130"/>
      <c r="M90" s="130"/>
      <c r="N90" s="139"/>
      <c r="O90" s="131"/>
      <c r="P90" s="131"/>
      <c r="Q90" s="131"/>
      <c r="R90" s="131"/>
      <c r="S90" s="131"/>
      <c r="T90" s="131"/>
      <c r="U90" s="131"/>
      <c r="V90" s="131"/>
      <c r="W90" s="131"/>
      <c r="X90" s="131"/>
      <c r="Y90" s="131"/>
      <c r="Z90" s="131"/>
      <c r="AA90" s="20"/>
      <c r="AB90" s="131"/>
      <c r="AC90" s="131"/>
      <c r="AD90" s="131"/>
      <c r="AE90" s="131"/>
      <c r="AF90" s="131"/>
      <c r="AG90" s="131"/>
      <c r="AH90" s="131"/>
      <c r="AI90" s="131"/>
      <c r="AJ90" s="131"/>
      <c r="AK90" s="131"/>
      <c r="AL90" s="131"/>
      <c r="AM90" s="131"/>
      <c r="AN90" s="131"/>
      <c r="AO90" s="131"/>
      <c r="AP90" s="131"/>
      <c r="AQ90" s="131"/>
      <c r="AR90" s="131"/>
      <c r="AS90" s="131"/>
      <c r="AT90" s="131"/>
      <c r="AU90" s="131"/>
      <c r="AV90" s="131"/>
      <c r="AW90" s="131"/>
      <c r="AX90" s="131"/>
      <c r="AY90" s="131"/>
      <c r="AZ90" s="131"/>
      <c r="BA90" s="131"/>
      <c r="BB90" s="131"/>
      <c r="BC90" s="131"/>
      <c r="BD90" s="131"/>
      <c r="BE90" s="131"/>
      <c r="BF90" s="131"/>
      <c r="BG90" s="131"/>
      <c r="BH90" s="131"/>
      <c r="BI90" s="131"/>
      <c r="BJ90" s="131"/>
      <c r="BK90" s="131"/>
      <c r="BL90" s="131"/>
      <c r="BM90" s="131"/>
      <c r="BN90" s="131"/>
      <c r="BO90" s="131"/>
      <c r="BP90" s="131"/>
    </row>
    <row r="91" spans="3:68" s="7" customFormat="1" x14ac:dyDescent="0.2">
      <c r="C91" s="132"/>
      <c r="D91" s="133"/>
      <c r="E91" s="134"/>
      <c r="F91" s="130"/>
      <c r="G91" s="139"/>
      <c r="H91" s="130"/>
      <c r="I91" s="130"/>
      <c r="J91" s="130"/>
      <c r="K91" s="130"/>
      <c r="L91" s="130"/>
      <c r="M91" s="130"/>
      <c r="N91" s="139"/>
      <c r="O91" s="131"/>
      <c r="P91" s="131"/>
      <c r="Q91" s="131"/>
      <c r="R91" s="131"/>
      <c r="S91" s="131"/>
      <c r="T91" s="131"/>
      <c r="U91" s="131"/>
      <c r="V91" s="131"/>
      <c r="W91" s="131"/>
      <c r="X91" s="131"/>
      <c r="Y91" s="131"/>
      <c r="Z91" s="131"/>
      <c r="AA91" s="20"/>
      <c r="AB91" s="131"/>
      <c r="AC91" s="131"/>
      <c r="AD91" s="131"/>
      <c r="AE91" s="131"/>
      <c r="AF91" s="131"/>
      <c r="AG91" s="131"/>
      <c r="AH91" s="131"/>
      <c r="AI91" s="131"/>
      <c r="AJ91" s="131"/>
      <c r="AK91" s="131"/>
      <c r="AL91" s="131"/>
      <c r="AM91" s="131"/>
      <c r="AN91" s="131"/>
      <c r="AO91" s="131"/>
      <c r="AP91" s="131"/>
      <c r="AQ91" s="131"/>
      <c r="AR91" s="131"/>
      <c r="AS91" s="131"/>
      <c r="AT91" s="131"/>
      <c r="AU91" s="131"/>
      <c r="AV91" s="131"/>
      <c r="AW91" s="131"/>
      <c r="AX91" s="131"/>
      <c r="AY91" s="131"/>
      <c r="AZ91" s="131"/>
      <c r="BA91" s="131"/>
      <c r="BB91" s="131"/>
      <c r="BC91" s="131"/>
      <c r="BD91" s="131"/>
      <c r="BE91" s="131"/>
      <c r="BF91" s="131"/>
      <c r="BG91" s="131"/>
      <c r="BH91" s="131"/>
      <c r="BI91" s="131"/>
      <c r="BJ91" s="131"/>
      <c r="BK91" s="131"/>
      <c r="BL91" s="131"/>
      <c r="BM91" s="131"/>
      <c r="BN91" s="131"/>
      <c r="BO91" s="131"/>
      <c r="BP91" s="131"/>
    </row>
    <row r="92" spans="3:68" s="7" customFormat="1" x14ac:dyDescent="0.2">
      <c r="C92" s="132"/>
      <c r="D92" s="133"/>
      <c r="E92" s="134"/>
      <c r="F92" s="130"/>
      <c r="G92" s="139"/>
      <c r="H92" s="130"/>
      <c r="I92" s="130"/>
      <c r="J92" s="130"/>
      <c r="K92" s="130"/>
      <c r="L92" s="130"/>
      <c r="M92" s="130"/>
      <c r="N92" s="139"/>
      <c r="O92" s="131"/>
      <c r="P92" s="131"/>
      <c r="Q92" s="131"/>
      <c r="R92" s="131"/>
      <c r="S92" s="131"/>
      <c r="T92" s="131"/>
      <c r="U92" s="131"/>
      <c r="V92" s="131"/>
      <c r="W92" s="131"/>
      <c r="X92" s="131"/>
      <c r="Y92" s="131"/>
      <c r="Z92" s="131"/>
      <c r="AA92" s="20"/>
      <c r="AB92" s="131"/>
      <c r="AC92" s="131"/>
      <c r="AD92" s="131"/>
      <c r="AE92" s="131"/>
      <c r="AF92" s="131"/>
      <c r="AG92" s="131"/>
      <c r="AH92" s="131"/>
      <c r="AI92" s="131"/>
      <c r="AJ92" s="131"/>
      <c r="AK92" s="131"/>
      <c r="AL92" s="131"/>
      <c r="AM92" s="131"/>
      <c r="AN92" s="131"/>
      <c r="AO92" s="131"/>
      <c r="AP92" s="131"/>
      <c r="AQ92" s="131"/>
      <c r="AR92" s="131"/>
      <c r="AS92" s="131"/>
      <c r="AT92" s="131"/>
      <c r="AU92" s="131"/>
      <c r="AV92" s="131"/>
      <c r="AW92" s="131"/>
      <c r="AX92" s="131"/>
      <c r="AY92" s="131"/>
      <c r="AZ92" s="131"/>
      <c r="BA92" s="131"/>
      <c r="BB92" s="131"/>
      <c r="BC92" s="131"/>
      <c r="BD92" s="131"/>
      <c r="BE92" s="131"/>
      <c r="BF92" s="131"/>
      <c r="BG92" s="131"/>
      <c r="BH92" s="131"/>
      <c r="BI92" s="131"/>
      <c r="BJ92" s="131"/>
      <c r="BK92" s="131"/>
      <c r="BL92" s="131"/>
      <c r="BM92" s="131"/>
      <c r="BN92" s="131"/>
      <c r="BO92" s="131"/>
      <c r="BP92" s="131"/>
    </row>
    <row r="93" spans="3:68" s="7" customFormat="1" x14ac:dyDescent="0.2">
      <c r="C93" s="132"/>
      <c r="D93" s="133"/>
      <c r="E93" s="134"/>
      <c r="F93" s="130"/>
      <c r="G93" s="139"/>
      <c r="H93" s="130"/>
      <c r="I93" s="130"/>
      <c r="J93" s="130"/>
      <c r="K93" s="130"/>
      <c r="L93" s="130"/>
      <c r="M93" s="130"/>
      <c r="N93" s="139"/>
      <c r="O93" s="131"/>
      <c r="P93" s="131"/>
      <c r="Q93" s="131"/>
      <c r="R93" s="131"/>
      <c r="S93" s="131"/>
      <c r="T93" s="131"/>
      <c r="U93" s="131"/>
      <c r="V93" s="131"/>
      <c r="W93" s="131"/>
      <c r="X93" s="131"/>
      <c r="Y93" s="131"/>
      <c r="Z93" s="131"/>
      <c r="AA93" s="20"/>
      <c r="AB93" s="131"/>
      <c r="AC93" s="131"/>
      <c r="AD93" s="131"/>
      <c r="AE93" s="131"/>
      <c r="AF93" s="131"/>
      <c r="AG93" s="131"/>
      <c r="AH93" s="131"/>
      <c r="AI93" s="131"/>
      <c r="AJ93" s="131"/>
      <c r="AK93" s="131"/>
      <c r="AL93" s="131"/>
      <c r="AM93" s="131"/>
      <c r="AN93" s="131"/>
      <c r="AO93" s="131"/>
      <c r="AP93" s="131"/>
      <c r="AQ93" s="131"/>
      <c r="AR93" s="131"/>
      <c r="AS93" s="131"/>
      <c r="AT93" s="131"/>
      <c r="AU93" s="131"/>
      <c r="AV93" s="131"/>
      <c r="AW93" s="131"/>
      <c r="AX93" s="131"/>
      <c r="AY93" s="131"/>
      <c r="AZ93" s="131"/>
      <c r="BA93" s="131"/>
      <c r="BB93" s="131"/>
      <c r="BC93" s="131"/>
      <c r="BD93" s="131"/>
      <c r="BE93" s="131"/>
      <c r="BF93" s="131"/>
      <c r="BG93" s="131"/>
      <c r="BH93" s="131"/>
      <c r="BI93" s="131"/>
      <c r="BJ93" s="131"/>
      <c r="BK93" s="131"/>
      <c r="BL93" s="131"/>
      <c r="BM93" s="131"/>
      <c r="BN93" s="131"/>
      <c r="BO93" s="131"/>
      <c r="BP93" s="131"/>
    </row>
    <row r="94" spans="3:68" s="7" customFormat="1" x14ac:dyDescent="0.2">
      <c r="C94" s="132"/>
      <c r="D94" s="133"/>
      <c r="E94" s="134"/>
      <c r="F94" s="130"/>
      <c r="G94" s="139"/>
      <c r="H94" s="130"/>
      <c r="I94" s="130"/>
      <c r="J94" s="130"/>
      <c r="K94" s="130"/>
      <c r="L94" s="130"/>
      <c r="M94" s="130"/>
      <c r="N94" s="139"/>
      <c r="O94" s="131"/>
      <c r="P94" s="131"/>
      <c r="Q94" s="131"/>
      <c r="R94" s="131"/>
      <c r="S94" s="131"/>
      <c r="T94" s="131"/>
      <c r="U94" s="131"/>
      <c r="V94" s="131"/>
      <c r="W94" s="131"/>
      <c r="X94" s="131"/>
      <c r="Y94" s="131"/>
      <c r="Z94" s="131"/>
      <c r="AA94" s="20"/>
      <c r="AB94" s="131"/>
      <c r="AC94" s="131"/>
      <c r="AD94" s="131"/>
      <c r="AE94" s="131"/>
      <c r="AF94" s="131"/>
      <c r="AG94" s="131"/>
      <c r="AH94" s="131"/>
      <c r="AI94" s="131"/>
      <c r="AJ94" s="131"/>
      <c r="AK94" s="131"/>
      <c r="AL94" s="131"/>
      <c r="AM94" s="131"/>
      <c r="AN94" s="131"/>
      <c r="AO94" s="131"/>
      <c r="AP94" s="131"/>
      <c r="AQ94" s="131"/>
      <c r="AR94" s="131"/>
      <c r="AS94" s="131"/>
      <c r="AT94" s="131"/>
      <c r="AU94" s="131"/>
      <c r="AV94" s="131"/>
      <c r="AW94" s="131"/>
      <c r="AX94" s="131"/>
      <c r="AY94" s="131"/>
      <c r="AZ94" s="131"/>
      <c r="BA94" s="131"/>
      <c r="BB94" s="131"/>
      <c r="BC94" s="131"/>
      <c r="BD94" s="131"/>
      <c r="BE94" s="131"/>
      <c r="BF94" s="131"/>
      <c r="BG94" s="131"/>
      <c r="BH94" s="131"/>
      <c r="BI94" s="131"/>
      <c r="BJ94" s="131"/>
      <c r="BK94" s="131"/>
      <c r="BL94" s="131"/>
      <c r="BM94" s="131"/>
      <c r="BN94" s="131"/>
      <c r="BO94" s="131"/>
      <c r="BP94" s="131"/>
    </row>
    <row r="95" spans="3:68" s="7" customFormat="1" x14ac:dyDescent="0.2">
      <c r="C95" s="132"/>
      <c r="D95" s="133"/>
      <c r="E95" s="134"/>
      <c r="F95" s="130"/>
      <c r="G95" s="139"/>
      <c r="H95" s="130"/>
      <c r="I95" s="130"/>
      <c r="J95" s="130"/>
      <c r="K95" s="130"/>
      <c r="L95" s="130"/>
      <c r="M95" s="130"/>
      <c r="N95" s="139"/>
      <c r="O95" s="131"/>
      <c r="P95" s="131"/>
      <c r="Q95" s="131"/>
      <c r="R95" s="131"/>
      <c r="S95" s="131"/>
      <c r="T95" s="131"/>
      <c r="U95" s="131"/>
      <c r="V95" s="131"/>
      <c r="W95" s="131"/>
      <c r="X95" s="131"/>
      <c r="Y95" s="131"/>
      <c r="Z95" s="131"/>
      <c r="AA95" s="20"/>
      <c r="AB95" s="131"/>
      <c r="AC95" s="131"/>
      <c r="AD95" s="131"/>
      <c r="AE95" s="131"/>
      <c r="AF95" s="131"/>
      <c r="AG95" s="131"/>
      <c r="AH95" s="131"/>
      <c r="AI95" s="131"/>
      <c r="AJ95" s="131"/>
      <c r="AK95" s="131"/>
      <c r="AL95" s="131"/>
      <c r="AM95" s="131"/>
      <c r="AN95" s="131"/>
      <c r="AO95" s="131"/>
      <c r="AP95" s="131"/>
      <c r="AQ95" s="131"/>
      <c r="AR95" s="131"/>
      <c r="AS95" s="131"/>
      <c r="AT95" s="131"/>
      <c r="AU95" s="131"/>
      <c r="AV95" s="131"/>
      <c r="AW95" s="131"/>
      <c r="AX95" s="131"/>
      <c r="AY95" s="131"/>
      <c r="AZ95" s="131"/>
      <c r="BA95" s="131"/>
      <c r="BB95" s="131"/>
      <c r="BC95" s="131"/>
      <c r="BD95" s="131"/>
      <c r="BE95" s="131"/>
      <c r="BF95" s="131"/>
      <c r="BG95" s="131"/>
      <c r="BH95" s="131"/>
      <c r="BI95" s="131"/>
      <c r="BJ95" s="131"/>
      <c r="BK95" s="131"/>
      <c r="BL95" s="131"/>
      <c r="BM95" s="131"/>
      <c r="BN95" s="131"/>
      <c r="BO95" s="131"/>
      <c r="BP95" s="131"/>
    </row>
    <row r="96" spans="3:68" s="7" customFormat="1" x14ac:dyDescent="0.2">
      <c r="C96" s="132"/>
      <c r="D96" s="133"/>
      <c r="E96" s="134"/>
      <c r="F96" s="130"/>
      <c r="G96" s="139"/>
      <c r="H96" s="130"/>
      <c r="I96" s="130"/>
      <c r="J96" s="130"/>
      <c r="K96" s="130"/>
      <c r="L96" s="130"/>
      <c r="M96" s="130"/>
      <c r="N96" s="139"/>
      <c r="O96" s="131"/>
      <c r="P96" s="131"/>
      <c r="Q96" s="131"/>
      <c r="R96" s="131"/>
      <c r="S96" s="131"/>
      <c r="T96" s="131"/>
      <c r="U96" s="131"/>
      <c r="V96" s="131"/>
      <c r="W96" s="131"/>
      <c r="X96" s="131"/>
      <c r="Y96" s="131"/>
      <c r="Z96" s="131"/>
      <c r="AA96" s="20"/>
      <c r="AB96" s="131"/>
      <c r="AC96" s="131"/>
      <c r="AD96" s="131"/>
      <c r="AE96" s="131"/>
      <c r="AF96" s="131"/>
      <c r="AG96" s="131"/>
      <c r="AH96" s="131"/>
      <c r="AI96" s="131"/>
      <c r="AJ96" s="131"/>
      <c r="AK96" s="131"/>
      <c r="AL96" s="131"/>
      <c r="AM96" s="131"/>
      <c r="AN96" s="131"/>
      <c r="AO96" s="131"/>
      <c r="AP96" s="131"/>
      <c r="AQ96" s="131"/>
      <c r="AR96" s="131"/>
      <c r="AS96" s="131"/>
      <c r="AT96" s="131"/>
      <c r="AU96" s="131"/>
      <c r="AV96" s="131"/>
      <c r="AW96" s="131"/>
      <c r="AX96" s="131"/>
      <c r="AY96" s="131"/>
      <c r="AZ96" s="131"/>
      <c r="BA96" s="131"/>
      <c r="BB96" s="131"/>
      <c r="BC96" s="131"/>
      <c r="BD96" s="131"/>
      <c r="BE96" s="131"/>
      <c r="BF96" s="131"/>
      <c r="BG96" s="131"/>
      <c r="BH96" s="131"/>
      <c r="BI96" s="131"/>
      <c r="BJ96" s="131"/>
      <c r="BK96" s="131"/>
      <c r="BL96" s="131"/>
      <c r="BM96" s="131"/>
      <c r="BN96" s="131"/>
      <c r="BO96" s="131"/>
      <c r="BP96" s="131"/>
    </row>
    <row r="97" spans="3:68" s="7" customFormat="1" x14ac:dyDescent="0.2">
      <c r="C97" s="132"/>
      <c r="D97" s="133"/>
      <c r="E97" s="134"/>
      <c r="F97" s="130"/>
      <c r="G97" s="139"/>
      <c r="H97" s="130"/>
      <c r="I97" s="130"/>
      <c r="J97" s="130"/>
      <c r="K97" s="130"/>
      <c r="L97" s="130"/>
      <c r="M97" s="130"/>
      <c r="N97" s="139"/>
      <c r="O97" s="131"/>
      <c r="P97" s="131"/>
      <c r="Q97" s="131"/>
      <c r="R97" s="131"/>
      <c r="S97" s="131"/>
      <c r="T97" s="131"/>
      <c r="U97" s="131"/>
      <c r="V97" s="131"/>
      <c r="W97" s="131"/>
      <c r="X97" s="131"/>
      <c r="Y97" s="131"/>
      <c r="Z97" s="131"/>
      <c r="AA97" s="20"/>
      <c r="AB97" s="131"/>
      <c r="AC97" s="131"/>
      <c r="AD97" s="131"/>
      <c r="AE97" s="131"/>
      <c r="AF97" s="131"/>
      <c r="AG97" s="131"/>
      <c r="AH97" s="131"/>
      <c r="AI97" s="131"/>
      <c r="AJ97" s="131"/>
      <c r="AK97" s="131"/>
      <c r="AL97" s="131"/>
      <c r="AM97" s="131"/>
      <c r="AN97" s="131"/>
      <c r="AO97" s="131"/>
      <c r="AP97" s="131"/>
      <c r="AQ97" s="131"/>
      <c r="AR97" s="131"/>
      <c r="AS97" s="131"/>
      <c r="AT97" s="131"/>
      <c r="AU97" s="131"/>
      <c r="AV97" s="131"/>
      <c r="AW97" s="131"/>
      <c r="AX97" s="131"/>
      <c r="AY97" s="131"/>
      <c r="AZ97" s="131"/>
      <c r="BA97" s="131"/>
      <c r="BB97" s="131"/>
      <c r="BC97" s="131"/>
      <c r="BD97" s="131"/>
      <c r="BE97" s="131"/>
      <c r="BF97" s="131"/>
      <c r="BG97" s="131"/>
      <c r="BH97" s="131"/>
      <c r="BI97" s="131"/>
      <c r="BJ97" s="131"/>
      <c r="BK97" s="131"/>
      <c r="BL97" s="131"/>
      <c r="BM97" s="131"/>
      <c r="BN97" s="131"/>
      <c r="BO97" s="131"/>
      <c r="BP97" s="131"/>
    </row>
    <row r="98" spans="3:68" s="7" customFormat="1" x14ac:dyDescent="0.2">
      <c r="C98" s="132"/>
      <c r="D98" s="133"/>
      <c r="E98" s="134"/>
      <c r="F98" s="130"/>
      <c r="G98" s="139"/>
      <c r="H98" s="130"/>
      <c r="I98" s="130"/>
      <c r="J98" s="130"/>
      <c r="K98" s="130"/>
      <c r="L98" s="130"/>
      <c r="M98" s="130"/>
      <c r="N98" s="139"/>
      <c r="O98" s="131"/>
      <c r="P98" s="131"/>
      <c r="Q98" s="131"/>
      <c r="R98" s="131"/>
      <c r="S98" s="131"/>
      <c r="T98" s="131"/>
      <c r="U98" s="131"/>
      <c r="V98" s="131"/>
      <c r="W98" s="131"/>
      <c r="X98" s="131"/>
      <c r="Y98" s="131"/>
      <c r="Z98" s="131"/>
      <c r="AA98" s="20"/>
      <c r="AB98" s="131"/>
      <c r="AC98" s="131"/>
      <c r="AD98" s="131"/>
      <c r="AE98" s="131"/>
      <c r="AF98" s="131"/>
      <c r="AG98" s="131"/>
      <c r="AH98" s="131"/>
      <c r="AI98" s="131"/>
      <c r="AJ98" s="131"/>
      <c r="AK98" s="131"/>
      <c r="AL98" s="131"/>
      <c r="AM98" s="131"/>
      <c r="AN98" s="131"/>
      <c r="AO98" s="131"/>
      <c r="AP98" s="131"/>
      <c r="AQ98" s="131"/>
      <c r="AR98" s="131"/>
      <c r="AS98" s="131"/>
      <c r="AT98" s="131"/>
      <c r="AU98" s="131"/>
      <c r="AV98" s="131"/>
      <c r="AW98" s="131"/>
      <c r="AX98" s="131"/>
      <c r="AY98" s="131"/>
      <c r="AZ98" s="131"/>
      <c r="BA98" s="131"/>
      <c r="BB98" s="131"/>
      <c r="BC98" s="131"/>
      <c r="BD98" s="131"/>
      <c r="BE98" s="131"/>
      <c r="BF98" s="131"/>
      <c r="BG98" s="131"/>
      <c r="BH98" s="131"/>
      <c r="BI98" s="131"/>
      <c r="BJ98" s="131"/>
      <c r="BK98" s="131"/>
      <c r="BL98" s="131"/>
      <c r="BM98" s="131"/>
      <c r="BN98" s="131"/>
      <c r="BO98" s="131"/>
      <c r="BP98" s="131"/>
    </row>
    <row r="99" spans="3:68" s="7" customFormat="1" x14ac:dyDescent="0.2">
      <c r="C99" s="132"/>
      <c r="D99" s="133"/>
      <c r="E99" s="134"/>
      <c r="F99" s="130"/>
      <c r="G99" s="139"/>
      <c r="H99" s="130"/>
      <c r="I99" s="130"/>
      <c r="J99" s="130"/>
      <c r="K99" s="130"/>
      <c r="L99" s="130"/>
      <c r="M99" s="130"/>
      <c r="N99" s="139"/>
      <c r="O99" s="131"/>
      <c r="P99" s="131"/>
      <c r="Q99" s="131"/>
      <c r="R99" s="131"/>
      <c r="S99" s="131"/>
      <c r="T99" s="131"/>
      <c r="U99" s="131"/>
      <c r="V99" s="131"/>
      <c r="W99" s="131"/>
      <c r="X99" s="131"/>
      <c r="Y99" s="131"/>
      <c r="Z99" s="131"/>
      <c r="AA99" s="20"/>
      <c r="AB99" s="131"/>
      <c r="AC99" s="131"/>
      <c r="AD99" s="131"/>
      <c r="AE99" s="131"/>
      <c r="AF99" s="131"/>
      <c r="AG99" s="131"/>
      <c r="AH99" s="131"/>
      <c r="AI99" s="131"/>
      <c r="AJ99" s="131"/>
      <c r="AK99" s="131"/>
      <c r="AL99" s="131"/>
      <c r="AM99" s="131"/>
      <c r="AN99" s="131"/>
      <c r="AO99" s="131"/>
      <c r="AP99" s="131"/>
      <c r="AQ99" s="131"/>
      <c r="AR99" s="131"/>
      <c r="AS99" s="131"/>
      <c r="AT99" s="131"/>
      <c r="AU99" s="131"/>
      <c r="AV99" s="131"/>
      <c r="AW99" s="131"/>
      <c r="AX99" s="131"/>
      <c r="AY99" s="131"/>
      <c r="AZ99" s="131"/>
      <c r="BA99" s="131"/>
      <c r="BB99" s="131"/>
      <c r="BC99" s="131"/>
      <c r="BD99" s="131"/>
      <c r="BE99" s="131"/>
      <c r="BF99" s="131"/>
      <c r="BG99" s="131"/>
      <c r="BH99" s="131"/>
      <c r="BI99" s="131"/>
      <c r="BJ99" s="131"/>
      <c r="BK99" s="131"/>
      <c r="BL99" s="131"/>
      <c r="BM99" s="131"/>
      <c r="BN99" s="131"/>
      <c r="BO99" s="131"/>
      <c r="BP99" s="131"/>
    </row>
    <row r="100" spans="3:68" s="7" customFormat="1" x14ac:dyDescent="0.2">
      <c r="C100" s="132"/>
      <c r="D100" s="133"/>
      <c r="E100" s="134"/>
      <c r="F100" s="130"/>
      <c r="G100" s="139"/>
      <c r="H100" s="130"/>
      <c r="I100" s="130"/>
      <c r="J100" s="130"/>
      <c r="K100" s="130"/>
      <c r="L100" s="130"/>
      <c r="M100" s="130"/>
      <c r="N100" s="139"/>
      <c r="O100" s="131"/>
      <c r="P100" s="131"/>
      <c r="Q100" s="131"/>
      <c r="R100" s="131"/>
      <c r="S100" s="131"/>
      <c r="T100" s="131"/>
      <c r="U100" s="131"/>
      <c r="V100" s="131"/>
      <c r="W100" s="131"/>
      <c r="X100" s="131"/>
      <c r="Y100" s="131"/>
      <c r="Z100" s="131"/>
      <c r="AA100" s="20"/>
      <c r="AB100" s="131"/>
      <c r="AC100" s="131"/>
      <c r="AD100" s="131"/>
      <c r="AE100" s="131"/>
      <c r="AF100" s="131"/>
      <c r="AG100" s="131"/>
      <c r="AH100" s="131"/>
      <c r="AI100" s="131"/>
      <c r="AJ100" s="131"/>
      <c r="AK100" s="131"/>
      <c r="AL100" s="131"/>
      <c r="AM100" s="131"/>
      <c r="AN100" s="131"/>
      <c r="AO100" s="131"/>
      <c r="AP100" s="131"/>
      <c r="AQ100" s="131"/>
      <c r="AR100" s="131"/>
      <c r="AS100" s="131"/>
      <c r="AT100" s="131"/>
      <c r="AU100" s="131"/>
      <c r="AV100" s="131"/>
      <c r="AW100" s="131"/>
      <c r="AX100" s="131"/>
      <c r="AY100" s="131"/>
      <c r="AZ100" s="131"/>
      <c r="BA100" s="131"/>
      <c r="BB100" s="131"/>
      <c r="BC100" s="131"/>
      <c r="BD100" s="131"/>
      <c r="BE100" s="131"/>
      <c r="BF100" s="131"/>
      <c r="BG100" s="131"/>
      <c r="BH100" s="131"/>
      <c r="BI100" s="131"/>
      <c r="BJ100" s="131"/>
      <c r="BK100" s="131"/>
      <c r="BL100" s="131"/>
      <c r="BM100" s="131"/>
      <c r="BN100" s="131"/>
      <c r="BO100" s="131"/>
      <c r="BP100" s="131"/>
    </row>
    <row r="101" spans="3:68" s="7" customFormat="1" x14ac:dyDescent="0.2">
      <c r="C101" s="132"/>
      <c r="D101" s="133"/>
      <c r="E101" s="134"/>
      <c r="F101" s="130"/>
      <c r="G101" s="139"/>
      <c r="H101" s="130"/>
      <c r="I101" s="130"/>
      <c r="J101" s="130"/>
      <c r="K101" s="130"/>
      <c r="L101" s="130"/>
      <c r="M101" s="130"/>
      <c r="N101" s="139"/>
      <c r="O101" s="131"/>
      <c r="P101" s="131"/>
      <c r="Q101" s="131"/>
      <c r="R101" s="131"/>
      <c r="S101" s="131"/>
      <c r="T101" s="131"/>
      <c r="U101" s="131"/>
      <c r="V101" s="131"/>
      <c r="W101" s="131"/>
      <c r="X101" s="131"/>
      <c r="Y101" s="131"/>
      <c r="Z101" s="131"/>
      <c r="AA101" s="20"/>
      <c r="AB101" s="131"/>
      <c r="AC101" s="131"/>
      <c r="AD101" s="131"/>
      <c r="AE101" s="131"/>
      <c r="AF101" s="131"/>
      <c r="AG101" s="131"/>
      <c r="AH101" s="131"/>
      <c r="AI101" s="131"/>
      <c r="AJ101" s="131"/>
      <c r="AK101" s="131"/>
      <c r="AL101" s="131"/>
      <c r="AM101" s="131"/>
      <c r="AN101" s="131"/>
      <c r="AO101" s="131"/>
      <c r="AP101" s="131"/>
      <c r="AQ101" s="131"/>
      <c r="AR101" s="131"/>
      <c r="AS101" s="131"/>
      <c r="AT101" s="131"/>
      <c r="AU101" s="131"/>
      <c r="AV101" s="131"/>
      <c r="AW101" s="131"/>
      <c r="AX101" s="131"/>
      <c r="AY101" s="131"/>
      <c r="AZ101" s="131"/>
      <c r="BA101" s="131"/>
      <c r="BB101" s="131"/>
      <c r="BC101" s="131"/>
      <c r="BD101" s="131"/>
      <c r="BE101" s="131"/>
      <c r="BF101" s="131"/>
      <c r="BG101" s="131"/>
      <c r="BH101" s="131"/>
      <c r="BI101" s="131"/>
      <c r="BJ101" s="131"/>
      <c r="BK101" s="131"/>
      <c r="BL101" s="131"/>
      <c r="BM101" s="131"/>
      <c r="BN101" s="131"/>
      <c r="BO101" s="131"/>
      <c r="BP101" s="131"/>
    </row>
    <row r="102" spans="3:68" s="7" customFormat="1" x14ac:dyDescent="0.2">
      <c r="C102" s="132"/>
      <c r="D102" s="133"/>
      <c r="E102" s="134"/>
      <c r="F102" s="130"/>
      <c r="G102" s="139"/>
      <c r="H102" s="130"/>
      <c r="I102" s="130"/>
      <c r="J102" s="130"/>
      <c r="K102" s="130"/>
      <c r="L102" s="130"/>
      <c r="M102" s="130"/>
      <c r="N102" s="139"/>
      <c r="O102" s="131"/>
      <c r="P102" s="131"/>
      <c r="Q102" s="131"/>
      <c r="R102" s="131"/>
      <c r="S102" s="131"/>
      <c r="T102" s="131"/>
      <c r="U102" s="131"/>
      <c r="V102" s="131"/>
      <c r="W102" s="131"/>
      <c r="X102" s="131"/>
      <c r="Y102" s="131"/>
      <c r="Z102" s="131"/>
      <c r="AA102" s="20"/>
      <c r="AB102" s="131"/>
      <c r="AC102" s="131"/>
      <c r="AD102" s="131"/>
      <c r="AE102" s="131"/>
      <c r="AF102" s="131"/>
      <c r="AG102" s="131"/>
      <c r="AH102" s="131"/>
      <c r="AI102" s="131"/>
      <c r="AJ102" s="131"/>
      <c r="AK102" s="131"/>
      <c r="AL102" s="131"/>
      <c r="AM102" s="131"/>
      <c r="AN102" s="131"/>
      <c r="AO102" s="131"/>
      <c r="AP102" s="131"/>
      <c r="AQ102" s="131"/>
      <c r="AR102" s="131"/>
      <c r="AS102" s="131"/>
      <c r="AT102" s="131"/>
      <c r="AU102" s="131"/>
      <c r="AV102" s="131"/>
      <c r="AW102" s="131"/>
      <c r="AX102" s="131"/>
      <c r="AY102" s="131"/>
      <c r="AZ102" s="131"/>
      <c r="BA102" s="131"/>
      <c r="BB102" s="131"/>
      <c r="BC102" s="131"/>
      <c r="BD102" s="131"/>
      <c r="BE102" s="131"/>
      <c r="BF102" s="131"/>
      <c r="BG102" s="131"/>
      <c r="BH102" s="131"/>
      <c r="BI102" s="131"/>
      <c r="BJ102" s="131"/>
      <c r="BK102" s="131"/>
      <c r="BL102" s="131"/>
      <c r="BM102" s="131"/>
      <c r="BN102" s="131"/>
      <c r="BO102" s="131"/>
      <c r="BP102" s="131"/>
    </row>
    <row r="103" spans="3:68" s="7" customFormat="1" x14ac:dyDescent="0.2">
      <c r="C103" s="132"/>
      <c r="D103" s="133"/>
      <c r="E103" s="134"/>
      <c r="F103" s="130"/>
      <c r="G103" s="139"/>
      <c r="H103" s="130"/>
      <c r="I103" s="130"/>
      <c r="J103" s="130"/>
      <c r="K103" s="130"/>
      <c r="L103" s="130"/>
      <c r="M103" s="130"/>
      <c r="N103" s="139"/>
      <c r="O103" s="131"/>
      <c r="P103" s="131"/>
      <c r="Q103" s="131"/>
      <c r="R103" s="131"/>
      <c r="S103" s="131"/>
      <c r="T103" s="131"/>
      <c r="U103" s="131"/>
      <c r="V103" s="131"/>
      <c r="W103" s="131"/>
      <c r="X103" s="131"/>
      <c r="Y103" s="131"/>
      <c r="Z103" s="131"/>
      <c r="AA103" s="20"/>
      <c r="AB103" s="131"/>
      <c r="AC103" s="131"/>
      <c r="AD103" s="131"/>
      <c r="AE103" s="131"/>
      <c r="AF103" s="131"/>
      <c r="AG103" s="131"/>
      <c r="AH103" s="131"/>
      <c r="AI103" s="131"/>
      <c r="AJ103" s="131"/>
      <c r="AK103" s="131"/>
      <c r="AL103" s="131"/>
      <c r="AM103" s="131"/>
      <c r="AN103" s="131"/>
      <c r="AO103" s="131"/>
      <c r="AP103" s="131"/>
      <c r="AQ103" s="131"/>
      <c r="AR103" s="131"/>
      <c r="AS103" s="131"/>
      <c r="AT103" s="131"/>
      <c r="AU103" s="131"/>
      <c r="AV103" s="131"/>
      <c r="AW103" s="131"/>
      <c r="AX103" s="131"/>
      <c r="AY103" s="131"/>
      <c r="AZ103" s="131"/>
      <c r="BA103" s="131"/>
      <c r="BB103" s="131"/>
      <c r="BC103" s="131"/>
      <c r="BD103" s="131"/>
      <c r="BE103" s="131"/>
      <c r="BF103" s="131"/>
      <c r="BG103" s="131"/>
      <c r="BH103" s="131"/>
      <c r="BI103" s="131"/>
      <c r="BJ103" s="131"/>
      <c r="BK103" s="131"/>
      <c r="BL103" s="131"/>
      <c r="BM103" s="131"/>
      <c r="BN103" s="131"/>
      <c r="BO103" s="131"/>
      <c r="BP103" s="131"/>
    </row>
    <row r="104" spans="3:68" s="7" customFormat="1" x14ac:dyDescent="0.2">
      <c r="C104" s="132"/>
      <c r="D104" s="133"/>
      <c r="E104" s="134"/>
      <c r="F104" s="130"/>
      <c r="G104" s="139"/>
      <c r="H104" s="130"/>
      <c r="I104" s="130"/>
      <c r="J104" s="130"/>
      <c r="K104" s="130"/>
      <c r="L104" s="130"/>
      <c r="M104" s="130"/>
      <c r="N104" s="139"/>
      <c r="O104" s="131"/>
      <c r="P104" s="131"/>
      <c r="Q104" s="131"/>
      <c r="R104" s="131"/>
      <c r="S104" s="131"/>
      <c r="T104" s="131"/>
      <c r="U104" s="131"/>
      <c r="V104" s="131"/>
      <c r="W104" s="131"/>
      <c r="X104" s="131"/>
      <c r="Y104" s="131"/>
      <c r="Z104" s="131"/>
      <c r="AA104" s="20"/>
      <c r="AB104" s="131"/>
      <c r="AC104" s="131"/>
      <c r="AD104" s="131"/>
      <c r="AE104" s="131"/>
      <c r="AF104" s="131"/>
      <c r="AG104" s="131"/>
      <c r="AH104" s="131"/>
      <c r="AI104" s="131"/>
      <c r="AJ104" s="131"/>
      <c r="AK104" s="131"/>
      <c r="AL104" s="131"/>
      <c r="AM104" s="131"/>
      <c r="AN104" s="131"/>
      <c r="AO104" s="131"/>
      <c r="AP104" s="131"/>
      <c r="AQ104" s="131"/>
      <c r="AR104" s="131"/>
      <c r="AS104" s="131"/>
      <c r="AT104" s="131"/>
      <c r="AU104" s="131"/>
      <c r="AV104" s="131"/>
      <c r="AW104" s="131"/>
      <c r="AX104" s="131"/>
      <c r="AY104" s="131"/>
      <c r="AZ104" s="131"/>
      <c r="BA104" s="131"/>
      <c r="BB104" s="131"/>
      <c r="BC104" s="131"/>
      <c r="BD104" s="131"/>
      <c r="BE104" s="131"/>
      <c r="BF104" s="131"/>
      <c r="BG104" s="131"/>
      <c r="BH104" s="131"/>
      <c r="BI104" s="131"/>
      <c r="BJ104" s="131"/>
      <c r="BK104" s="131"/>
      <c r="BL104" s="131"/>
      <c r="BM104" s="131"/>
      <c r="BN104" s="131"/>
      <c r="BO104" s="131"/>
      <c r="BP104" s="131"/>
    </row>
    <row r="105" spans="3:68" s="7" customFormat="1" x14ac:dyDescent="0.2">
      <c r="C105" s="132"/>
      <c r="D105" s="133"/>
      <c r="E105" s="134"/>
      <c r="F105" s="130"/>
      <c r="G105" s="139"/>
      <c r="H105" s="130"/>
      <c r="I105" s="130"/>
      <c r="J105" s="130"/>
      <c r="K105" s="130"/>
      <c r="L105" s="130"/>
      <c r="M105" s="130"/>
      <c r="N105" s="139"/>
      <c r="O105" s="131"/>
      <c r="P105" s="131"/>
      <c r="Q105" s="131"/>
      <c r="R105" s="131"/>
      <c r="S105" s="131"/>
      <c r="T105" s="131"/>
      <c r="U105" s="131"/>
      <c r="V105" s="131"/>
      <c r="W105" s="131"/>
      <c r="X105" s="131"/>
      <c r="Y105" s="131"/>
      <c r="Z105" s="131"/>
      <c r="AA105" s="20"/>
      <c r="AB105" s="131"/>
      <c r="AC105" s="131"/>
      <c r="AD105" s="131"/>
      <c r="AE105" s="131"/>
      <c r="AF105" s="131"/>
      <c r="AG105" s="131"/>
      <c r="AH105" s="131"/>
      <c r="AI105" s="131"/>
      <c r="AJ105" s="131"/>
      <c r="AK105" s="131"/>
      <c r="AL105" s="131"/>
      <c r="AM105" s="131"/>
      <c r="AN105" s="131"/>
      <c r="AO105" s="131"/>
      <c r="AP105" s="131"/>
      <c r="AQ105" s="131"/>
      <c r="AR105" s="131"/>
      <c r="AS105" s="131"/>
      <c r="AT105" s="131"/>
      <c r="AU105" s="131"/>
      <c r="AV105" s="131"/>
      <c r="AW105" s="131"/>
      <c r="AX105" s="131"/>
      <c r="AY105" s="131"/>
      <c r="AZ105" s="131"/>
      <c r="BA105" s="131"/>
      <c r="BB105" s="131"/>
      <c r="BC105" s="131"/>
      <c r="BD105" s="131"/>
      <c r="BE105" s="131"/>
      <c r="BF105" s="131"/>
      <c r="BG105" s="131"/>
      <c r="BH105" s="131"/>
      <c r="BI105" s="131"/>
      <c r="BJ105" s="131"/>
      <c r="BK105" s="131"/>
      <c r="BL105" s="131"/>
      <c r="BM105" s="131"/>
      <c r="BN105" s="131"/>
      <c r="BO105" s="131"/>
      <c r="BP105" s="131"/>
    </row>
    <row r="106" spans="3:68" s="7" customFormat="1" x14ac:dyDescent="0.2">
      <c r="C106" s="132"/>
      <c r="D106" s="133"/>
      <c r="E106" s="134"/>
      <c r="F106" s="130"/>
      <c r="G106" s="139"/>
      <c r="H106" s="130"/>
      <c r="I106" s="130"/>
      <c r="J106" s="130"/>
      <c r="K106" s="130"/>
      <c r="L106" s="130"/>
      <c r="M106" s="130"/>
      <c r="N106" s="139"/>
      <c r="O106" s="131"/>
      <c r="P106" s="131"/>
      <c r="Q106" s="131"/>
      <c r="R106" s="131"/>
      <c r="S106" s="131"/>
      <c r="T106" s="131"/>
      <c r="U106" s="131"/>
      <c r="V106" s="131"/>
      <c r="W106" s="131"/>
      <c r="X106" s="131"/>
      <c r="Y106" s="131"/>
      <c r="Z106" s="131"/>
      <c r="AA106" s="20"/>
      <c r="AB106" s="131"/>
      <c r="AC106" s="131"/>
      <c r="AD106" s="131"/>
      <c r="AE106" s="131"/>
      <c r="AF106" s="131"/>
      <c r="AG106" s="131"/>
      <c r="AH106" s="131"/>
      <c r="AI106" s="131"/>
      <c r="AJ106" s="131"/>
      <c r="AK106" s="131"/>
      <c r="AL106" s="131"/>
      <c r="AM106" s="131"/>
      <c r="AN106" s="131"/>
      <c r="AO106" s="131"/>
      <c r="AP106" s="131"/>
      <c r="AQ106" s="131"/>
      <c r="AR106" s="131"/>
      <c r="AS106" s="131"/>
      <c r="AT106" s="131"/>
      <c r="AU106" s="131"/>
      <c r="AV106" s="131"/>
      <c r="AW106" s="131"/>
      <c r="AX106" s="131"/>
      <c r="AY106" s="131"/>
      <c r="AZ106" s="131"/>
      <c r="BA106" s="131"/>
      <c r="BB106" s="131"/>
      <c r="BC106" s="131"/>
      <c r="BD106" s="131"/>
      <c r="BE106" s="131"/>
      <c r="BF106" s="131"/>
      <c r="BG106" s="131"/>
      <c r="BH106" s="131"/>
      <c r="BI106" s="131"/>
      <c r="BJ106" s="131"/>
      <c r="BK106" s="131"/>
      <c r="BL106" s="131"/>
      <c r="BM106" s="131"/>
      <c r="BN106" s="131"/>
      <c r="BO106" s="131"/>
      <c r="BP106" s="131"/>
    </row>
    <row r="107" spans="3:68" s="7" customFormat="1" x14ac:dyDescent="0.2">
      <c r="C107" s="132"/>
      <c r="D107" s="133"/>
      <c r="E107" s="134"/>
      <c r="F107" s="130"/>
      <c r="G107" s="139"/>
      <c r="H107" s="130"/>
      <c r="I107" s="130"/>
      <c r="J107" s="130"/>
      <c r="K107" s="130"/>
      <c r="L107" s="130"/>
      <c r="M107" s="130"/>
      <c r="N107" s="139"/>
      <c r="O107" s="131"/>
      <c r="P107" s="131"/>
      <c r="Q107" s="131"/>
      <c r="R107" s="131"/>
      <c r="S107" s="131"/>
      <c r="T107" s="131"/>
      <c r="U107" s="131"/>
      <c r="V107" s="131"/>
      <c r="W107" s="131"/>
      <c r="X107" s="131"/>
      <c r="Y107" s="131"/>
      <c r="Z107" s="131"/>
      <c r="AA107" s="20"/>
      <c r="AB107" s="131"/>
      <c r="AC107" s="131"/>
      <c r="AD107" s="131"/>
      <c r="AE107" s="131"/>
      <c r="AF107" s="131"/>
      <c r="AG107" s="131"/>
      <c r="AH107" s="131"/>
      <c r="AI107" s="131"/>
      <c r="AJ107" s="131"/>
      <c r="AK107" s="131"/>
      <c r="AL107" s="131"/>
      <c r="AM107" s="131"/>
      <c r="AN107" s="131"/>
      <c r="AO107" s="131"/>
      <c r="AP107" s="131"/>
      <c r="AQ107" s="131"/>
      <c r="AR107" s="131"/>
      <c r="AS107" s="131"/>
      <c r="AT107" s="131"/>
      <c r="AU107" s="131"/>
      <c r="AV107" s="131"/>
      <c r="AW107" s="131"/>
      <c r="AX107" s="131"/>
      <c r="AY107" s="131"/>
      <c r="AZ107" s="131"/>
      <c r="BA107" s="131"/>
      <c r="BB107" s="131"/>
      <c r="BC107" s="131"/>
      <c r="BD107" s="131"/>
      <c r="BE107" s="131"/>
      <c r="BF107" s="131"/>
      <c r="BG107" s="131"/>
      <c r="BH107" s="131"/>
      <c r="BI107" s="131"/>
      <c r="BJ107" s="131"/>
      <c r="BK107" s="131"/>
      <c r="BL107" s="131"/>
      <c r="BM107" s="131"/>
      <c r="BN107" s="131"/>
      <c r="BO107" s="131"/>
      <c r="BP107" s="131"/>
    </row>
    <row r="108" spans="3:68" s="7" customFormat="1" x14ac:dyDescent="0.2">
      <c r="C108" s="132"/>
      <c r="D108" s="133"/>
      <c r="E108" s="134"/>
      <c r="F108" s="130"/>
      <c r="G108" s="139"/>
      <c r="H108" s="130"/>
      <c r="I108" s="130"/>
      <c r="J108" s="130"/>
      <c r="K108" s="130"/>
      <c r="L108" s="130"/>
      <c r="M108" s="130"/>
      <c r="N108" s="139"/>
      <c r="O108" s="131"/>
      <c r="P108" s="131"/>
      <c r="Q108" s="131"/>
      <c r="R108" s="131"/>
      <c r="S108" s="131"/>
      <c r="T108" s="131"/>
      <c r="U108" s="131"/>
      <c r="V108" s="131"/>
      <c r="W108" s="131"/>
      <c r="X108" s="131"/>
      <c r="Y108" s="131"/>
      <c r="Z108" s="131"/>
      <c r="AA108" s="20"/>
      <c r="AB108" s="131"/>
      <c r="AC108" s="131"/>
      <c r="AD108" s="131"/>
      <c r="AE108" s="131"/>
      <c r="AF108" s="131"/>
      <c r="AG108" s="131"/>
      <c r="AH108" s="131"/>
      <c r="AI108" s="131"/>
      <c r="AJ108" s="131"/>
      <c r="AK108" s="131"/>
      <c r="AL108" s="131"/>
      <c r="AM108" s="131"/>
      <c r="AN108" s="131"/>
      <c r="AO108" s="131"/>
      <c r="AP108" s="131"/>
      <c r="AQ108" s="131"/>
      <c r="AR108" s="131"/>
      <c r="AS108" s="131"/>
      <c r="AT108" s="131"/>
      <c r="AU108" s="131"/>
      <c r="AV108" s="131"/>
      <c r="AW108" s="131"/>
      <c r="AX108" s="131"/>
      <c r="AY108" s="131"/>
      <c r="AZ108" s="131"/>
      <c r="BA108" s="131"/>
      <c r="BB108" s="131"/>
      <c r="BC108" s="131"/>
      <c r="BD108" s="131"/>
      <c r="BE108" s="131"/>
      <c r="BF108" s="131"/>
      <c r="BG108" s="131"/>
      <c r="BH108" s="131"/>
      <c r="BI108" s="131"/>
      <c r="BJ108" s="131"/>
      <c r="BK108" s="131"/>
      <c r="BL108" s="131"/>
      <c r="BM108" s="131"/>
      <c r="BN108" s="131"/>
      <c r="BO108" s="131"/>
      <c r="BP108" s="131"/>
    </row>
    <row r="109" spans="3:68" s="7" customFormat="1" x14ac:dyDescent="0.2">
      <c r="D109" s="133"/>
      <c r="F109" s="130"/>
      <c r="G109" s="20"/>
      <c r="H109" s="130"/>
      <c r="I109" s="130"/>
      <c r="J109" s="130"/>
      <c r="K109" s="130"/>
      <c r="L109" s="130"/>
      <c r="M109" s="130"/>
      <c r="N109" s="20"/>
      <c r="O109" s="131"/>
      <c r="P109" s="131"/>
      <c r="Q109" s="131"/>
      <c r="R109" s="131"/>
      <c r="S109" s="131"/>
      <c r="T109" s="131"/>
      <c r="U109" s="131"/>
      <c r="V109" s="131"/>
      <c r="W109" s="131"/>
      <c r="X109" s="131"/>
      <c r="Y109" s="131"/>
      <c r="Z109" s="131"/>
      <c r="AA109" s="20"/>
      <c r="AB109" s="131"/>
      <c r="AC109" s="131"/>
      <c r="AD109" s="131"/>
      <c r="AE109" s="131"/>
      <c r="AF109" s="131"/>
      <c r="AG109" s="131"/>
      <c r="AH109" s="131"/>
      <c r="AI109" s="131"/>
      <c r="AJ109" s="131"/>
      <c r="AK109" s="131"/>
      <c r="AL109" s="131"/>
      <c r="AM109" s="131"/>
      <c r="AN109" s="131"/>
      <c r="AO109" s="131"/>
      <c r="AP109" s="131"/>
      <c r="AQ109" s="131"/>
      <c r="AR109" s="131"/>
      <c r="AS109" s="131"/>
      <c r="AT109" s="131"/>
      <c r="AU109" s="131"/>
      <c r="AV109" s="131"/>
      <c r="AW109" s="131"/>
      <c r="AX109" s="131"/>
      <c r="AY109" s="131"/>
      <c r="AZ109" s="131"/>
      <c r="BA109" s="131"/>
      <c r="BB109" s="131"/>
      <c r="BC109" s="131"/>
      <c r="BD109" s="131"/>
      <c r="BE109" s="131"/>
      <c r="BF109" s="131"/>
      <c r="BG109" s="131"/>
      <c r="BH109" s="131"/>
      <c r="BI109" s="131"/>
      <c r="BJ109" s="131"/>
      <c r="BK109" s="131"/>
      <c r="BL109" s="131"/>
      <c r="BM109" s="131"/>
      <c r="BN109" s="131"/>
      <c r="BO109" s="131"/>
      <c r="BP109" s="131"/>
    </row>
    <row r="110" spans="3:68" s="7" customFormat="1" x14ac:dyDescent="0.2">
      <c r="D110" s="133"/>
      <c r="F110" s="130"/>
      <c r="G110" s="20"/>
      <c r="H110" s="130"/>
      <c r="I110" s="130"/>
      <c r="J110" s="130"/>
      <c r="K110" s="130"/>
      <c r="L110" s="130"/>
      <c r="M110" s="130"/>
      <c r="N110" s="20"/>
      <c r="O110" s="131"/>
      <c r="P110" s="131"/>
      <c r="Q110" s="131"/>
      <c r="R110" s="131"/>
      <c r="S110" s="131"/>
      <c r="T110" s="131"/>
      <c r="U110" s="131"/>
      <c r="V110" s="131"/>
      <c r="W110" s="131"/>
      <c r="X110" s="131"/>
      <c r="Y110" s="131"/>
      <c r="Z110" s="131"/>
      <c r="AA110" s="20"/>
      <c r="AB110" s="131"/>
      <c r="AC110" s="131"/>
      <c r="AD110" s="131"/>
      <c r="AE110" s="131"/>
      <c r="AF110" s="131"/>
      <c r="AG110" s="131"/>
      <c r="AH110" s="131"/>
      <c r="AI110" s="131"/>
      <c r="AJ110" s="131"/>
      <c r="AK110" s="131"/>
      <c r="AL110" s="131"/>
      <c r="AM110" s="131"/>
      <c r="AN110" s="131"/>
      <c r="AO110" s="131"/>
      <c r="AP110" s="131"/>
      <c r="AQ110" s="131"/>
      <c r="AR110" s="131"/>
      <c r="AS110" s="131"/>
      <c r="AT110" s="131"/>
      <c r="AU110" s="131"/>
      <c r="AV110" s="131"/>
      <c r="AW110" s="131"/>
      <c r="AX110" s="131"/>
      <c r="AY110" s="131"/>
      <c r="AZ110" s="131"/>
      <c r="BA110" s="131"/>
      <c r="BB110" s="131"/>
      <c r="BC110" s="131"/>
      <c r="BD110" s="131"/>
      <c r="BE110" s="131"/>
      <c r="BF110" s="131"/>
      <c r="BG110" s="131"/>
      <c r="BH110" s="131"/>
      <c r="BI110" s="131"/>
      <c r="BJ110" s="131"/>
      <c r="BK110" s="131"/>
      <c r="BL110" s="131"/>
      <c r="BM110" s="131"/>
      <c r="BN110" s="131"/>
      <c r="BO110" s="131"/>
      <c r="BP110" s="131"/>
    </row>
    <row r="111" spans="3:68" s="7" customFormat="1" x14ac:dyDescent="0.2">
      <c r="D111" s="133"/>
      <c r="F111" s="130"/>
      <c r="G111" s="20"/>
      <c r="H111" s="130"/>
      <c r="I111" s="130"/>
      <c r="J111" s="130"/>
      <c r="K111" s="130"/>
      <c r="L111" s="130"/>
      <c r="M111" s="130"/>
      <c r="N111" s="20"/>
      <c r="O111" s="131"/>
      <c r="P111" s="131"/>
      <c r="Q111" s="131"/>
      <c r="R111" s="131"/>
      <c r="S111" s="131"/>
      <c r="T111" s="131"/>
      <c r="U111" s="131"/>
      <c r="V111" s="131"/>
      <c r="W111" s="131"/>
      <c r="X111" s="131"/>
      <c r="Y111" s="131"/>
      <c r="Z111" s="131"/>
      <c r="AA111" s="20"/>
      <c r="AB111" s="131"/>
      <c r="AC111" s="131"/>
      <c r="AD111" s="131"/>
      <c r="AE111" s="131"/>
      <c r="AF111" s="131"/>
      <c r="AG111" s="131"/>
      <c r="AH111" s="131"/>
      <c r="AI111" s="131"/>
      <c r="AJ111" s="131"/>
      <c r="AK111" s="131"/>
      <c r="AL111" s="131"/>
      <c r="AM111" s="131"/>
      <c r="AN111" s="131"/>
      <c r="AO111" s="131"/>
      <c r="AP111" s="131"/>
      <c r="AQ111" s="131"/>
      <c r="AR111" s="131"/>
      <c r="AS111" s="131"/>
      <c r="AT111" s="131"/>
      <c r="AU111" s="131"/>
      <c r="AV111" s="131"/>
      <c r="AW111" s="131"/>
      <c r="AX111" s="131"/>
      <c r="AY111" s="131"/>
      <c r="AZ111" s="131"/>
      <c r="BA111" s="131"/>
      <c r="BB111" s="131"/>
      <c r="BC111" s="131"/>
      <c r="BD111" s="131"/>
      <c r="BE111" s="131"/>
      <c r="BF111" s="131"/>
      <c r="BG111" s="131"/>
      <c r="BH111" s="131"/>
      <c r="BI111" s="131"/>
      <c r="BJ111" s="131"/>
      <c r="BK111" s="131"/>
      <c r="BL111" s="131"/>
      <c r="BM111" s="131"/>
      <c r="BN111" s="131"/>
      <c r="BO111" s="131"/>
      <c r="BP111" s="131"/>
    </row>
    <row r="112" spans="3:68" s="7" customFormat="1" x14ac:dyDescent="0.2">
      <c r="D112" s="133"/>
      <c r="F112" s="130"/>
      <c r="G112" s="20"/>
      <c r="H112" s="130"/>
      <c r="I112" s="130"/>
      <c r="J112" s="130"/>
      <c r="K112" s="130"/>
      <c r="L112" s="130"/>
      <c r="M112" s="130"/>
      <c r="N112" s="20"/>
      <c r="O112" s="131"/>
      <c r="P112" s="131"/>
      <c r="Q112" s="131"/>
      <c r="R112" s="131"/>
      <c r="S112" s="131"/>
      <c r="T112" s="131"/>
      <c r="U112" s="131"/>
      <c r="V112" s="131"/>
      <c r="W112" s="131"/>
      <c r="X112" s="131"/>
      <c r="Y112" s="131"/>
      <c r="Z112" s="131"/>
      <c r="AA112" s="20"/>
      <c r="AB112" s="131"/>
      <c r="AC112" s="131"/>
      <c r="AD112" s="131"/>
      <c r="AE112" s="131"/>
      <c r="AF112" s="131"/>
      <c r="AG112" s="131"/>
      <c r="AH112" s="131"/>
      <c r="AI112" s="131"/>
      <c r="AJ112" s="131"/>
      <c r="AK112" s="131"/>
      <c r="AL112" s="131"/>
      <c r="AM112" s="131"/>
      <c r="AN112" s="131"/>
      <c r="AO112" s="131"/>
      <c r="AP112" s="131"/>
      <c r="AQ112" s="131"/>
      <c r="AR112" s="131"/>
      <c r="AS112" s="131"/>
      <c r="AT112" s="131"/>
      <c r="AU112" s="131"/>
      <c r="AV112" s="131"/>
      <c r="AW112" s="131"/>
      <c r="AX112" s="131"/>
      <c r="AY112" s="131"/>
      <c r="AZ112" s="131"/>
      <c r="BA112" s="131"/>
      <c r="BB112" s="131"/>
      <c r="BC112" s="131"/>
      <c r="BD112" s="131"/>
      <c r="BE112" s="131"/>
      <c r="BF112" s="131"/>
      <c r="BG112" s="131"/>
      <c r="BH112" s="131"/>
      <c r="BI112" s="131"/>
      <c r="BJ112" s="131"/>
      <c r="BK112" s="131"/>
      <c r="BL112" s="131"/>
      <c r="BM112" s="131"/>
      <c r="BN112" s="131"/>
      <c r="BO112" s="131"/>
      <c r="BP112" s="131"/>
    </row>
    <row r="113" spans="4:68" s="7" customFormat="1" x14ac:dyDescent="0.2">
      <c r="D113" s="133"/>
      <c r="F113" s="130"/>
      <c r="G113" s="20"/>
      <c r="H113" s="130"/>
      <c r="I113" s="130"/>
      <c r="J113" s="130"/>
      <c r="K113" s="130"/>
      <c r="L113" s="130"/>
      <c r="M113" s="130"/>
      <c r="N113" s="20"/>
      <c r="O113" s="131"/>
      <c r="P113" s="131"/>
      <c r="Q113" s="131"/>
      <c r="R113" s="131"/>
      <c r="S113" s="131"/>
      <c r="T113" s="131"/>
      <c r="U113" s="131"/>
      <c r="V113" s="131"/>
      <c r="W113" s="131"/>
      <c r="X113" s="131"/>
      <c r="Y113" s="131"/>
      <c r="Z113" s="131"/>
      <c r="AA113" s="20"/>
      <c r="AB113" s="131"/>
      <c r="AC113" s="131"/>
      <c r="AD113" s="131"/>
      <c r="AE113" s="131"/>
      <c r="AF113" s="131"/>
      <c r="AG113" s="131"/>
      <c r="AH113" s="131"/>
      <c r="AI113" s="131"/>
      <c r="AJ113" s="131"/>
      <c r="AK113" s="131"/>
      <c r="AL113" s="131"/>
      <c r="AM113" s="131"/>
      <c r="AN113" s="131"/>
      <c r="AO113" s="131"/>
      <c r="AP113" s="131"/>
      <c r="AQ113" s="131"/>
      <c r="AR113" s="131"/>
      <c r="AS113" s="131"/>
      <c r="AT113" s="131"/>
      <c r="AU113" s="131"/>
      <c r="AV113" s="131"/>
      <c r="AW113" s="131"/>
      <c r="AX113" s="131"/>
      <c r="AY113" s="131"/>
      <c r="AZ113" s="131"/>
      <c r="BA113" s="131"/>
      <c r="BB113" s="131"/>
      <c r="BC113" s="131"/>
      <c r="BD113" s="131"/>
      <c r="BE113" s="131"/>
      <c r="BF113" s="131"/>
      <c r="BG113" s="131"/>
      <c r="BH113" s="131"/>
      <c r="BI113" s="131"/>
      <c r="BJ113" s="131"/>
      <c r="BK113" s="131"/>
      <c r="BL113" s="131"/>
      <c r="BM113" s="131"/>
      <c r="BN113" s="131"/>
      <c r="BO113" s="131"/>
      <c r="BP113" s="131"/>
    </row>
    <row r="114" spans="4:68" s="7" customFormat="1" x14ac:dyDescent="0.2">
      <c r="D114" s="133"/>
      <c r="F114" s="130"/>
      <c r="G114" s="20"/>
      <c r="H114" s="130"/>
      <c r="I114" s="130"/>
      <c r="J114" s="130"/>
      <c r="K114" s="130"/>
      <c r="L114" s="130"/>
      <c r="M114" s="130"/>
      <c r="N114" s="20"/>
      <c r="O114" s="131"/>
      <c r="P114" s="131"/>
      <c r="Q114" s="131"/>
      <c r="R114" s="131"/>
      <c r="S114" s="131"/>
      <c r="T114" s="131"/>
      <c r="U114" s="131"/>
      <c r="V114" s="131"/>
      <c r="W114" s="131"/>
      <c r="X114" s="131"/>
      <c r="Y114" s="131"/>
      <c r="Z114" s="131"/>
      <c r="AA114" s="20"/>
      <c r="AB114" s="131"/>
      <c r="AC114" s="131"/>
      <c r="AD114" s="131"/>
      <c r="AE114" s="131"/>
      <c r="AF114" s="131"/>
      <c r="AG114" s="131"/>
      <c r="AH114" s="131"/>
      <c r="AI114" s="131"/>
      <c r="AJ114" s="131"/>
      <c r="AK114" s="131"/>
      <c r="AL114" s="131"/>
      <c r="AM114" s="131"/>
      <c r="AN114" s="131"/>
      <c r="AO114" s="131"/>
      <c r="AP114" s="131"/>
      <c r="AQ114" s="131"/>
      <c r="AR114" s="131"/>
      <c r="AS114" s="131"/>
      <c r="AT114" s="131"/>
      <c r="AU114" s="131"/>
      <c r="AV114" s="131"/>
      <c r="AW114" s="131"/>
      <c r="AX114" s="131"/>
      <c r="AY114" s="131"/>
      <c r="AZ114" s="131"/>
      <c r="BA114" s="131"/>
      <c r="BB114" s="131"/>
      <c r="BC114" s="131"/>
      <c r="BD114" s="131"/>
      <c r="BE114" s="131"/>
      <c r="BF114" s="131"/>
      <c r="BG114" s="131"/>
      <c r="BH114" s="131"/>
      <c r="BI114" s="131"/>
      <c r="BJ114" s="131"/>
      <c r="BK114" s="131"/>
      <c r="BL114" s="131"/>
      <c r="BM114" s="131"/>
      <c r="BN114" s="131"/>
      <c r="BO114" s="131"/>
      <c r="BP114" s="131"/>
    </row>
    <row r="115" spans="4:68" s="7" customFormat="1" x14ac:dyDescent="0.2">
      <c r="D115" s="133"/>
      <c r="F115" s="130"/>
      <c r="G115" s="20"/>
      <c r="H115" s="130"/>
      <c r="I115" s="130"/>
      <c r="J115" s="130"/>
      <c r="K115" s="130"/>
      <c r="L115" s="130"/>
      <c r="M115" s="130"/>
      <c r="N115" s="20"/>
      <c r="O115" s="131"/>
      <c r="P115" s="131"/>
      <c r="Q115" s="131"/>
      <c r="R115" s="131"/>
      <c r="S115" s="131"/>
      <c r="T115" s="131"/>
      <c r="U115" s="131"/>
      <c r="V115" s="131"/>
      <c r="W115" s="131"/>
      <c r="X115" s="131"/>
      <c r="Y115" s="131"/>
      <c r="Z115" s="131"/>
      <c r="AA115" s="20"/>
      <c r="AB115" s="131"/>
      <c r="AC115" s="131"/>
      <c r="AD115" s="131"/>
      <c r="AE115" s="131"/>
      <c r="AF115" s="131"/>
      <c r="AG115" s="131"/>
      <c r="AH115" s="131"/>
      <c r="AI115" s="131"/>
      <c r="AJ115" s="131"/>
      <c r="AK115" s="131"/>
      <c r="AL115" s="131"/>
      <c r="AM115" s="131"/>
      <c r="AN115" s="131"/>
      <c r="AO115" s="131"/>
      <c r="AP115" s="131"/>
      <c r="AQ115" s="131"/>
      <c r="AR115" s="131"/>
      <c r="AS115" s="131"/>
      <c r="AT115" s="131"/>
      <c r="AU115" s="131"/>
      <c r="AV115" s="131"/>
      <c r="AW115" s="131"/>
      <c r="AX115" s="131"/>
      <c r="AY115" s="131"/>
      <c r="AZ115" s="131"/>
      <c r="BA115" s="131"/>
      <c r="BB115" s="131"/>
      <c r="BC115" s="131"/>
      <c r="BD115" s="131"/>
      <c r="BE115" s="131"/>
      <c r="BF115" s="131"/>
      <c r="BG115" s="131"/>
      <c r="BH115" s="131"/>
      <c r="BI115" s="131"/>
      <c r="BJ115" s="131"/>
      <c r="BK115" s="131"/>
      <c r="BL115" s="131"/>
      <c r="BM115" s="131"/>
      <c r="BN115" s="131"/>
      <c r="BO115" s="131"/>
      <c r="BP115" s="131"/>
    </row>
    <row r="116" spans="4:68" s="7" customFormat="1" x14ac:dyDescent="0.2">
      <c r="D116" s="133"/>
      <c r="F116" s="130"/>
      <c r="G116" s="20"/>
      <c r="H116" s="130"/>
      <c r="I116" s="130"/>
      <c r="J116" s="130"/>
      <c r="K116" s="130"/>
      <c r="L116" s="130"/>
      <c r="M116" s="130"/>
      <c r="N116" s="20"/>
      <c r="O116" s="131"/>
      <c r="P116" s="131"/>
      <c r="Q116" s="131"/>
      <c r="R116" s="131"/>
      <c r="S116" s="131"/>
      <c r="T116" s="131"/>
      <c r="U116" s="131"/>
      <c r="V116" s="131"/>
      <c r="W116" s="131"/>
      <c r="X116" s="131"/>
      <c r="Y116" s="131"/>
      <c r="Z116" s="131"/>
      <c r="AA116" s="20"/>
      <c r="AB116" s="131"/>
      <c r="AC116" s="131"/>
      <c r="AD116" s="131"/>
      <c r="AE116" s="131"/>
      <c r="AF116" s="131"/>
      <c r="AG116" s="131"/>
      <c r="AH116" s="131"/>
      <c r="AI116" s="131"/>
      <c r="AJ116" s="131"/>
      <c r="AK116" s="131"/>
      <c r="AL116" s="131"/>
      <c r="AM116" s="131"/>
      <c r="AN116" s="131"/>
      <c r="AO116" s="131"/>
      <c r="AP116" s="131"/>
      <c r="AQ116" s="131"/>
      <c r="AR116" s="131"/>
      <c r="AS116" s="131"/>
      <c r="AT116" s="131"/>
      <c r="AU116" s="131"/>
      <c r="AV116" s="131"/>
      <c r="AW116" s="131"/>
      <c r="AX116" s="131"/>
      <c r="AY116" s="131"/>
      <c r="AZ116" s="131"/>
      <c r="BA116" s="131"/>
      <c r="BB116" s="131"/>
      <c r="BC116" s="131"/>
      <c r="BD116" s="131"/>
      <c r="BE116" s="131"/>
      <c r="BF116" s="131"/>
      <c r="BG116" s="131"/>
      <c r="BH116" s="131"/>
      <c r="BI116" s="131"/>
      <c r="BJ116" s="131"/>
      <c r="BK116" s="131"/>
      <c r="BL116" s="131"/>
      <c r="BM116" s="131"/>
      <c r="BN116" s="131"/>
      <c r="BO116" s="131"/>
      <c r="BP116" s="131"/>
    </row>
    <row r="117" spans="4:68" s="7" customFormat="1" x14ac:dyDescent="0.2">
      <c r="D117" s="133"/>
      <c r="F117" s="130"/>
      <c r="G117" s="20"/>
      <c r="H117" s="130"/>
      <c r="I117" s="130"/>
      <c r="J117" s="130"/>
      <c r="K117" s="130"/>
      <c r="L117" s="130"/>
      <c r="M117" s="130"/>
      <c r="N117" s="20"/>
      <c r="O117" s="131"/>
      <c r="P117" s="131"/>
      <c r="Q117" s="131"/>
      <c r="R117" s="131"/>
      <c r="S117" s="131"/>
      <c r="T117" s="131"/>
      <c r="U117" s="131"/>
      <c r="V117" s="131"/>
      <c r="W117" s="131"/>
      <c r="X117" s="131"/>
      <c r="Y117" s="131"/>
      <c r="Z117" s="131"/>
      <c r="AA117" s="20"/>
      <c r="AB117" s="131"/>
      <c r="AC117" s="131"/>
      <c r="AD117" s="131"/>
      <c r="AE117" s="131"/>
      <c r="AF117" s="131"/>
      <c r="AG117" s="131"/>
      <c r="AH117" s="131"/>
      <c r="AI117" s="131"/>
      <c r="AJ117" s="131"/>
      <c r="AK117" s="131"/>
      <c r="AL117" s="131"/>
      <c r="AM117" s="131"/>
      <c r="AN117" s="131"/>
      <c r="AO117" s="131"/>
      <c r="AP117" s="131"/>
      <c r="AQ117" s="131"/>
      <c r="AR117" s="131"/>
      <c r="AS117" s="131"/>
      <c r="AT117" s="131"/>
      <c r="AU117" s="131"/>
      <c r="AV117" s="131"/>
      <c r="AW117" s="131"/>
      <c r="AX117" s="131"/>
      <c r="AY117" s="131"/>
      <c r="AZ117" s="131"/>
      <c r="BA117" s="131"/>
      <c r="BB117" s="131"/>
      <c r="BC117" s="131"/>
      <c r="BD117" s="131"/>
      <c r="BE117" s="131"/>
      <c r="BF117" s="131"/>
      <c r="BG117" s="131"/>
      <c r="BH117" s="131"/>
      <c r="BI117" s="131"/>
      <c r="BJ117" s="131"/>
      <c r="BK117" s="131"/>
      <c r="BL117" s="131"/>
      <c r="BM117" s="131"/>
      <c r="BN117" s="131"/>
      <c r="BO117" s="131"/>
      <c r="BP117" s="131"/>
    </row>
    <row r="118" spans="4:68" s="7" customFormat="1" x14ac:dyDescent="0.2">
      <c r="D118" s="133"/>
      <c r="F118" s="130"/>
      <c r="G118" s="20"/>
      <c r="H118" s="130"/>
      <c r="I118" s="130"/>
      <c r="J118" s="130"/>
      <c r="K118" s="130"/>
      <c r="L118" s="130"/>
      <c r="M118" s="130"/>
      <c r="N118" s="20"/>
      <c r="O118" s="131"/>
      <c r="P118" s="131"/>
      <c r="Q118" s="131"/>
      <c r="R118" s="131"/>
      <c r="S118" s="131"/>
      <c r="T118" s="131"/>
      <c r="U118" s="131"/>
      <c r="V118" s="131"/>
      <c r="W118" s="131"/>
      <c r="X118" s="131"/>
      <c r="Y118" s="131"/>
      <c r="Z118" s="131"/>
      <c r="AA118" s="20"/>
      <c r="AB118" s="131"/>
      <c r="AC118" s="131"/>
      <c r="AD118" s="131"/>
      <c r="AE118" s="131"/>
      <c r="AF118" s="131"/>
      <c r="AG118" s="131"/>
      <c r="AH118" s="131"/>
      <c r="AI118" s="131"/>
      <c r="AJ118" s="131"/>
      <c r="AK118" s="131"/>
      <c r="AL118" s="131"/>
      <c r="AM118" s="131"/>
      <c r="AN118" s="131"/>
      <c r="AO118" s="131"/>
      <c r="AP118" s="131"/>
      <c r="AQ118" s="131"/>
      <c r="AR118" s="131"/>
      <c r="AS118" s="131"/>
      <c r="AT118" s="131"/>
      <c r="AU118" s="131"/>
      <c r="AV118" s="131"/>
      <c r="AW118" s="131"/>
      <c r="AX118" s="131"/>
      <c r="AY118" s="131"/>
      <c r="AZ118" s="131"/>
      <c r="BA118" s="131"/>
      <c r="BB118" s="131"/>
      <c r="BC118" s="131"/>
      <c r="BD118" s="131"/>
      <c r="BE118" s="131"/>
      <c r="BF118" s="131"/>
      <c r="BG118" s="131"/>
      <c r="BH118" s="131"/>
      <c r="BI118" s="131"/>
      <c r="BJ118" s="131"/>
      <c r="BK118" s="131"/>
      <c r="BL118" s="131"/>
      <c r="BM118" s="131"/>
      <c r="BN118" s="131"/>
      <c r="BO118" s="131"/>
      <c r="BP118" s="131"/>
    </row>
    <row r="119" spans="4:68" s="7" customFormat="1" x14ac:dyDescent="0.2">
      <c r="D119" s="133"/>
      <c r="F119" s="130"/>
      <c r="G119" s="20"/>
      <c r="H119" s="130"/>
      <c r="I119" s="130"/>
      <c r="J119" s="130"/>
      <c r="K119" s="130"/>
      <c r="L119" s="130"/>
      <c r="M119" s="130"/>
      <c r="N119" s="20"/>
      <c r="O119" s="131"/>
      <c r="P119" s="131"/>
      <c r="Q119" s="131"/>
      <c r="R119" s="131"/>
      <c r="S119" s="131"/>
      <c r="T119" s="131"/>
      <c r="U119" s="131"/>
      <c r="V119" s="131"/>
      <c r="W119" s="131"/>
      <c r="X119" s="131"/>
      <c r="Y119" s="131"/>
      <c r="Z119" s="131"/>
      <c r="AA119" s="20"/>
      <c r="AB119" s="131"/>
      <c r="AC119" s="131"/>
      <c r="AD119" s="131"/>
      <c r="AE119" s="131"/>
      <c r="AF119" s="131"/>
      <c r="AG119" s="131"/>
      <c r="AH119" s="131"/>
      <c r="AI119" s="131"/>
      <c r="AJ119" s="131"/>
      <c r="AK119" s="131"/>
      <c r="AL119" s="131"/>
      <c r="AM119" s="131"/>
      <c r="AN119" s="131"/>
      <c r="AO119" s="131"/>
      <c r="AP119" s="131"/>
      <c r="AQ119" s="131"/>
      <c r="AR119" s="131"/>
      <c r="AS119" s="131"/>
      <c r="AT119" s="131"/>
      <c r="AU119" s="131"/>
      <c r="AV119" s="131"/>
      <c r="AW119" s="131"/>
      <c r="AX119" s="131"/>
      <c r="AY119" s="131"/>
      <c r="AZ119" s="131"/>
      <c r="BA119" s="131"/>
      <c r="BB119" s="131"/>
      <c r="BC119" s="131"/>
      <c r="BD119" s="131"/>
      <c r="BE119" s="131"/>
      <c r="BF119" s="131"/>
      <c r="BG119" s="131"/>
      <c r="BH119" s="131"/>
      <c r="BI119" s="131"/>
      <c r="BJ119" s="131"/>
      <c r="BK119" s="131"/>
      <c r="BL119" s="131"/>
      <c r="BM119" s="131"/>
      <c r="BN119" s="131"/>
      <c r="BO119" s="131"/>
      <c r="BP119" s="131"/>
    </row>
    <row r="120" spans="4:68" s="7" customFormat="1" x14ac:dyDescent="0.2">
      <c r="D120" s="133"/>
      <c r="F120" s="130"/>
      <c r="G120" s="20"/>
      <c r="H120" s="130"/>
      <c r="I120" s="130"/>
      <c r="J120" s="130"/>
      <c r="K120" s="130"/>
      <c r="L120" s="130"/>
      <c r="M120" s="130"/>
      <c r="N120" s="20"/>
      <c r="O120" s="131"/>
      <c r="P120" s="131"/>
      <c r="Q120" s="131"/>
      <c r="R120" s="131"/>
      <c r="S120" s="131"/>
      <c r="T120" s="131"/>
      <c r="U120" s="131"/>
      <c r="V120" s="131"/>
      <c r="W120" s="131"/>
      <c r="X120" s="131"/>
      <c r="Y120" s="131"/>
      <c r="Z120" s="131"/>
      <c r="AA120" s="20"/>
      <c r="AB120" s="131"/>
      <c r="AC120" s="131"/>
      <c r="AD120" s="131"/>
      <c r="AE120" s="131"/>
      <c r="AF120" s="131"/>
      <c r="AG120" s="131"/>
      <c r="AH120" s="131"/>
      <c r="AI120" s="131"/>
      <c r="AJ120" s="131"/>
      <c r="AK120" s="131"/>
      <c r="AL120" s="131"/>
      <c r="AM120" s="131"/>
      <c r="AN120" s="131"/>
      <c r="AO120" s="131"/>
      <c r="AP120" s="131"/>
      <c r="AQ120" s="131"/>
      <c r="AR120" s="131"/>
      <c r="AS120" s="131"/>
      <c r="AT120" s="131"/>
      <c r="AU120" s="131"/>
      <c r="AV120" s="131"/>
      <c r="AW120" s="131"/>
      <c r="AX120" s="131"/>
      <c r="AY120" s="131"/>
      <c r="AZ120" s="131"/>
      <c r="BA120" s="131"/>
      <c r="BB120" s="131"/>
      <c r="BC120" s="131"/>
      <c r="BD120" s="131"/>
      <c r="BE120" s="131"/>
      <c r="BF120" s="131"/>
      <c r="BG120" s="131"/>
      <c r="BH120" s="131"/>
      <c r="BI120" s="131"/>
      <c r="BJ120" s="131"/>
      <c r="BK120" s="131"/>
      <c r="BL120" s="131"/>
      <c r="BM120" s="131"/>
      <c r="BN120" s="131"/>
      <c r="BO120" s="131"/>
      <c r="BP120" s="131"/>
    </row>
    <row r="121" spans="4:68" s="7" customFormat="1" x14ac:dyDescent="0.2">
      <c r="D121" s="133"/>
      <c r="F121" s="130"/>
      <c r="G121" s="20"/>
      <c r="H121" s="130"/>
      <c r="I121" s="130"/>
      <c r="J121" s="130"/>
      <c r="K121" s="130"/>
      <c r="L121" s="130"/>
      <c r="M121" s="130"/>
      <c r="N121" s="20"/>
      <c r="O121" s="131"/>
      <c r="P121" s="131"/>
      <c r="Q121" s="131"/>
      <c r="R121" s="131"/>
      <c r="S121" s="131"/>
      <c r="T121" s="131"/>
      <c r="U121" s="131"/>
      <c r="V121" s="131"/>
      <c r="W121" s="131"/>
      <c r="X121" s="131"/>
      <c r="Y121" s="131"/>
      <c r="Z121" s="131"/>
      <c r="AA121" s="20"/>
      <c r="AB121" s="131"/>
      <c r="AC121" s="131"/>
      <c r="AD121" s="131"/>
      <c r="AE121" s="131"/>
      <c r="AF121" s="131"/>
      <c r="AG121" s="131"/>
      <c r="AH121" s="131"/>
      <c r="AI121" s="131"/>
      <c r="AJ121" s="131"/>
      <c r="AK121" s="131"/>
      <c r="AL121" s="131"/>
      <c r="AM121" s="131"/>
      <c r="AN121" s="131"/>
      <c r="AO121" s="131"/>
      <c r="AP121" s="131"/>
      <c r="AQ121" s="131"/>
      <c r="AR121" s="131"/>
      <c r="AS121" s="131"/>
      <c r="AT121" s="131"/>
      <c r="AU121" s="131"/>
      <c r="AV121" s="131"/>
      <c r="AW121" s="131"/>
      <c r="AX121" s="131"/>
      <c r="AY121" s="131"/>
      <c r="AZ121" s="131"/>
      <c r="BA121" s="131"/>
      <c r="BB121" s="131"/>
      <c r="BC121" s="131"/>
      <c r="BD121" s="131"/>
      <c r="BE121" s="131"/>
      <c r="BF121" s="131"/>
      <c r="BG121" s="131"/>
      <c r="BH121" s="131"/>
      <c r="BI121" s="131"/>
      <c r="BJ121" s="131"/>
      <c r="BK121" s="131"/>
      <c r="BL121" s="131"/>
      <c r="BM121" s="131"/>
      <c r="BN121" s="131"/>
      <c r="BO121" s="131"/>
      <c r="BP121" s="131"/>
    </row>
    <row r="122" spans="4:68" s="7" customFormat="1" x14ac:dyDescent="0.2">
      <c r="D122" s="133"/>
      <c r="F122" s="130"/>
      <c r="G122" s="20"/>
      <c r="H122" s="130"/>
      <c r="I122" s="130"/>
      <c r="J122" s="130"/>
      <c r="K122" s="130"/>
      <c r="L122" s="130"/>
      <c r="M122" s="130"/>
      <c r="N122" s="20"/>
      <c r="O122" s="131"/>
      <c r="P122" s="131"/>
      <c r="Q122" s="131"/>
      <c r="R122" s="131"/>
      <c r="S122" s="131"/>
      <c r="T122" s="131"/>
      <c r="U122" s="131"/>
      <c r="V122" s="131"/>
      <c r="W122" s="131"/>
      <c r="X122" s="131"/>
      <c r="Y122" s="131"/>
      <c r="Z122" s="131"/>
      <c r="AA122" s="20"/>
      <c r="AB122" s="131"/>
      <c r="AC122" s="131"/>
      <c r="AD122" s="131"/>
      <c r="AE122" s="131"/>
      <c r="AF122" s="131"/>
      <c r="AG122" s="131"/>
      <c r="AH122" s="131"/>
      <c r="AI122" s="131"/>
      <c r="AJ122" s="131"/>
      <c r="AK122" s="131"/>
      <c r="AL122" s="131"/>
      <c r="AM122" s="131"/>
      <c r="AN122" s="131"/>
      <c r="AO122" s="131"/>
      <c r="AP122" s="131"/>
      <c r="AQ122" s="131"/>
      <c r="AR122" s="131"/>
      <c r="AS122" s="131"/>
      <c r="AT122" s="131"/>
      <c r="AU122" s="131"/>
      <c r="AV122" s="131"/>
      <c r="AW122" s="131"/>
      <c r="AX122" s="131"/>
      <c r="AY122" s="131"/>
      <c r="AZ122" s="131"/>
      <c r="BA122" s="131"/>
      <c r="BB122" s="131"/>
      <c r="BC122" s="131"/>
      <c r="BD122" s="131"/>
      <c r="BE122" s="131"/>
      <c r="BF122" s="131"/>
      <c r="BG122" s="131"/>
      <c r="BH122" s="131"/>
      <c r="BI122" s="131"/>
      <c r="BJ122" s="131"/>
      <c r="BK122" s="131"/>
      <c r="BL122" s="131"/>
      <c r="BM122" s="131"/>
      <c r="BN122" s="131"/>
      <c r="BO122" s="131"/>
      <c r="BP122" s="131"/>
    </row>
    <row r="123" spans="4:68" s="7" customFormat="1" x14ac:dyDescent="0.2">
      <c r="D123" s="133"/>
      <c r="F123" s="130"/>
      <c r="G123" s="20"/>
      <c r="H123" s="130"/>
      <c r="I123" s="130"/>
      <c r="J123" s="130"/>
      <c r="K123" s="130"/>
      <c r="L123" s="130"/>
      <c r="M123" s="130"/>
      <c r="N123" s="20"/>
      <c r="O123" s="131"/>
      <c r="P123" s="131"/>
      <c r="Q123" s="131"/>
      <c r="R123" s="131"/>
      <c r="S123" s="131"/>
      <c r="T123" s="131"/>
      <c r="U123" s="131"/>
      <c r="V123" s="131"/>
      <c r="W123" s="131"/>
      <c r="X123" s="131"/>
      <c r="Y123" s="131"/>
      <c r="Z123" s="131"/>
      <c r="AA123" s="20"/>
      <c r="AB123" s="131"/>
      <c r="AC123" s="131"/>
      <c r="AD123" s="131"/>
      <c r="AE123" s="131"/>
      <c r="AF123" s="131"/>
      <c r="AG123" s="131"/>
      <c r="AH123" s="131"/>
      <c r="AI123" s="131"/>
      <c r="AJ123" s="131"/>
      <c r="AK123" s="131"/>
      <c r="AL123" s="131"/>
      <c r="AM123" s="131"/>
      <c r="AN123" s="131"/>
      <c r="AO123" s="131"/>
      <c r="AP123" s="131"/>
      <c r="AQ123" s="131"/>
      <c r="AR123" s="131"/>
      <c r="AS123" s="131"/>
      <c r="AT123" s="131"/>
      <c r="AU123" s="131"/>
      <c r="AV123" s="131"/>
      <c r="AW123" s="131"/>
      <c r="AX123" s="131"/>
      <c r="AY123" s="131"/>
      <c r="AZ123" s="131"/>
      <c r="BA123" s="131"/>
      <c r="BB123" s="131"/>
      <c r="BC123" s="131"/>
      <c r="BD123" s="131"/>
      <c r="BE123" s="131"/>
      <c r="BF123" s="131"/>
      <c r="BG123" s="131"/>
      <c r="BH123" s="131"/>
      <c r="BI123" s="131"/>
      <c r="BJ123" s="131"/>
      <c r="BK123" s="131"/>
      <c r="BL123" s="131"/>
      <c r="BM123" s="131"/>
      <c r="BN123" s="131"/>
      <c r="BO123" s="131"/>
      <c r="BP123" s="131"/>
    </row>
    <row r="124" spans="4:68" s="7" customFormat="1" x14ac:dyDescent="0.2">
      <c r="D124" s="133"/>
      <c r="F124" s="130"/>
      <c r="G124" s="20"/>
      <c r="H124" s="130"/>
      <c r="I124" s="130"/>
      <c r="J124" s="130"/>
      <c r="K124" s="130"/>
      <c r="L124" s="130"/>
      <c r="M124" s="130"/>
      <c r="N124" s="20"/>
      <c r="O124" s="131"/>
      <c r="P124" s="131"/>
      <c r="Q124" s="131"/>
      <c r="R124" s="131"/>
      <c r="S124" s="131"/>
      <c r="T124" s="131"/>
      <c r="U124" s="131"/>
      <c r="V124" s="131"/>
      <c r="W124" s="131"/>
      <c r="X124" s="131"/>
      <c r="Y124" s="131"/>
      <c r="Z124" s="131"/>
      <c r="AA124" s="20"/>
      <c r="AB124" s="131"/>
      <c r="AC124" s="131"/>
      <c r="AD124" s="131"/>
      <c r="AE124" s="131"/>
      <c r="AF124" s="131"/>
      <c r="AG124" s="131"/>
      <c r="AH124" s="131"/>
      <c r="AI124" s="131"/>
      <c r="AJ124" s="131"/>
      <c r="AK124" s="131"/>
      <c r="AL124" s="131"/>
      <c r="AM124" s="131"/>
      <c r="AN124" s="131"/>
      <c r="AO124" s="131"/>
      <c r="AP124" s="131"/>
      <c r="AQ124" s="131"/>
      <c r="AR124" s="131"/>
      <c r="AS124" s="131"/>
      <c r="AT124" s="131"/>
      <c r="AU124" s="131"/>
      <c r="AV124" s="131"/>
      <c r="AW124" s="131"/>
      <c r="AX124" s="131"/>
      <c r="AY124" s="131"/>
      <c r="AZ124" s="131"/>
      <c r="BA124" s="131"/>
      <c r="BB124" s="131"/>
      <c r="BC124" s="131"/>
      <c r="BD124" s="131"/>
      <c r="BE124" s="131"/>
      <c r="BF124" s="131"/>
      <c r="BG124" s="131"/>
      <c r="BH124" s="131"/>
      <c r="BI124" s="131"/>
      <c r="BJ124" s="131"/>
      <c r="BK124" s="131"/>
      <c r="BL124" s="131"/>
      <c r="BM124" s="131"/>
      <c r="BN124" s="131"/>
      <c r="BO124" s="131"/>
      <c r="BP124" s="131"/>
    </row>
    <row r="125" spans="4:68" s="7" customFormat="1" x14ac:dyDescent="0.2">
      <c r="D125" s="133"/>
      <c r="F125" s="130"/>
      <c r="G125" s="20"/>
      <c r="H125" s="130"/>
      <c r="I125" s="130"/>
      <c r="J125" s="130"/>
      <c r="K125" s="130"/>
      <c r="L125" s="130"/>
      <c r="M125" s="130"/>
      <c r="N125" s="20"/>
      <c r="O125" s="131"/>
      <c r="P125" s="131"/>
      <c r="Q125" s="131"/>
      <c r="R125" s="131"/>
      <c r="S125" s="131"/>
      <c r="T125" s="131"/>
      <c r="U125" s="131"/>
      <c r="V125" s="131"/>
      <c r="W125" s="131"/>
      <c r="X125" s="131"/>
      <c r="Y125" s="131"/>
      <c r="Z125" s="131"/>
      <c r="AA125" s="20"/>
      <c r="AB125" s="131"/>
      <c r="AC125" s="131"/>
      <c r="AD125" s="131"/>
      <c r="AE125" s="131"/>
      <c r="AF125" s="131"/>
      <c r="AG125" s="131"/>
      <c r="AH125" s="131"/>
      <c r="AI125" s="131"/>
      <c r="AJ125" s="131"/>
      <c r="AK125" s="131"/>
      <c r="AL125" s="131"/>
      <c r="AM125" s="131"/>
      <c r="AN125" s="131"/>
      <c r="AO125" s="131"/>
      <c r="AP125" s="131"/>
      <c r="AQ125" s="131"/>
      <c r="AR125" s="131"/>
      <c r="AS125" s="131"/>
      <c r="AT125" s="131"/>
      <c r="AU125" s="131"/>
      <c r="AV125" s="131"/>
      <c r="AW125" s="131"/>
      <c r="AX125" s="131"/>
      <c r="AY125" s="131"/>
      <c r="AZ125" s="131"/>
      <c r="BA125" s="131"/>
      <c r="BB125" s="131"/>
      <c r="BC125" s="131"/>
      <c r="BD125" s="131"/>
      <c r="BE125" s="131"/>
      <c r="BF125" s="131"/>
      <c r="BG125" s="131"/>
      <c r="BH125" s="131"/>
      <c r="BI125" s="131"/>
      <c r="BJ125" s="131"/>
      <c r="BK125" s="131"/>
      <c r="BL125" s="131"/>
      <c r="BM125" s="131"/>
      <c r="BN125" s="131"/>
      <c r="BO125" s="131"/>
      <c r="BP125" s="131"/>
    </row>
    <row r="126" spans="4:68" s="7" customFormat="1" x14ac:dyDescent="0.2">
      <c r="D126" s="133"/>
      <c r="F126" s="130"/>
      <c r="G126" s="20"/>
      <c r="H126" s="130"/>
      <c r="I126" s="130"/>
      <c r="J126" s="130"/>
      <c r="K126" s="130"/>
      <c r="L126" s="130"/>
      <c r="M126" s="130"/>
      <c r="N126" s="20"/>
      <c r="O126" s="131"/>
      <c r="P126" s="131"/>
      <c r="Q126" s="131"/>
      <c r="R126" s="131"/>
      <c r="S126" s="131"/>
      <c r="T126" s="131"/>
      <c r="U126" s="131"/>
      <c r="V126" s="131"/>
      <c r="W126" s="131"/>
      <c r="X126" s="131"/>
      <c r="Y126" s="131"/>
      <c r="Z126" s="131"/>
      <c r="AA126" s="20"/>
      <c r="AB126" s="131"/>
      <c r="AC126" s="131"/>
      <c r="AD126" s="131"/>
      <c r="AE126" s="131"/>
      <c r="AF126" s="131"/>
      <c r="AG126" s="131"/>
      <c r="AH126" s="131"/>
      <c r="AI126" s="131"/>
      <c r="AJ126" s="131"/>
      <c r="AK126" s="131"/>
      <c r="AL126" s="131"/>
      <c r="AM126" s="131"/>
      <c r="AN126" s="131"/>
      <c r="AO126" s="131"/>
      <c r="AP126" s="131"/>
      <c r="AQ126" s="131"/>
      <c r="AR126" s="131"/>
      <c r="AS126" s="131"/>
      <c r="AT126" s="131"/>
      <c r="AU126" s="131"/>
      <c r="AV126" s="131"/>
      <c r="AW126" s="131"/>
      <c r="AX126" s="131"/>
      <c r="AY126" s="131"/>
      <c r="AZ126" s="131"/>
      <c r="BA126" s="131"/>
      <c r="BB126" s="131"/>
      <c r="BC126" s="131"/>
      <c r="BD126" s="131"/>
      <c r="BE126" s="131"/>
      <c r="BF126" s="131"/>
      <c r="BG126" s="131"/>
      <c r="BH126" s="131"/>
      <c r="BI126" s="131"/>
      <c r="BJ126" s="131"/>
      <c r="BK126" s="131"/>
      <c r="BL126" s="131"/>
      <c r="BM126" s="131"/>
      <c r="BN126" s="131"/>
      <c r="BO126" s="131"/>
      <c r="BP126" s="131"/>
    </row>
    <row r="127" spans="4:68" s="7" customFormat="1" x14ac:dyDescent="0.2">
      <c r="D127" s="133"/>
      <c r="F127" s="130"/>
      <c r="G127" s="20"/>
      <c r="H127" s="130"/>
      <c r="I127" s="130"/>
      <c r="J127" s="130"/>
      <c r="K127" s="130"/>
      <c r="L127" s="130"/>
      <c r="M127" s="130"/>
      <c r="N127" s="20"/>
      <c r="O127" s="131"/>
      <c r="P127" s="131"/>
      <c r="Q127" s="131"/>
      <c r="R127" s="131"/>
      <c r="S127" s="131"/>
      <c r="T127" s="131"/>
      <c r="U127" s="131"/>
      <c r="V127" s="131"/>
      <c r="W127" s="131"/>
      <c r="X127" s="131"/>
      <c r="Y127" s="131"/>
      <c r="Z127" s="131"/>
      <c r="AA127" s="20"/>
      <c r="AB127" s="131"/>
      <c r="AC127" s="131"/>
      <c r="AD127" s="131"/>
      <c r="AE127" s="131"/>
      <c r="AF127" s="131"/>
      <c r="AG127" s="131"/>
      <c r="AH127" s="131"/>
      <c r="AI127" s="131"/>
      <c r="AJ127" s="131"/>
      <c r="AK127" s="131"/>
      <c r="AL127" s="131"/>
      <c r="AM127" s="131"/>
      <c r="AN127" s="131"/>
      <c r="AO127" s="131"/>
      <c r="AP127" s="131"/>
      <c r="AQ127" s="131"/>
      <c r="AR127" s="131"/>
      <c r="AS127" s="131"/>
      <c r="AT127" s="131"/>
      <c r="AU127" s="131"/>
      <c r="AV127" s="131"/>
      <c r="AW127" s="131"/>
      <c r="AX127" s="131"/>
      <c r="AY127" s="131"/>
      <c r="AZ127" s="131"/>
      <c r="BA127" s="131"/>
      <c r="BB127" s="131"/>
      <c r="BC127" s="131"/>
      <c r="BD127" s="131"/>
      <c r="BE127" s="131"/>
      <c r="BF127" s="131"/>
      <c r="BG127" s="131"/>
      <c r="BH127" s="131"/>
      <c r="BI127" s="131"/>
      <c r="BJ127" s="131"/>
      <c r="BK127" s="131"/>
      <c r="BL127" s="131"/>
      <c r="BM127" s="131"/>
      <c r="BN127" s="131"/>
      <c r="BO127" s="131"/>
      <c r="BP127" s="131"/>
    </row>
    <row r="128" spans="4:68" s="7" customFormat="1" x14ac:dyDescent="0.2">
      <c r="D128" s="133"/>
      <c r="F128" s="130"/>
      <c r="G128" s="20"/>
      <c r="H128" s="130"/>
      <c r="I128" s="130"/>
      <c r="J128" s="130"/>
      <c r="K128" s="130"/>
      <c r="L128" s="130"/>
      <c r="M128" s="130"/>
      <c r="N128" s="20"/>
      <c r="O128" s="131"/>
      <c r="P128" s="131"/>
      <c r="Q128" s="131"/>
      <c r="R128" s="131"/>
      <c r="S128" s="131"/>
      <c r="T128" s="131"/>
      <c r="U128" s="131"/>
      <c r="V128" s="131"/>
      <c r="W128" s="131"/>
      <c r="X128" s="131"/>
      <c r="Y128" s="131"/>
      <c r="Z128" s="131"/>
      <c r="AA128" s="20"/>
      <c r="AB128" s="131"/>
      <c r="AC128" s="131"/>
      <c r="AD128" s="131"/>
      <c r="AE128" s="131"/>
      <c r="AF128" s="131"/>
      <c r="AG128" s="131"/>
      <c r="AH128" s="131"/>
      <c r="AI128" s="131"/>
      <c r="AJ128" s="131"/>
      <c r="AK128" s="131"/>
      <c r="AL128" s="131"/>
      <c r="AM128" s="131"/>
      <c r="AN128" s="131"/>
      <c r="AO128" s="131"/>
      <c r="AP128" s="131"/>
      <c r="AQ128" s="131"/>
      <c r="AR128" s="131"/>
      <c r="AS128" s="131"/>
      <c r="AT128" s="131"/>
      <c r="AU128" s="131"/>
      <c r="AV128" s="131"/>
      <c r="AW128" s="131"/>
      <c r="AX128" s="131"/>
      <c r="AY128" s="131"/>
      <c r="AZ128" s="131"/>
      <c r="BA128" s="131"/>
      <c r="BB128" s="131"/>
      <c r="BC128" s="131"/>
      <c r="BD128" s="131"/>
      <c r="BE128" s="131"/>
      <c r="BF128" s="131"/>
      <c r="BG128" s="131"/>
      <c r="BH128" s="131"/>
      <c r="BI128" s="131"/>
      <c r="BJ128" s="131"/>
      <c r="BK128" s="131"/>
      <c r="BL128" s="131"/>
      <c r="BM128" s="131"/>
      <c r="BN128" s="131"/>
      <c r="BO128" s="131"/>
      <c r="BP128" s="131"/>
    </row>
    <row r="129" spans="4:68" s="7" customFormat="1" x14ac:dyDescent="0.2">
      <c r="D129" s="133"/>
      <c r="F129" s="130"/>
      <c r="G129" s="20"/>
      <c r="H129" s="130"/>
      <c r="I129" s="130"/>
      <c r="J129" s="130"/>
      <c r="K129" s="130"/>
      <c r="L129" s="130"/>
      <c r="M129" s="130"/>
      <c r="N129" s="20"/>
      <c r="O129" s="131"/>
      <c r="P129" s="131"/>
      <c r="Q129" s="131"/>
      <c r="R129" s="131"/>
      <c r="S129" s="131"/>
      <c r="T129" s="131"/>
      <c r="U129" s="131"/>
      <c r="V129" s="131"/>
      <c r="W129" s="131"/>
      <c r="X129" s="131"/>
      <c r="Y129" s="131"/>
      <c r="Z129" s="131"/>
      <c r="AA129" s="20"/>
      <c r="AB129" s="131"/>
      <c r="AC129" s="131"/>
      <c r="AD129" s="131"/>
      <c r="AE129" s="131"/>
      <c r="AF129" s="131"/>
      <c r="AG129" s="131"/>
      <c r="AH129" s="131"/>
      <c r="AI129" s="131"/>
      <c r="AJ129" s="131"/>
      <c r="AK129" s="131"/>
      <c r="AL129" s="131"/>
      <c r="AM129" s="131"/>
      <c r="AN129" s="131"/>
      <c r="AO129" s="131"/>
      <c r="AP129" s="131"/>
      <c r="AQ129" s="131"/>
      <c r="AR129" s="131"/>
      <c r="AS129" s="131"/>
      <c r="AT129" s="131"/>
      <c r="AU129" s="131"/>
      <c r="AV129" s="131"/>
      <c r="AW129" s="131"/>
      <c r="AX129" s="131"/>
      <c r="AY129" s="131"/>
      <c r="AZ129" s="131"/>
      <c r="BA129" s="131"/>
      <c r="BB129" s="131"/>
      <c r="BC129" s="131"/>
      <c r="BD129" s="131"/>
      <c r="BE129" s="131"/>
      <c r="BF129" s="131"/>
      <c r="BG129" s="131"/>
      <c r="BH129" s="131"/>
      <c r="BI129" s="131"/>
      <c r="BJ129" s="131"/>
      <c r="BK129" s="131"/>
      <c r="BL129" s="131"/>
      <c r="BM129" s="131"/>
      <c r="BN129" s="131"/>
      <c r="BO129" s="131"/>
      <c r="BP129" s="131"/>
    </row>
    <row r="130" spans="4:68" s="7" customFormat="1" x14ac:dyDescent="0.2">
      <c r="D130" s="133"/>
      <c r="F130" s="130"/>
      <c r="G130" s="20"/>
      <c r="H130" s="130"/>
      <c r="I130" s="130"/>
      <c r="J130" s="130"/>
      <c r="K130" s="130"/>
      <c r="L130" s="130"/>
      <c r="M130" s="130"/>
      <c r="N130" s="20"/>
      <c r="O130" s="131"/>
      <c r="P130" s="131"/>
      <c r="Q130" s="131"/>
      <c r="R130" s="131"/>
      <c r="S130" s="131"/>
      <c r="T130" s="131"/>
      <c r="U130" s="131"/>
      <c r="V130" s="131"/>
      <c r="W130" s="131"/>
      <c r="X130" s="131"/>
      <c r="Y130" s="131"/>
      <c r="Z130" s="131"/>
      <c r="AA130" s="20"/>
      <c r="AB130" s="131"/>
      <c r="AC130" s="131"/>
      <c r="AD130" s="131"/>
      <c r="AE130" s="131"/>
      <c r="AF130" s="131"/>
      <c r="AG130" s="131"/>
      <c r="AH130" s="131"/>
      <c r="AI130" s="131"/>
      <c r="AJ130" s="131"/>
      <c r="AK130" s="131"/>
      <c r="AL130" s="131"/>
      <c r="AM130" s="131"/>
      <c r="AN130" s="131"/>
      <c r="AO130" s="131"/>
      <c r="AP130" s="131"/>
      <c r="AQ130" s="131"/>
      <c r="AR130" s="131"/>
      <c r="AS130" s="131"/>
      <c r="AT130" s="131"/>
      <c r="AU130" s="131"/>
      <c r="AV130" s="131"/>
      <c r="AW130" s="131"/>
      <c r="AX130" s="131"/>
      <c r="AY130" s="131"/>
      <c r="AZ130" s="131"/>
      <c r="BA130" s="131"/>
      <c r="BB130" s="131"/>
      <c r="BC130" s="131"/>
      <c r="BD130" s="131"/>
      <c r="BE130" s="131"/>
      <c r="BF130" s="131"/>
      <c r="BG130" s="131"/>
      <c r="BH130" s="131"/>
      <c r="BI130" s="131"/>
      <c r="BJ130" s="131"/>
      <c r="BK130" s="131"/>
      <c r="BL130" s="131"/>
      <c r="BM130" s="131"/>
      <c r="BN130" s="131"/>
      <c r="BO130" s="131"/>
      <c r="BP130" s="131"/>
    </row>
    <row r="131" spans="4:68" s="7" customFormat="1" x14ac:dyDescent="0.2">
      <c r="D131" s="133"/>
      <c r="F131" s="130"/>
      <c r="G131" s="20"/>
      <c r="H131" s="130"/>
      <c r="I131" s="130"/>
      <c r="J131" s="130"/>
      <c r="K131" s="130"/>
      <c r="L131" s="130"/>
      <c r="M131" s="130"/>
      <c r="N131" s="20"/>
      <c r="O131" s="131"/>
      <c r="P131" s="131"/>
      <c r="Q131" s="131"/>
      <c r="R131" s="131"/>
      <c r="S131" s="131"/>
      <c r="T131" s="131"/>
      <c r="U131" s="131"/>
      <c r="V131" s="131"/>
      <c r="W131" s="131"/>
      <c r="X131" s="131"/>
      <c r="Y131" s="131"/>
      <c r="Z131" s="131"/>
      <c r="AA131" s="20"/>
      <c r="AB131" s="131"/>
      <c r="AC131" s="131"/>
      <c r="AD131" s="131"/>
      <c r="AE131" s="131"/>
      <c r="AF131" s="131"/>
      <c r="AG131" s="131"/>
      <c r="AH131" s="131"/>
      <c r="AI131" s="131"/>
      <c r="AJ131" s="131"/>
      <c r="AK131" s="131"/>
      <c r="AL131" s="131"/>
      <c r="AM131" s="131"/>
      <c r="AN131" s="131"/>
      <c r="AO131" s="131"/>
      <c r="AP131" s="131"/>
      <c r="AQ131" s="131"/>
      <c r="AR131" s="131"/>
      <c r="AS131" s="131"/>
      <c r="AT131" s="131"/>
      <c r="AU131" s="131"/>
      <c r="AV131" s="131"/>
      <c r="AW131" s="131"/>
      <c r="AX131" s="131"/>
      <c r="AY131" s="131"/>
      <c r="AZ131" s="131"/>
      <c r="BA131" s="131"/>
      <c r="BB131" s="131"/>
      <c r="BC131" s="131"/>
      <c r="BD131" s="131"/>
      <c r="BE131" s="131"/>
      <c r="BF131" s="131"/>
      <c r="BG131" s="131"/>
      <c r="BH131" s="131"/>
      <c r="BI131" s="131"/>
      <c r="BJ131" s="131"/>
      <c r="BK131" s="131"/>
      <c r="BL131" s="131"/>
      <c r="BM131" s="131"/>
      <c r="BN131" s="131"/>
      <c r="BO131" s="131"/>
      <c r="BP131" s="131"/>
    </row>
    <row r="132" spans="4:68" s="7" customFormat="1" x14ac:dyDescent="0.2">
      <c r="D132" s="133"/>
      <c r="F132" s="130"/>
      <c r="G132" s="20"/>
      <c r="H132" s="130"/>
      <c r="I132" s="130"/>
      <c r="J132" s="130"/>
      <c r="K132" s="130"/>
      <c r="L132" s="130"/>
      <c r="M132" s="130"/>
      <c r="N132" s="20"/>
      <c r="O132" s="131"/>
      <c r="P132" s="131"/>
      <c r="Q132" s="131"/>
      <c r="R132" s="131"/>
      <c r="S132" s="131"/>
      <c r="T132" s="131"/>
      <c r="U132" s="131"/>
      <c r="V132" s="131"/>
      <c r="W132" s="131"/>
      <c r="X132" s="131"/>
      <c r="Y132" s="131"/>
      <c r="Z132" s="131"/>
      <c r="AA132" s="20"/>
      <c r="AB132" s="131"/>
      <c r="AC132" s="131"/>
      <c r="AD132" s="131"/>
      <c r="AE132" s="131"/>
      <c r="AF132" s="131"/>
      <c r="AG132" s="131"/>
      <c r="AH132" s="131"/>
      <c r="AI132" s="131"/>
      <c r="AJ132" s="131"/>
      <c r="AK132" s="131"/>
      <c r="AL132" s="131"/>
      <c r="AM132" s="131"/>
      <c r="AN132" s="131"/>
      <c r="AO132" s="131"/>
      <c r="AP132" s="131"/>
      <c r="AQ132" s="131"/>
      <c r="AR132" s="131"/>
      <c r="AS132" s="131"/>
      <c r="AT132" s="131"/>
      <c r="AU132" s="131"/>
      <c r="AV132" s="131"/>
      <c r="AW132" s="131"/>
      <c r="AX132" s="131"/>
      <c r="AY132" s="131"/>
      <c r="AZ132" s="131"/>
      <c r="BA132" s="131"/>
      <c r="BB132" s="131"/>
      <c r="BC132" s="131"/>
      <c r="BD132" s="131"/>
      <c r="BE132" s="131"/>
      <c r="BF132" s="131"/>
      <c r="BG132" s="131"/>
      <c r="BH132" s="131"/>
      <c r="BI132" s="131"/>
      <c r="BJ132" s="131"/>
      <c r="BK132" s="131"/>
      <c r="BL132" s="131"/>
      <c r="BM132" s="131"/>
      <c r="BN132" s="131"/>
      <c r="BO132" s="131"/>
      <c r="BP132" s="131"/>
    </row>
    <row r="133" spans="4:68" s="7" customFormat="1" x14ac:dyDescent="0.2">
      <c r="D133" s="133"/>
      <c r="F133" s="130"/>
      <c r="G133" s="20"/>
      <c r="H133" s="130"/>
      <c r="I133" s="130"/>
      <c r="J133" s="130"/>
      <c r="K133" s="130"/>
      <c r="L133" s="130"/>
      <c r="M133" s="130"/>
      <c r="N133" s="20"/>
      <c r="O133" s="131"/>
      <c r="P133" s="131"/>
      <c r="Q133" s="131"/>
      <c r="R133" s="131"/>
      <c r="S133" s="131"/>
      <c r="T133" s="131"/>
      <c r="U133" s="131"/>
      <c r="V133" s="131"/>
      <c r="W133" s="131"/>
      <c r="X133" s="131"/>
      <c r="Y133" s="131"/>
      <c r="Z133" s="131"/>
      <c r="AA133" s="20"/>
      <c r="AB133" s="131"/>
      <c r="AC133" s="131"/>
      <c r="AD133" s="131"/>
      <c r="AE133" s="131"/>
      <c r="AF133" s="131"/>
      <c r="AG133" s="131"/>
      <c r="AH133" s="131"/>
      <c r="AI133" s="131"/>
      <c r="AJ133" s="131"/>
      <c r="AK133" s="131"/>
      <c r="AL133" s="131"/>
      <c r="AM133" s="131"/>
      <c r="AN133" s="131"/>
      <c r="AO133" s="131"/>
      <c r="AP133" s="131"/>
      <c r="AQ133" s="131"/>
      <c r="AR133" s="131"/>
      <c r="AS133" s="131"/>
      <c r="AT133" s="131"/>
      <c r="AU133" s="131"/>
      <c r="AV133" s="131"/>
      <c r="AW133" s="131"/>
      <c r="AX133" s="131"/>
      <c r="AY133" s="131"/>
      <c r="AZ133" s="131"/>
      <c r="BA133" s="131"/>
      <c r="BB133" s="131"/>
      <c r="BC133" s="131"/>
      <c r="BD133" s="131"/>
      <c r="BE133" s="131"/>
      <c r="BF133" s="131"/>
      <c r="BG133" s="131"/>
      <c r="BH133" s="131"/>
      <c r="BI133" s="131"/>
      <c r="BJ133" s="131"/>
      <c r="BK133" s="131"/>
      <c r="BL133" s="131"/>
      <c r="BM133" s="131"/>
      <c r="BN133" s="131"/>
      <c r="BO133" s="131"/>
      <c r="BP133" s="131"/>
    </row>
    <row r="134" spans="4:68" s="7" customFormat="1" x14ac:dyDescent="0.2">
      <c r="D134" s="133"/>
      <c r="F134" s="130"/>
      <c r="G134" s="20"/>
      <c r="H134" s="130"/>
      <c r="I134" s="130"/>
      <c r="J134" s="130"/>
      <c r="K134" s="130"/>
      <c r="L134" s="130"/>
      <c r="M134" s="130"/>
      <c r="N134" s="20"/>
      <c r="O134" s="131"/>
      <c r="P134" s="131"/>
      <c r="Q134" s="131"/>
      <c r="R134" s="131"/>
      <c r="S134" s="131"/>
      <c r="T134" s="131"/>
      <c r="U134" s="131"/>
      <c r="V134" s="131"/>
      <c r="W134" s="131"/>
      <c r="X134" s="131"/>
      <c r="Y134" s="131"/>
      <c r="Z134" s="131"/>
      <c r="AA134" s="20"/>
      <c r="AB134" s="131"/>
      <c r="AC134" s="131"/>
      <c r="AD134" s="131"/>
      <c r="AE134" s="131"/>
      <c r="AF134" s="131"/>
      <c r="AG134" s="131"/>
      <c r="AH134" s="131"/>
      <c r="AI134" s="131"/>
      <c r="AJ134" s="131"/>
      <c r="AK134" s="131"/>
      <c r="AL134" s="131"/>
      <c r="AM134" s="131"/>
      <c r="AN134" s="131"/>
      <c r="AO134" s="131"/>
      <c r="AP134" s="131"/>
      <c r="AQ134" s="131"/>
      <c r="AR134" s="131"/>
      <c r="AS134" s="131"/>
      <c r="AT134" s="131"/>
      <c r="AU134" s="131"/>
      <c r="AV134" s="131"/>
      <c r="AW134" s="131"/>
      <c r="AX134" s="131"/>
      <c r="AY134" s="131"/>
      <c r="AZ134" s="131"/>
      <c r="BA134" s="131"/>
      <c r="BB134" s="131"/>
      <c r="BC134" s="131"/>
      <c r="BD134" s="131"/>
      <c r="BE134" s="131"/>
      <c r="BF134" s="131"/>
      <c r="BG134" s="131"/>
      <c r="BH134" s="131"/>
      <c r="BI134" s="131"/>
      <c r="BJ134" s="131"/>
      <c r="BK134" s="131"/>
      <c r="BL134" s="131"/>
      <c r="BM134" s="131"/>
      <c r="BN134" s="131"/>
      <c r="BO134" s="131"/>
      <c r="BP134" s="131"/>
    </row>
    <row r="135" spans="4:68" s="7" customFormat="1" x14ac:dyDescent="0.2">
      <c r="D135" s="133"/>
      <c r="F135" s="130"/>
      <c r="G135" s="20"/>
      <c r="H135" s="130"/>
      <c r="I135" s="130"/>
      <c r="J135" s="130"/>
      <c r="K135" s="130"/>
      <c r="L135" s="130"/>
      <c r="M135" s="130"/>
      <c r="N135" s="20"/>
      <c r="O135" s="131"/>
      <c r="P135" s="131"/>
      <c r="Q135" s="131"/>
      <c r="R135" s="131"/>
      <c r="S135" s="131"/>
      <c r="T135" s="131"/>
      <c r="U135" s="131"/>
      <c r="V135" s="131"/>
      <c r="W135" s="131"/>
      <c r="X135" s="131"/>
      <c r="Y135" s="131"/>
      <c r="Z135" s="131"/>
      <c r="AA135" s="20"/>
      <c r="AB135" s="131"/>
      <c r="AC135" s="131"/>
      <c r="AD135" s="131"/>
      <c r="AE135" s="131"/>
      <c r="AF135" s="131"/>
      <c r="AG135" s="131"/>
      <c r="AH135" s="131"/>
      <c r="AI135" s="131"/>
      <c r="AJ135" s="131"/>
      <c r="AK135" s="131"/>
      <c r="AL135" s="131"/>
      <c r="AM135" s="131"/>
      <c r="AN135" s="131"/>
      <c r="AO135" s="131"/>
      <c r="AP135" s="131"/>
      <c r="AQ135" s="131"/>
      <c r="AR135" s="131"/>
      <c r="AS135" s="131"/>
      <c r="AT135" s="131"/>
      <c r="AU135" s="131"/>
      <c r="AV135" s="131"/>
      <c r="AW135" s="131"/>
      <c r="AX135" s="131"/>
      <c r="AY135" s="131"/>
      <c r="AZ135" s="131"/>
      <c r="BA135" s="131"/>
      <c r="BB135" s="131"/>
      <c r="BC135" s="131"/>
      <c r="BD135" s="131"/>
      <c r="BE135" s="131"/>
      <c r="BF135" s="131"/>
      <c r="BG135" s="131"/>
      <c r="BH135" s="131"/>
      <c r="BI135" s="131"/>
      <c r="BJ135" s="131"/>
      <c r="BK135" s="131"/>
      <c r="BL135" s="131"/>
      <c r="BM135" s="131"/>
      <c r="BN135" s="131"/>
      <c r="BO135" s="131"/>
      <c r="BP135" s="131"/>
    </row>
    <row r="136" spans="4:68" s="7" customFormat="1" x14ac:dyDescent="0.2">
      <c r="D136" s="133"/>
      <c r="F136" s="130"/>
      <c r="G136" s="20"/>
      <c r="H136" s="130"/>
      <c r="I136" s="130"/>
      <c r="J136" s="130"/>
      <c r="K136" s="130"/>
      <c r="L136" s="130"/>
      <c r="M136" s="130"/>
      <c r="N136" s="20"/>
      <c r="O136" s="131"/>
      <c r="P136" s="131"/>
      <c r="Q136" s="131"/>
      <c r="R136" s="131"/>
      <c r="S136" s="131"/>
      <c r="T136" s="131"/>
      <c r="U136" s="131"/>
      <c r="V136" s="131"/>
      <c r="W136" s="131"/>
      <c r="X136" s="131"/>
      <c r="Y136" s="131"/>
      <c r="Z136" s="131"/>
      <c r="AA136" s="20"/>
      <c r="AB136" s="131"/>
      <c r="AC136" s="131"/>
      <c r="AD136" s="131"/>
      <c r="AE136" s="131"/>
      <c r="AF136" s="131"/>
      <c r="AG136" s="131"/>
      <c r="AH136" s="131"/>
      <c r="AI136" s="131"/>
      <c r="AJ136" s="131"/>
      <c r="AK136" s="131"/>
      <c r="AL136" s="131"/>
      <c r="AM136" s="131"/>
      <c r="AN136" s="131"/>
      <c r="AO136" s="131"/>
      <c r="AP136" s="131"/>
      <c r="AQ136" s="131"/>
      <c r="AR136" s="131"/>
      <c r="AS136" s="131"/>
      <c r="AT136" s="131"/>
      <c r="AU136" s="131"/>
      <c r="AV136" s="131"/>
      <c r="AW136" s="131"/>
      <c r="AX136" s="131"/>
      <c r="AY136" s="131"/>
      <c r="AZ136" s="131"/>
      <c r="BA136" s="131"/>
      <c r="BB136" s="131"/>
      <c r="BC136" s="131"/>
      <c r="BD136" s="131"/>
      <c r="BE136" s="131"/>
      <c r="BF136" s="131"/>
      <c r="BG136" s="131"/>
      <c r="BH136" s="131"/>
      <c r="BI136" s="131"/>
      <c r="BJ136" s="131"/>
      <c r="BK136" s="131"/>
      <c r="BL136" s="131"/>
      <c r="BM136" s="131"/>
      <c r="BN136" s="131"/>
      <c r="BO136" s="131"/>
      <c r="BP136" s="131"/>
    </row>
    <row r="137" spans="4:68" s="7" customFormat="1" x14ac:dyDescent="0.2">
      <c r="D137" s="133"/>
      <c r="F137" s="130"/>
      <c r="G137" s="20"/>
      <c r="H137" s="130"/>
      <c r="I137" s="130"/>
      <c r="J137" s="130"/>
      <c r="K137" s="130"/>
      <c r="L137" s="130"/>
      <c r="M137" s="130"/>
      <c r="N137" s="20"/>
      <c r="O137" s="131"/>
      <c r="P137" s="131"/>
      <c r="Q137" s="131"/>
      <c r="R137" s="131"/>
      <c r="S137" s="131"/>
      <c r="T137" s="131"/>
      <c r="U137" s="131"/>
      <c r="V137" s="131"/>
      <c r="W137" s="131"/>
      <c r="X137" s="131"/>
      <c r="Y137" s="131"/>
      <c r="Z137" s="131"/>
      <c r="AA137" s="20"/>
      <c r="AB137" s="131"/>
      <c r="AC137" s="131"/>
      <c r="AD137" s="131"/>
      <c r="AE137" s="131"/>
      <c r="AF137" s="131"/>
      <c r="AG137" s="131"/>
      <c r="AH137" s="131"/>
      <c r="AI137" s="131"/>
      <c r="AJ137" s="131"/>
      <c r="AK137" s="131"/>
      <c r="AL137" s="131"/>
      <c r="AM137" s="131"/>
      <c r="AN137" s="131"/>
      <c r="AO137" s="131"/>
      <c r="AP137" s="131"/>
      <c r="AQ137" s="131"/>
      <c r="AR137" s="131"/>
      <c r="AS137" s="131"/>
      <c r="AT137" s="131"/>
      <c r="AU137" s="131"/>
      <c r="AV137" s="131"/>
      <c r="AW137" s="131"/>
      <c r="AX137" s="131"/>
      <c r="AY137" s="131"/>
      <c r="AZ137" s="131"/>
      <c r="BA137" s="131"/>
      <c r="BB137" s="131"/>
      <c r="BC137" s="131"/>
      <c r="BD137" s="131"/>
      <c r="BE137" s="131"/>
      <c r="BF137" s="131"/>
      <c r="BG137" s="131"/>
      <c r="BH137" s="131"/>
      <c r="BI137" s="131"/>
      <c r="BJ137" s="131"/>
      <c r="BK137" s="131"/>
      <c r="BL137" s="131"/>
      <c r="BM137" s="131"/>
      <c r="BN137" s="131"/>
      <c r="BO137" s="131"/>
      <c r="BP137" s="131"/>
    </row>
    <row r="138" spans="4:68" s="7" customFormat="1" x14ac:dyDescent="0.2">
      <c r="D138" s="133"/>
      <c r="F138" s="130"/>
      <c r="G138" s="20"/>
      <c r="H138" s="130"/>
      <c r="I138" s="130"/>
      <c r="J138" s="130"/>
      <c r="K138" s="130"/>
      <c r="L138" s="130"/>
      <c r="M138" s="130"/>
      <c r="N138" s="20"/>
      <c r="O138" s="131"/>
      <c r="P138" s="131"/>
      <c r="Q138" s="131"/>
      <c r="R138" s="131"/>
      <c r="S138" s="131"/>
      <c r="T138" s="131"/>
      <c r="U138" s="131"/>
      <c r="V138" s="131"/>
      <c r="W138" s="131"/>
      <c r="X138" s="131"/>
      <c r="Y138" s="131"/>
      <c r="Z138" s="131"/>
      <c r="AA138" s="20"/>
      <c r="AB138" s="131"/>
      <c r="AC138" s="131"/>
      <c r="AD138" s="131"/>
      <c r="AE138" s="131"/>
      <c r="AF138" s="131"/>
      <c r="AG138" s="131"/>
      <c r="AH138" s="131"/>
      <c r="AI138" s="131"/>
      <c r="AJ138" s="131"/>
      <c r="AK138" s="131"/>
      <c r="AL138" s="131"/>
      <c r="AM138" s="131"/>
      <c r="AN138" s="131"/>
      <c r="AO138" s="131"/>
      <c r="AP138" s="131"/>
      <c r="AQ138" s="131"/>
      <c r="AR138" s="131"/>
      <c r="AS138" s="131"/>
      <c r="AT138" s="131"/>
      <c r="AU138" s="131"/>
      <c r="AV138" s="131"/>
      <c r="AW138" s="131"/>
      <c r="AX138" s="131"/>
      <c r="AY138" s="131"/>
      <c r="AZ138" s="131"/>
      <c r="BA138" s="131"/>
      <c r="BB138" s="131"/>
      <c r="BC138" s="131"/>
      <c r="BD138" s="131"/>
      <c r="BE138" s="131"/>
      <c r="BF138" s="131"/>
      <c r="BG138" s="131"/>
      <c r="BH138" s="131"/>
      <c r="BI138" s="131"/>
      <c r="BJ138" s="131"/>
      <c r="BK138" s="131"/>
      <c r="BL138" s="131"/>
      <c r="BM138" s="131"/>
      <c r="BN138" s="131"/>
      <c r="BO138" s="131"/>
      <c r="BP138" s="131"/>
    </row>
    <row r="139" spans="4:68" s="7" customFormat="1" x14ac:dyDescent="0.2">
      <c r="D139" s="133"/>
      <c r="F139" s="130"/>
      <c r="G139" s="20"/>
      <c r="H139" s="130"/>
      <c r="I139" s="130"/>
      <c r="J139" s="130"/>
      <c r="K139" s="130"/>
      <c r="L139" s="130"/>
      <c r="M139" s="130"/>
      <c r="N139" s="20"/>
      <c r="O139" s="131"/>
      <c r="P139" s="131"/>
      <c r="Q139" s="131"/>
      <c r="R139" s="131"/>
      <c r="S139" s="131"/>
      <c r="T139" s="131"/>
      <c r="U139" s="131"/>
      <c r="V139" s="131"/>
      <c r="W139" s="131"/>
      <c r="X139" s="131"/>
      <c r="Y139" s="131"/>
      <c r="Z139" s="131"/>
      <c r="AA139" s="20"/>
      <c r="AB139" s="131"/>
      <c r="AC139" s="131"/>
      <c r="AD139" s="131"/>
      <c r="AE139" s="131"/>
      <c r="AF139" s="131"/>
      <c r="AG139" s="131"/>
      <c r="AH139" s="131"/>
      <c r="AI139" s="131"/>
      <c r="AJ139" s="131"/>
      <c r="AK139" s="131"/>
      <c r="AL139" s="131"/>
      <c r="AM139" s="131"/>
      <c r="AN139" s="131"/>
      <c r="AO139" s="131"/>
      <c r="AP139" s="131"/>
      <c r="AQ139" s="131"/>
      <c r="AR139" s="131"/>
      <c r="AS139" s="131"/>
      <c r="AT139" s="131"/>
      <c r="AU139" s="131"/>
      <c r="AV139" s="131"/>
      <c r="AW139" s="131"/>
      <c r="AX139" s="131"/>
      <c r="AY139" s="131"/>
      <c r="AZ139" s="131"/>
      <c r="BA139" s="131"/>
      <c r="BB139" s="131"/>
      <c r="BC139" s="131"/>
      <c r="BD139" s="131"/>
      <c r="BE139" s="131"/>
      <c r="BF139" s="131"/>
      <c r="BG139" s="131"/>
      <c r="BH139" s="131"/>
      <c r="BI139" s="131"/>
      <c r="BJ139" s="131"/>
      <c r="BK139" s="131"/>
      <c r="BL139" s="131"/>
      <c r="BM139" s="131"/>
      <c r="BN139" s="131"/>
      <c r="BO139" s="131"/>
      <c r="BP139" s="131"/>
    </row>
    <row r="140" spans="4:68" s="7" customFormat="1" x14ac:dyDescent="0.2">
      <c r="D140" s="133"/>
      <c r="F140" s="130"/>
      <c r="G140" s="20"/>
      <c r="H140" s="130"/>
      <c r="I140" s="130"/>
      <c r="J140" s="130"/>
      <c r="K140" s="130"/>
      <c r="L140" s="130"/>
      <c r="M140" s="130"/>
      <c r="N140" s="20"/>
      <c r="O140" s="131"/>
      <c r="P140" s="131"/>
      <c r="Q140" s="131"/>
      <c r="R140" s="131"/>
      <c r="S140" s="131"/>
      <c r="T140" s="131"/>
      <c r="U140" s="131"/>
      <c r="V140" s="131"/>
      <c r="W140" s="131"/>
      <c r="X140" s="131"/>
      <c r="Y140" s="131"/>
      <c r="Z140" s="131"/>
      <c r="AA140" s="20"/>
      <c r="AB140" s="131"/>
      <c r="AC140" s="131"/>
      <c r="AD140" s="131"/>
      <c r="AE140" s="131"/>
      <c r="AF140" s="131"/>
      <c r="AG140" s="131"/>
      <c r="AH140" s="131"/>
      <c r="AI140" s="131"/>
      <c r="AJ140" s="131"/>
      <c r="AK140" s="131"/>
      <c r="AL140" s="131"/>
      <c r="AM140" s="131"/>
      <c r="AN140" s="131"/>
      <c r="AO140" s="131"/>
      <c r="AP140" s="131"/>
      <c r="AQ140" s="131"/>
      <c r="AR140" s="131"/>
      <c r="AS140" s="131"/>
      <c r="AT140" s="131"/>
      <c r="AU140" s="131"/>
      <c r="AV140" s="131"/>
      <c r="AW140" s="131"/>
      <c r="AX140" s="131"/>
      <c r="AY140" s="131"/>
      <c r="AZ140" s="131"/>
      <c r="BA140" s="131"/>
      <c r="BB140" s="131"/>
      <c r="BC140" s="131"/>
      <c r="BD140" s="131"/>
      <c r="BE140" s="131"/>
      <c r="BF140" s="131"/>
      <c r="BG140" s="131"/>
      <c r="BH140" s="131"/>
      <c r="BI140" s="131"/>
      <c r="BJ140" s="131"/>
      <c r="BK140" s="131"/>
      <c r="BL140" s="131"/>
      <c r="BM140" s="131"/>
      <c r="BN140" s="131"/>
      <c r="BO140" s="131"/>
      <c r="BP140" s="131"/>
    </row>
    <row r="141" spans="4:68" s="7" customFormat="1" x14ac:dyDescent="0.2">
      <c r="D141" s="133"/>
      <c r="F141" s="130"/>
      <c r="G141" s="20"/>
      <c r="H141" s="130"/>
      <c r="I141" s="130"/>
      <c r="J141" s="130"/>
      <c r="K141" s="130"/>
      <c r="L141" s="130"/>
      <c r="M141" s="130"/>
      <c r="N141" s="20"/>
      <c r="O141" s="131"/>
      <c r="P141" s="131"/>
      <c r="Q141" s="131"/>
      <c r="R141" s="131"/>
      <c r="S141" s="131"/>
      <c r="T141" s="131"/>
      <c r="U141" s="131"/>
      <c r="V141" s="131"/>
      <c r="W141" s="131"/>
      <c r="X141" s="131"/>
      <c r="Y141" s="131"/>
      <c r="Z141" s="131"/>
      <c r="AA141" s="20"/>
      <c r="AB141" s="131"/>
      <c r="AC141" s="131"/>
      <c r="AD141" s="131"/>
      <c r="AE141" s="131"/>
      <c r="AF141" s="131"/>
      <c r="AG141" s="131"/>
      <c r="AH141" s="131"/>
      <c r="AI141" s="131"/>
      <c r="AJ141" s="131"/>
      <c r="AK141" s="131"/>
      <c r="AL141" s="131"/>
      <c r="AM141" s="131"/>
      <c r="AN141" s="131"/>
      <c r="AO141" s="131"/>
      <c r="AP141" s="131"/>
      <c r="AQ141" s="131"/>
      <c r="AR141" s="131"/>
      <c r="AS141" s="131"/>
      <c r="AT141" s="131"/>
      <c r="AU141" s="131"/>
      <c r="AV141" s="131"/>
      <c r="AW141" s="131"/>
      <c r="AX141" s="131"/>
      <c r="AY141" s="131"/>
      <c r="AZ141" s="131"/>
      <c r="BA141" s="131"/>
      <c r="BB141" s="131"/>
      <c r="BC141" s="131"/>
      <c r="BD141" s="131"/>
      <c r="BE141" s="131"/>
      <c r="BF141" s="131"/>
      <c r="BG141" s="131"/>
      <c r="BH141" s="131"/>
      <c r="BI141" s="131"/>
      <c r="BJ141" s="131"/>
      <c r="BK141" s="131"/>
      <c r="BL141" s="131"/>
      <c r="BM141" s="131"/>
      <c r="BN141" s="131"/>
      <c r="BO141" s="131"/>
      <c r="BP141" s="131"/>
    </row>
    <row r="142" spans="4:68" s="7" customFormat="1" x14ac:dyDescent="0.2">
      <c r="D142" s="133"/>
      <c r="F142" s="130"/>
      <c r="G142" s="20"/>
      <c r="H142" s="130"/>
      <c r="I142" s="130"/>
      <c r="J142" s="130"/>
      <c r="K142" s="130"/>
      <c r="L142" s="130"/>
      <c r="M142" s="130"/>
      <c r="N142" s="20"/>
      <c r="O142" s="131"/>
      <c r="P142" s="131"/>
      <c r="Q142" s="131"/>
      <c r="R142" s="131"/>
      <c r="S142" s="131"/>
      <c r="T142" s="131"/>
      <c r="U142" s="131"/>
      <c r="V142" s="131"/>
      <c r="W142" s="131"/>
      <c r="X142" s="131"/>
      <c r="Y142" s="131"/>
      <c r="Z142" s="131"/>
      <c r="AA142" s="20"/>
      <c r="AB142" s="131"/>
      <c r="AC142" s="131"/>
      <c r="AD142" s="131"/>
      <c r="AE142" s="131"/>
      <c r="AF142" s="131"/>
      <c r="AG142" s="131"/>
      <c r="AH142" s="131"/>
      <c r="AI142" s="131"/>
      <c r="AJ142" s="131"/>
      <c r="AK142" s="131"/>
      <c r="AL142" s="131"/>
      <c r="AM142" s="131"/>
      <c r="AN142" s="131"/>
      <c r="AO142" s="131"/>
      <c r="AP142" s="131"/>
      <c r="AQ142" s="131"/>
      <c r="AR142" s="131"/>
      <c r="AS142" s="131"/>
      <c r="AT142" s="131"/>
      <c r="AU142" s="131"/>
      <c r="AV142" s="131"/>
      <c r="AW142" s="131"/>
      <c r="AX142" s="131"/>
      <c r="AY142" s="131"/>
      <c r="AZ142" s="131"/>
      <c r="BA142" s="131"/>
      <c r="BB142" s="131"/>
      <c r="BC142" s="131"/>
      <c r="BD142" s="131"/>
      <c r="BE142" s="131"/>
      <c r="BF142" s="131"/>
      <c r="BG142" s="131"/>
      <c r="BH142" s="131"/>
      <c r="BI142" s="131"/>
      <c r="BJ142" s="131"/>
      <c r="BK142" s="131"/>
      <c r="BL142" s="131"/>
      <c r="BM142" s="131"/>
      <c r="BN142" s="131"/>
      <c r="BO142" s="131"/>
      <c r="BP142" s="131"/>
    </row>
    <row r="143" spans="4:68" s="7" customFormat="1" x14ac:dyDescent="0.2">
      <c r="D143" s="133"/>
      <c r="F143" s="130"/>
      <c r="G143" s="20"/>
      <c r="H143" s="130"/>
      <c r="I143" s="130"/>
      <c r="J143" s="130"/>
      <c r="K143" s="130"/>
      <c r="L143" s="130"/>
      <c r="M143" s="130"/>
      <c r="N143" s="20"/>
      <c r="O143" s="131"/>
      <c r="P143" s="131"/>
      <c r="Q143" s="131"/>
      <c r="R143" s="131"/>
      <c r="S143" s="131"/>
      <c r="T143" s="131"/>
      <c r="U143" s="131"/>
      <c r="V143" s="131"/>
      <c r="W143" s="131"/>
      <c r="X143" s="131"/>
      <c r="Y143" s="131"/>
      <c r="Z143" s="131"/>
      <c r="AA143" s="20"/>
      <c r="AB143" s="131"/>
      <c r="AC143" s="131"/>
      <c r="AD143" s="131"/>
      <c r="AE143" s="131"/>
      <c r="AF143" s="131"/>
      <c r="AG143" s="131"/>
      <c r="AH143" s="131"/>
      <c r="AI143" s="131"/>
      <c r="AJ143" s="131"/>
      <c r="AK143" s="131"/>
      <c r="AL143" s="131"/>
      <c r="AM143" s="131"/>
      <c r="AN143" s="131"/>
      <c r="AO143" s="131"/>
      <c r="AP143" s="131"/>
      <c r="AQ143" s="131"/>
      <c r="AR143" s="131"/>
      <c r="AS143" s="131"/>
      <c r="AT143" s="131"/>
      <c r="AU143" s="131"/>
      <c r="AV143" s="131"/>
      <c r="AW143" s="131"/>
      <c r="AX143" s="131"/>
      <c r="AY143" s="131"/>
      <c r="AZ143" s="131"/>
      <c r="BA143" s="131"/>
      <c r="BB143" s="131"/>
      <c r="BC143" s="131"/>
      <c r="BD143" s="131"/>
      <c r="BE143" s="131"/>
      <c r="BF143" s="131"/>
      <c r="BG143" s="131"/>
      <c r="BH143" s="131"/>
      <c r="BI143" s="131"/>
      <c r="BJ143" s="131"/>
      <c r="BK143" s="131"/>
      <c r="BL143" s="131"/>
      <c r="BM143" s="131"/>
      <c r="BN143" s="131"/>
      <c r="BO143" s="131"/>
      <c r="BP143" s="131"/>
    </row>
    <row r="144" spans="4:68" s="7" customFormat="1" x14ac:dyDescent="0.2">
      <c r="D144" s="133"/>
      <c r="F144" s="130"/>
      <c r="G144" s="20"/>
      <c r="H144" s="130"/>
      <c r="I144" s="130"/>
      <c r="J144" s="130"/>
      <c r="K144" s="130"/>
      <c r="L144" s="130"/>
      <c r="M144" s="130"/>
      <c r="N144" s="20"/>
      <c r="O144" s="131"/>
      <c r="P144" s="131"/>
      <c r="Q144" s="131"/>
      <c r="R144" s="131"/>
      <c r="S144" s="131"/>
      <c r="T144" s="131"/>
      <c r="U144" s="131"/>
      <c r="V144" s="131"/>
      <c r="W144" s="131"/>
      <c r="X144" s="131"/>
      <c r="Y144" s="131"/>
      <c r="Z144" s="131"/>
      <c r="AA144" s="20"/>
      <c r="AB144" s="131"/>
      <c r="AC144" s="131"/>
      <c r="AD144" s="131"/>
      <c r="AE144" s="131"/>
      <c r="AF144" s="131"/>
      <c r="AG144" s="131"/>
      <c r="AH144" s="131"/>
      <c r="AI144" s="131"/>
      <c r="AJ144" s="131"/>
      <c r="AK144" s="131"/>
      <c r="AL144" s="131"/>
      <c r="AM144" s="131"/>
      <c r="AN144" s="131"/>
      <c r="AO144" s="131"/>
      <c r="AP144" s="131"/>
      <c r="AQ144" s="131"/>
      <c r="AR144" s="131"/>
      <c r="AS144" s="131"/>
      <c r="AT144" s="131"/>
      <c r="AU144" s="131"/>
      <c r="AV144" s="131"/>
      <c r="AW144" s="131"/>
      <c r="AX144" s="131"/>
      <c r="AY144" s="131"/>
      <c r="AZ144" s="131"/>
      <c r="BA144" s="131"/>
      <c r="BB144" s="131"/>
      <c r="BC144" s="131"/>
      <c r="BD144" s="131"/>
      <c r="BE144" s="131"/>
      <c r="BF144" s="131"/>
      <c r="BG144" s="131"/>
      <c r="BH144" s="131"/>
      <c r="BI144" s="131"/>
      <c r="BJ144" s="131"/>
      <c r="BK144" s="131"/>
      <c r="BL144" s="131"/>
      <c r="BM144" s="131"/>
      <c r="BN144" s="131"/>
      <c r="BO144" s="131"/>
      <c r="BP144" s="131"/>
    </row>
    <row r="145" spans="1:68" s="7" customFormat="1" x14ac:dyDescent="0.2">
      <c r="D145" s="133"/>
      <c r="F145" s="130"/>
      <c r="G145" s="20"/>
      <c r="H145" s="130"/>
      <c r="I145" s="130"/>
      <c r="J145" s="130"/>
      <c r="K145" s="130"/>
      <c r="L145" s="130"/>
      <c r="M145" s="130"/>
      <c r="N145" s="20"/>
      <c r="O145" s="131"/>
      <c r="P145" s="131"/>
      <c r="Q145" s="131"/>
      <c r="R145" s="131"/>
      <c r="S145" s="131"/>
      <c r="T145" s="131"/>
      <c r="U145" s="131"/>
      <c r="V145" s="131"/>
      <c r="W145" s="131"/>
      <c r="X145" s="131"/>
      <c r="Y145" s="131"/>
      <c r="Z145" s="131"/>
      <c r="AA145" s="20"/>
      <c r="AB145" s="131"/>
      <c r="AC145" s="131"/>
      <c r="AD145" s="131"/>
      <c r="AE145" s="131"/>
      <c r="AF145" s="131"/>
      <c r="AG145" s="131"/>
      <c r="AH145" s="131"/>
      <c r="AI145" s="131"/>
      <c r="AJ145" s="131"/>
      <c r="AK145" s="131"/>
      <c r="AL145" s="131"/>
      <c r="AM145" s="131"/>
      <c r="AN145" s="131"/>
      <c r="AO145" s="131"/>
      <c r="AP145" s="131"/>
      <c r="AQ145" s="131"/>
      <c r="AR145" s="131"/>
      <c r="AS145" s="131"/>
      <c r="AT145" s="131"/>
      <c r="AU145" s="131"/>
      <c r="AV145" s="131"/>
      <c r="AW145" s="131"/>
      <c r="AX145" s="131"/>
      <c r="AY145" s="131"/>
      <c r="AZ145" s="131"/>
      <c r="BA145" s="131"/>
      <c r="BB145" s="131"/>
      <c r="BC145" s="131"/>
      <c r="BD145" s="131"/>
      <c r="BE145" s="131"/>
      <c r="BF145" s="131"/>
      <c r="BG145" s="131"/>
      <c r="BH145" s="131"/>
      <c r="BI145" s="131"/>
      <c r="BJ145" s="131"/>
      <c r="BK145" s="131"/>
      <c r="BL145" s="131"/>
      <c r="BM145" s="131"/>
      <c r="BN145" s="131"/>
      <c r="BO145" s="131"/>
      <c r="BP145" s="131"/>
    </row>
    <row r="146" spans="1:68" s="7" customFormat="1" x14ac:dyDescent="0.2">
      <c r="D146" s="133"/>
      <c r="F146" s="130"/>
      <c r="G146" s="20"/>
      <c r="H146" s="130"/>
      <c r="I146" s="130"/>
      <c r="J146" s="130"/>
      <c r="K146" s="130"/>
      <c r="L146" s="130"/>
      <c r="M146" s="130"/>
      <c r="N146" s="20"/>
      <c r="O146" s="131"/>
      <c r="P146" s="131"/>
      <c r="Q146" s="131"/>
      <c r="R146" s="131"/>
      <c r="S146" s="131"/>
      <c r="T146" s="131"/>
      <c r="U146" s="131"/>
      <c r="V146" s="131"/>
      <c r="W146" s="131"/>
      <c r="X146" s="131"/>
      <c r="Y146" s="131"/>
      <c r="Z146" s="131"/>
      <c r="AA146" s="20"/>
      <c r="AB146" s="131"/>
      <c r="AC146" s="131"/>
      <c r="AD146" s="131"/>
      <c r="AE146" s="131"/>
      <c r="AF146" s="131"/>
      <c r="AG146" s="131"/>
      <c r="AH146" s="131"/>
      <c r="AI146" s="131"/>
      <c r="AJ146" s="131"/>
      <c r="AK146" s="131"/>
      <c r="AL146" s="131"/>
      <c r="AM146" s="131"/>
      <c r="AN146" s="131"/>
      <c r="AO146" s="131"/>
      <c r="AP146" s="131"/>
      <c r="AQ146" s="131"/>
      <c r="AR146" s="131"/>
      <c r="AS146" s="131"/>
      <c r="AT146" s="131"/>
      <c r="AU146" s="131"/>
      <c r="AV146" s="131"/>
      <c r="AW146" s="131"/>
      <c r="AX146" s="131"/>
      <c r="AY146" s="131"/>
      <c r="AZ146" s="131"/>
      <c r="BA146" s="131"/>
      <c r="BB146" s="131"/>
      <c r="BC146" s="131"/>
      <c r="BD146" s="131"/>
      <c r="BE146" s="131"/>
      <c r="BF146" s="131"/>
      <c r="BG146" s="131"/>
      <c r="BH146" s="131"/>
      <c r="BI146" s="131"/>
      <c r="BJ146" s="131"/>
      <c r="BK146" s="131"/>
      <c r="BL146" s="131"/>
      <c r="BM146" s="131"/>
      <c r="BN146" s="131"/>
      <c r="BO146" s="131"/>
      <c r="BP146" s="131"/>
    </row>
    <row r="147" spans="1:68" s="7" customFormat="1" x14ac:dyDescent="0.2">
      <c r="D147" s="133"/>
      <c r="F147" s="130"/>
      <c r="G147" s="20"/>
      <c r="H147" s="130"/>
      <c r="I147" s="130"/>
      <c r="J147" s="130"/>
      <c r="K147" s="130"/>
      <c r="L147" s="130"/>
      <c r="M147" s="130"/>
      <c r="N147" s="20"/>
      <c r="O147" s="131"/>
      <c r="P147" s="131"/>
      <c r="Q147" s="131"/>
      <c r="R147" s="131"/>
      <c r="S147" s="131"/>
      <c r="T147" s="131"/>
      <c r="U147" s="131"/>
      <c r="V147" s="131"/>
      <c r="W147" s="131"/>
      <c r="X147" s="131"/>
      <c r="Y147" s="131"/>
      <c r="Z147" s="131"/>
      <c r="AA147" s="20"/>
      <c r="AB147" s="131"/>
      <c r="AC147" s="131"/>
      <c r="AD147" s="131"/>
      <c r="AE147" s="131"/>
      <c r="AF147" s="131"/>
      <c r="AG147" s="131"/>
      <c r="AH147" s="131"/>
      <c r="AI147" s="131"/>
      <c r="AJ147" s="131"/>
      <c r="AK147" s="131"/>
      <c r="AL147" s="131"/>
      <c r="AM147" s="131"/>
      <c r="AN147" s="131"/>
      <c r="AO147" s="131"/>
      <c r="AP147" s="131"/>
      <c r="AQ147" s="131"/>
      <c r="AR147" s="131"/>
      <c r="AS147" s="131"/>
      <c r="AT147" s="131"/>
      <c r="AU147" s="131"/>
      <c r="AV147" s="131"/>
      <c r="AW147" s="131"/>
      <c r="AX147" s="131"/>
      <c r="AY147" s="131"/>
      <c r="AZ147" s="131"/>
      <c r="BA147" s="131"/>
      <c r="BB147" s="131"/>
      <c r="BC147" s="131"/>
      <c r="BD147" s="131"/>
      <c r="BE147" s="131"/>
      <c r="BF147" s="131"/>
      <c r="BG147" s="131"/>
      <c r="BH147" s="131"/>
      <c r="BI147" s="131"/>
      <c r="BJ147" s="131"/>
      <c r="BK147" s="131"/>
      <c r="BL147" s="131"/>
      <c r="BM147" s="131"/>
      <c r="BN147" s="131"/>
      <c r="BO147" s="131"/>
      <c r="BP147" s="131"/>
    </row>
    <row r="148" spans="1:68" s="7" customFormat="1" x14ac:dyDescent="0.2">
      <c r="D148" s="133"/>
      <c r="F148" s="130"/>
      <c r="G148" s="20"/>
      <c r="H148" s="130"/>
      <c r="I148" s="130"/>
      <c r="J148" s="130"/>
      <c r="K148" s="130"/>
      <c r="L148" s="130"/>
      <c r="M148" s="130"/>
      <c r="N148" s="20"/>
      <c r="O148" s="131"/>
      <c r="P148" s="131"/>
      <c r="Q148" s="131"/>
      <c r="R148" s="131"/>
      <c r="S148" s="131"/>
      <c r="T148" s="131"/>
      <c r="U148" s="131"/>
      <c r="V148" s="131"/>
      <c r="W148" s="131"/>
      <c r="X148" s="131"/>
      <c r="Y148" s="131"/>
      <c r="Z148" s="131"/>
      <c r="AA148" s="20"/>
      <c r="AB148" s="131"/>
      <c r="AC148" s="131"/>
      <c r="AD148" s="131"/>
      <c r="AE148" s="131"/>
      <c r="AF148" s="131"/>
      <c r="AG148" s="131"/>
      <c r="AH148" s="131"/>
      <c r="AI148" s="131"/>
      <c r="AJ148" s="131"/>
      <c r="AK148" s="131"/>
      <c r="AL148" s="131"/>
      <c r="AM148" s="131"/>
      <c r="AN148" s="131"/>
      <c r="AO148" s="131"/>
      <c r="AP148" s="131"/>
      <c r="AQ148" s="131"/>
      <c r="AR148" s="131"/>
      <c r="AS148" s="131"/>
      <c r="AT148" s="131"/>
      <c r="AU148" s="131"/>
      <c r="AV148" s="131"/>
      <c r="AW148" s="131"/>
      <c r="AX148" s="131"/>
      <c r="AY148" s="131"/>
      <c r="AZ148" s="131"/>
      <c r="BA148" s="131"/>
      <c r="BB148" s="131"/>
      <c r="BC148" s="131"/>
      <c r="BD148" s="131"/>
      <c r="BE148" s="131"/>
      <c r="BF148" s="131"/>
      <c r="BG148" s="131"/>
      <c r="BH148" s="131"/>
      <c r="BI148" s="131"/>
      <c r="BJ148" s="131"/>
      <c r="BK148" s="131"/>
      <c r="BL148" s="131"/>
      <c r="BM148" s="131"/>
      <c r="BN148" s="131"/>
      <c r="BO148" s="131"/>
      <c r="BP148" s="131"/>
    </row>
    <row r="149" spans="1:68" s="7" customFormat="1" x14ac:dyDescent="0.2">
      <c r="D149" s="133"/>
      <c r="F149" s="130"/>
      <c r="G149" s="20"/>
      <c r="H149" s="130"/>
      <c r="I149" s="130"/>
      <c r="J149" s="130"/>
      <c r="K149" s="130"/>
      <c r="L149" s="130"/>
      <c r="M149" s="130"/>
      <c r="N149" s="20"/>
      <c r="O149" s="131"/>
      <c r="P149" s="131"/>
      <c r="Q149" s="131"/>
      <c r="R149" s="131"/>
      <c r="S149" s="131"/>
      <c r="T149" s="131"/>
      <c r="U149" s="131"/>
      <c r="V149" s="131"/>
      <c r="W149" s="131"/>
      <c r="X149" s="131"/>
      <c r="Y149" s="131"/>
      <c r="Z149" s="131"/>
      <c r="AA149" s="20"/>
      <c r="AB149" s="131"/>
      <c r="AC149" s="131"/>
      <c r="AD149" s="131"/>
      <c r="AE149" s="131"/>
      <c r="AF149" s="131"/>
      <c r="AG149" s="131"/>
      <c r="AH149" s="131"/>
      <c r="AI149" s="131"/>
      <c r="AJ149" s="131"/>
      <c r="AK149" s="131"/>
      <c r="AL149" s="131"/>
      <c r="AM149" s="131"/>
      <c r="AN149" s="131"/>
      <c r="AO149" s="131"/>
      <c r="AP149" s="131"/>
      <c r="AQ149" s="131"/>
      <c r="AR149" s="131"/>
      <c r="AS149" s="131"/>
      <c r="AT149" s="131"/>
      <c r="AU149" s="131"/>
      <c r="AV149" s="131"/>
      <c r="AW149" s="131"/>
      <c r="AX149" s="131"/>
      <c r="AY149" s="131"/>
      <c r="AZ149" s="131"/>
      <c r="BA149" s="131"/>
      <c r="BB149" s="131"/>
      <c r="BC149" s="131"/>
      <c r="BD149" s="131"/>
      <c r="BE149" s="131"/>
      <c r="BF149" s="131"/>
      <c r="BG149" s="131"/>
      <c r="BH149" s="131"/>
      <c r="BI149" s="131"/>
      <c r="BJ149" s="131"/>
      <c r="BK149" s="131"/>
      <c r="BL149" s="131"/>
      <c r="BM149" s="131"/>
      <c r="BN149" s="131"/>
      <c r="BO149" s="131"/>
      <c r="BP149" s="131"/>
    </row>
    <row r="150" spans="1:68" s="7" customFormat="1" x14ac:dyDescent="0.2">
      <c r="D150" s="133"/>
      <c r="F150" s="130"/>
      <c r="G150" s="20"/>
      <c r="H150" s="130"/>
      <c r="I150" s="130"/>
      <c r="J150" s="130"/>
      <c r="K150" s="130"/>
      <c r="L150" s="130"/>
      <c r="M150" s="130"/>
      <c r="N150" s="20"/>
      <c r="O150" s="131"/>
      <c r="P150" s="131"/>
      <c r="Q150" s="131"/>
      <c r="R150" s="131"/>
      <c r="S150" s="131"/>
      <c r="T150" s="131"/>
      <c r="U150" s="131"/>
      <c r="V150" s="131"/>
      <c r="W150" s="131"/>
      <c r="X150" s="131"/>
      <c r="Y150" s="131"/>
      <c r="Z150" s="131"/>
      <c r="AA150" s="20"/>
      <c r="AB150" s="131"/>
      <c r="AC150" s="131"/>
      <c r="AD150" s="131"/>
      <c r="AE150" s="131"/>
      <c r="AF150" s="131"/>
      <c r="AG150" s="131"/>
      <c r="AH150" s="131"/>
      <c r="AI150" s="131"/>
      <c r="AJ150" s="131"/>
      <c r="AK150" s="131"/>
      <c r="AL150" s="131"/>
      <c r="AM150" s="131"/>
      <c r="AN150" s="131"/>
      <c r="AO150" s="131"/>
      <c r="AP150" s="131"/>
      <c r="AQ150" s="131"/>
      <c r="AR150" s="131"/>
      <c r="AS150" s="131"/>
      <c r="AT150" s="131"/>
      <c r="AU150" s="131"/>
      <c r="AV150" s="131"/>
      <c r="AW150" s="131"/>
      <c r="AX150" s="131"/>
      <c r="AY150" s="131"/>
      <c r="AZ150" s="131"/>
      <c r="BA150" s="131"/>
      <c r="BB150" s="131"/>
      <c r="BC150" s="131"/>
      <c r="BD150" s="131"/>
      <c r="BE150" s="131"/>
      <c r="BF150" s="131"/>
      <c r="BG150" s="131"/>
      <c r="BH150" s="131"/>
      <c r="BI150" s="131"/>
      <c r="BJ150" s="131"/>
      <c r="BK150" s="131"/>
      <c r="BL150" s="131"/>
      <c r="BM150" s="131"/>
      <c r="BN150" s="131"/>
      <c r="BO150" s="131"/>
      <c r="BP150" s="131"/>
    </row>
    <row r="151" spans="1:68" s="7" customFormat="1" x14ac:dyDescent="0.2">
      <c r="D151" s="133"/>
      <c r="F151" s="130"/>
      <c r="G151" s="20"/>
      <c r="H151" s="130"/>
      <c r="I151" s="130"/>
      <c r="J151" s="130"/>
      <c r="K151" s="130"/>
      <c r="L151" s="130"/>
      <c r="M151" s="130"/>
      <c r="N151" s="20"/>
      <c r="O151" s="131"/>
      <c r="P151" s="131"/>
      <c r="Q151" s="131"/>
      <c r="R151" s="131"/>
      <c r="S151" s="131"/>
      <c r="T151" s="131"/>
      <c r="U151" s="131"/>
      <c r="V151" s="131"/>
      <c r="W151" s="131"/>
      <c r="X151" s="131"/>
      <c r="Y151" s="131"/>
      <c r="Z151" s="131"/>
      <c r="AA151" s="20"/>
      <c r="AB151" s="131"/>
      <c r="AC151" s="131"/>
      <c r="AD151" s="131"/>
      <c r="AE151" s="131"/>
      <c r="AF151" s="131"/>
      <c r="AG151" s="131"/>
      <c r="AH151" s="131"/>
      <c r="AI151" s="131"/>
      <c r="AJ151" s="131"/>
      <c r="AK151" s="131"/>
      <c r="AL151" s="131"/>
      <c r="AM151" s="131"/>
      <c r="AN151" s="131"/>
      <c r="AO151" s="131"/>
      <c r="AP151" s="131"/>
      <c r="AQ151" s="131"/>
      <c r="AR151" s="131"/>
      <c r="AS151" s="131"/>
      <c r="AT151" s="131"/>
      <c r="AU151" s="131"/>
      <c r="AV151" s="131"/>
      <c r="AW151" s="131"/>
      <c r="AX151" s="131"/>
      <c r="AY151" s="131"/>
      <c r="AZ151" s="131"/>
      <c r="BA151" s="131"/>
      <c r="BB151" s="131"/>
      <c r="BC151" s="131"/>
      <c r="BD151" s="131"/>
      <c r="BE151" s="131"/>
      <c r="BF151" s="131"/>
      <c r="BG151" s="131"/>
      <c r="BH151" s="131"/>
      <c r="BI151" s="131"/>
      <c r="BJ151" s="131"/>
      <c r="BK151" s="131"/>
      <c r="BL151" s="131"/>
      <c r="BM151" s="131"/>
      <c r="BN151" s="131"/>
      <c r="BO151" s="131"/>
      <c r="BP151" s="131"/>
    </row>
    <row r="152" spans="1:68" s="7" customFormat="1" x14ac:dyDescent="0.2">
      <c r="D152" s="133"/>
      <c r="F152" s="130"/>
      <c r="G152" s="20"/>
      <c r="H152" s="130"/>
      <c r="I152" s="130"/>
      <c r="J152" s="130"/>
      <c r="K152" s="130"/>
      <c r="L152" s="130"/>
      <c r="M152" s="130"/>
      <c r="N152" s="20"/>
      <c r="O152" s="131"/>
      <c r="P152" s="131"/>
      <c r="Q152" s="131"/>
      <c r="R152" s="131"/>
      <c r="S152" s="131"/>
      <c r="T152" s="131"/>
      <c r="U152" s="131"/>
      <c r="V152" s="131"/>
      <c r="W152" s="131"/>
      <c r="X152" s="131"/>
      <c r="Y152" s="131"/>
      <c r="Z152" s="131"/>
      <c r="AA152" s="20"/>
      <c r="AB152" s="131"/>
      <c r="AC152" s="131"/>
      <c r="AD152" s="131"/>
      <c r="AE152" s="131"/>
      <c r="AF152" s="131"/>
      <c r="AG152" s="131"/>
      <c r="AH152" s="131"/>
      <c r="AI152" s="131"/>
      <c r="AJ152" s="131"/>
      <c r="AK152" s="131"/>
      <c r="AL152" s="131"/>
      <c r="AM152" s="131"/>
      <c r="AN152" s="131"/>
      <c r="AO152" s="131"/>
      <c r="AP152" s="131"/>
      <c r="AQ152" s="131"/>
      <c r="AR152" s="131"/>
      <c r="AS152" s="131"/>
      <c r="AT152" s="131"/>
      <c r="AU152" s="131"/>
      <c r="AV152" s="131"/>
      <c r="AW152" s="131"/>
      <c r="AX152" s="131"/>
      <c r="AY152" s="131"/>
      <c r="AZ152" s="131"/>
      <c r="BA152" s="131"/>
      <c r="BB152" s="131"/>
      <c r="BC152" s="131"/>
      <c r="BD152" s="131"/>
      <c r="BE152" s="131"/>
      <c r="BF152" s="131"/>
      <c r="BG152" s="131"/>
      <c r="BH152" s="131"/>
      <c r="BI152" s="131"/>
      <c r="BJ152" s="131"/>
      <c r="BK152" s="131"/>
      <c r="BL152" s="131"/>
      <c r="BM152" s="131"/>
      <c r="BN152" s="131"/>
      <c r="BO152" s="131"/>
      <c r="BP152" s="131"/>
    </row>
    <row r="153" spans="1:68" s="7" customFormat="1" x14ac:dyDescent="0.2">
      <c r="D153" s="133"/>
      <c r="F153" s="130"/>
      <c r="G153" s="20"/>
      <c r="H153" s="130"/>
      <c r="I153" s="130"/>
      <c r="J153" s="130"/>
      <c r="K153" s="130"/>
      <c r="L153" s="130"/>
      <c r="M153" s="130"/>
      <c r="N153" s="20"/>
      <c r="O153" s="131"/>
      <c r="P153" s="131"/>
      <c r="Q153" s="131"/>
      <c r="R153" s="131"/>
      <c r="S153" s="131"/>
      <c r="T153" s="131"/>
      <c r="U153" s="131"/>
      <c r="V153" s="131"/>
      <c r="W153" s="131"/>
      <c r="X153" s="131"/>
      <c r="Y153" s="131"/>
      <c r="Z153" s="131"/>
      <c r="AA153" s="20"/>
      <c r="AB153" s="131"/>
      <c r="AC153" s="131"/>
      <c r="AD153" s="131"/>
      <c r="AE153" s="131"/>
      <c r="AF153" s="131"/>
      <c r="AG153" s="131"/>
      <c r="AH153" s="131"/>
      <c r="AI153" s="131"/>
      <c r="AJ153" s="131"/>
      <c r="AK153" s="131"/>
      <c r="AL153" s="131"/>
      <c r="AM153" s="131"/>
      <c r="AN153" s="131"/>
      <c r="AO153" s="131"/>
      <c r="AP153" s="131"/>
      <c r="AQ153" s="131"/>
      <c r="AR153" s="131"/>
      <c r="AS153" s="131"/>
      <c r="AT153" s="131"/>
      <c r="AU153" s="131"/>
      <c r="AV153" s="131"/>
      <c r="AW153" s="131"/>
      <c r="AX153" s="131"/>
      <c r="AY153" s="131"/>
      <c r="AZ153" s="131"/>
      <c r="BA153" s="131"/>
      <c r="BB153" s="131"/>
      <c r="BC153" s="131"/>
      <c r="BD153" s="131"/>
      <c r="BE153" s="131"/>
      <c r="BF153" s="131"/>
      <c r="BG153" s="131"/>
      <c r="BH153" s="131"/>
      <c r="BI153" s="131"/>
      <c r="BJ153" s="131"/>
      <c r="BK153" s="131"/>
      <c r="BL153" s="131"/>
      <c r="BM153" s="131"/>
      <c r="BN153" s="131"/>
      <c r="BO153" s="131"/>
      <c r="BP153" s="131"/>
    </row>
    <row r="154" spans="1:68" s="7" customFormat="1" x14ac:dyDescent="0.2">
      <c r="D154" s="133"/>
      <c r="F154" s="130"/>
      <c r="G154" s="20"/>
      <c r="H154" s="130"/>
      <c r="I154" s="130"/>
      <c r="J154" s="130"/>
      <c r="K154" s="130"/>
      <c r="L154" s="130"/>
      <c r="M154" s="130"/>
      <c r="N154" s="20"/>
      <c r="O154" s="131"/>
      <c r="P154" s="131"/>
      <c r="Q154" s="131"/>
      <c r="R154" s="131"/>
      <c r="S154" s="131"/>
      <c r="T154" s="131"/>
      <c r="U154" s="131"/>
      <c r="V154" s="131"/>
      <c r="W154" s="131"/>
      <c r="X154" s="131"/>
      <c r="Y154" s="131"/>
      <c r="Z154" s="131"/>
      <c r="AA154" s="20"/>
      <c r="AB154" s="131"/>
      <c r="AC154" s="131"/>
      <c r="AD154" s="131"/>
      <c r="AE154" s="131"/>
      <c r="AF154" s="131"/>
      <c r="AG154" s="131"/>
      <c r="AH154" s="131"/>
      <c r="AI154" s="131"/>
      <c r="AJ154" s="131"/>
      <c r="AK154" s="131"/>
      <c r="AL154" s="131"/>
      <c r="AM154" s="131"/>
      <c r="AN154" s="131"/>
      <c r="AO154" s="131"/>
      <c r="AP154" s="131"/>
      <c r="AQ154" s="131"/>
      <c r="AR154" s="131"/>
      <c r="AS154" s="131"/>
      <c r="AT154" s="131"/>
      <c r="AU154" s="131"/>
      <c r="AV154" s="131"/>
      <c r="AW154" s="131"/>
      <c r="AX154" s="131"/>
      <c r="AY154" s="131"/>
      <c r="AZ154" s="131"/>
      <c r="BA154" s="131"/>
      <c r="BB154" s="131"/>
      <c r="BC154" s="131"/>
      <c r="BD154" s="131"/>
      <c r="BE154" s="131"/>
      <c r="BF154" s="131"/>
      <c r="BG154" s="131"/>
      <c r="BH154" s="131"/>
      <c r="BI154" s="131"/>
      <c r="BJ154" s="131"/>
      <c r="BK154" s="131"/>
      <c r="BL154" s="131"/>
      <c r="BM154" s="131"/>
      <c r="BN154" s="131"/>
      <c r="BO154" s="131"/>
      <c r="BP154" s="131"/>
    </row>
    <row r="155" spans="1:68" s="7" customFormat="1" x14ac:dyDescent="0.2">
      <c r="D155" s="133"/>
      <c r="F155" s="130"/>
      <c r="G155" s="20"/>
      <c r="H155" s="130"/>
      <c r="I155" s="130"/>
      <c r="J155" s="130"/>
      <c r="K155" s="130"/>
      <c r="L155" s="130"/>
      <c r="M155" s="130"/>
      <c r="N155" s="20"/>
      <c r="O155" s="131"/>
      <c r="P155" s="131"/>
      <c r="Q155" s="131"/>
      <c r="R155" s="131"/>
      <c r="S155" s="131"/>
      <c r="T155" s="131"/>
      <c r="U155" s="131"/>
      <c r="V155" s="131"/>
      <c r="W155" s="131"/>
      <c r="X155" s="131"/>
      <c r="Y155" s="131"/>
      <c r="Z155" s="131"/>
      <c r="AA155" s="20"/>
      <c r="AB155" s="131"/>
      <c r="AC155" s="131"/>
      <c r="AD155" s="131"/>
      <c r="AE155" s="131"/>
      <c r="AF155" s="131"/>
      <c r="AG155" s="131"/>
      <c r="AH155" s="131"/>
      <c r="AI155" s="131"/>
      <c r="AJ155" s="131"/>
      <c r="AK155" s="131"/>
      <c r="AL155" s="131"/>
      <c r="AM155" s="131"/>
      <c r="AN155" s="131"/>
      <c r="AO155" s="131"/>
      <c r="AP155" s="131"/>
      <c r="AQ155" s="131"/>
      <c r="AR155" s="131"/>
      <c r="AS155" s="131"/>
      <c r="AT155" s="131"/>
      <c r="AU155" s="131"/>
      <c r="AV155" s="131"/>
      <c r="AW155" s="131"/>
      <c r="AX155" s="131"/>
      <c r="AY155" s="131"/>
      <c r="AZ155" s="131"/>
      <c r="BA155" s="131"/>
      <c r="BB155" s="131"/>
      <c r="BC155" s="131"/>
      <c r="BD155" s="131"/>
      <c r="BE155" s="131"/>
      <c r="BF155" s="131"/>
      <c r="BG155" s="131"/>
      <c r="BH155" s="131"/>
      <c r="BI155" s="131"/>
      <c r="BJ155" s="131"/>
      <c r="BK155" s="131"/>
      <c r="BL155" s="131"/>
      <c r="BM155" s="131"/>
      <c r="BN155" s="131"/>
      <c r="BO155" s="131"/>
      <c r="BP155" s="131"/>
    </row>
    <row r="156" spans="1:68" s="7" customFormat="1" x14ac:dyDescent="0.2">
      <c r="D156" s="133"/>
      <c r="F156" s="130"/>
      <c r="G156" s="20"/>
      <c r="H156" s="130"/>
      <c r="I156" s="130"/>
      <c r="J156" s="130"/>
      <c r="K156" s="130"/>
      <c r="L156" s="130"/>
      <c r="M156" s="130"/>
      <c r="N156" s="20"/>
      <c r="O156" s="131"/>
      <c r="P156" s="131"/>
      <c r="Q156" s="131"/>
      <c r="R156" s="131"/>
      <c r="S156" s="131"/>
      <c r="T156" s="131"/>
      <c r="U156" s="131"/>
      <c r="V156" s="131"/>
      <c r="W156" s="131"/>
      <c r="X156" s="131"/>
      <c r="Y156" s="131"/>
      <c r="Z156" s="131"/>
      <c r="AA156" s="20"/>
      <c r="AB156" s="131"/>
      <c r="AC156" s="131"/>
      <c r="AD156" s="131"/>
      <c r="AE156" s="131"/>
      <c r="AF156" s="131"/>
      <c r="AG156" s="131"/>
      <c r="AH156" s="131"/>
      <c r="AI156" s="131"/>
      <c r="AJ156" s="131"/>
      <c r="AK156" s="131"/>
      <c r="AL156" s="131"/>
      <c r="AM156" s="131"/>
      <c r="AN156" s="131"/>
      <c r="AO156" s="131"/>
      <c r="AP156" s="131"/>
      <c r="AQ156" s="131"/>
      <c r="AR156" s="131"/>
      <c r="AS156" s="131"/>
      <c r="AT156" s="131"/>
      <c r="AU156" s="131"/>
      <c r="AV156" s="131"/>
      <c r="AW156" s="131"/>
      <c r="AX156" s="131"/>
      <c r="AY156" s="131"/>
      <c r="AZ156" s="131"/>
      <c r="BA156" s="131"/>
      <c r="BB156" s="131"/>
      <c r="BC156" s="131"/>
      <c r="BD156" s="131"/>
      <c r="BE156" s="131"/>
      <c r="BF156" s="131"/>
      <c r="BG156" s="131"/>
      <c r="BH156" s="131"/>
      <c r="BI156" s="131"/>
      <c r="BJ156" s="131"/>
      <c r="BK156" s="131"/>
      <c r="BL156" s="131"/>
      <c r="BM156" s="131"/>
      <c r="BN156" s="131"/>
      <c r="BO156" s="131"/>
      <c r="BP156" s="131"/>
    </row>
    <row r="157" spans="1:68" s="7" customFormat="1" x14ac:dyDescent="0.2">
      <c r="D157" s="133"/>
      <c r="F157" s="130"/>
      <c r="G157" s="20"/>
      <c r="H157" s="130"/>
      <c r="I157" s="130"/>
      <c r="J157" s="130"/>
      <c r="K157" s="130"/>
      <c r="L157" s="130"/>
      <c r="M157" s="130"/>
      <c r="N157" s="20"/>
      <c r="O157" s="131"/>
      <c r="P157" s="131"/>
      <c r="Q157" s="131"/>
      <c r="R157" s="131"/>
      <c r="S157" s="131"/>
      <c r="T157" s="131"/>
      <c r="U157" s="131"/>
      <c r="V157" s="131"/>
      <c r="W157" s="131"/>
      <c r="X157" s="131"/>
      <c r="Y157" s="131"/>
      <c r="Z157" s="131"/>
      <c r="AA157" s="20"/>
      <c r="AB157" s="131"/>
      <c r="AC157" s="131"/>
      <c r="AD157" s="131"/>
      <c r="AE157" s="131"/>
      <c r="AF157" s="131"/>
      <c r="AG157" s="131"/>
      <c r="AH157" s="131"/>
      <c r="AI157" s="131"/>
      <c r="AJ157" s="131"/>
      <c r="AK157" s="131"/>
      <c r="AL157" s="131"/>
      <c r="AM157" s="131"/>
      <c r="AN157" s="131"/>
      <c r="AO157" s="131"/>
      <c r="AP157" s="131"/>
      <c r="AQ157" s="131"/>
      <c r="AR157" s="131"/>
      <c r="AS157" s="131"/>
      <c r="AT157" s="131"/>
      <c r="AU157" s="131"/>
      <c r="AV157" s="131"/>
      <c r="AW157" s="131"/>
      <c r="AX157" s="131"/>
      <c r="AY157" s="131"/>
      <c r="AZ157" s="131"/>
      <c r="BA157" s="131"/>
      <c r="BB157" s="131"/>
      <c r="BC157" s="131"/>
      <c r="BD157" s="131"/>
      <c r="BE157" s="131"/>
      <c r="BF157" s="131"/>
      <c r="BG157" s="131"/>
      <c r="BH157" s="131"/>
      <c r="BI157" s="131"/>
      <c r="BJ157" s="131"/>
      <c r="BK157" s="131"/>
      <c r="BL157" s="131"/>
      <c r="BM157" s="131"/>
      <c r="BN157" s="131"/>
      <c r="BO157" s="131"/>
      <c r="BP157" s="131"/>
    </row>
    <row r="158" spans="1:68" s="7" customFormat="1" x14ac:dyDescent="0.2">
      <c r="D158" s="133"/>
      <c r="F158" s="130"/>
      <c r="G158" s="20"/>
      <c r="H158" s="130"/>
      <c r="I158" s="130"/>
      <c r="J158" s="130"/>
      <c r="K158" s="130"/>
      <c r="L158" s="130"/>
      <c r="M158" s="130"/>
      <c r="N158" s="20"/>
      <c r="O158" s="131"/>
      <c r="P158" s="131"/>
      <c r="Q158" s="131"/>
      <c r="R158" s="131"/>
      <c r="S158" s="131"/>
      <c r="T158" s="131"/>
      <c r="U158" s="131"/>
      <c r="V158" s="131"/>
      <c r="W158" s="131"/>
      <c r="X158" s="131"/>
      <c r="Y158" s="131"/>
      <c r="Z158" s="131"/>
      <c r="AA158" s="20"/>
      <c r="AB158" s="131"/>
      <c r="AC158" s="131"/>
      <c r="AD158" s="131"/>
      <c r="AE158" s="131"/>
      <c r="AF158" s="131"/>
      <c r="AG158" s="131"/>
      <c r="AH158" s="131"/>
      <c r="AI158" s="131"/>
      <c r="AJ158" s="131"/>
      <c r="AK158" s="131"/>
      <c r="AL158" s="131"/>
      <c r="AM158" s="131"/>
      <c r="AN158" s="131"/>
      <c r="AO158" s="131"/>
      <c r="AP158" s="131"/>
      <c r="AQ158" s="131"/>
      <c r="AR158" s="131"/>
      <c r="AS158" s="131"/>
      <c r="AT158" s="131"/>
      <c r="AU158" s="131"/>
      <c r="AV158" s="131"/>
      <c r="AW158" s="131"/>
      <c r="AX158" s="131"/>
      <c r="AY158" s="131"/>
      <c r="AZ158" s="131"/>
      <c r="BA158" s="131"/>
      <c r="BB158" s="131"/>
      <c r="BC158" s="131"/>
      <c r="BD158" s="131"/>
      <c r="BE158" s="131"/>
      <c r="BF158" s="131"/>
      <c r="BG158" s="131"/>
      <c r="BH158" s="131"/>
      <c r="BI158" s="131"/>
      <c r="BJ158" s="131"/>
      <c r="BK158" s="131"/>
      <c r="BL158" s="131"/>
      <c r="BM158" s="131"/>
      <c r="BN158" s="131"/>
      <c r="BO158" s="131"/>
      <c r="BP158" s="131"/>
    </row>
    <row r="159" spans="1:68" s="7" customFormat="1" x14ac:dyDescent="0.2">
      <c r="F159" s="135"/>
      <c r="G159" s="140"/>
      <c r="H159" s="135"/>
      <c r="I159" s="135"/>
      <c r="J159" s="135"/>
      <c r="K159" s="135"/>
      <c r="L159" s="135"/>
      <c r="M159" s="135"/>
      <c r="N159" s="18"/>
      <c r="O159" s="135"/>
      <c r="P159" s="135"/>
      <c r="Q159" s="135"/>
      <c r="R159" s="135"/>
      <c r="S159" s="135"/>
      <c r="T159" s="135"/>
      <c r="U159" s="135"/>
      <c r="V159" s="135"/>
      <c r="W159" s="135"/>
      <c r="X159" s="135"/>
      <c r="Y159" s="135"/>
      <c r="Z159" s="135"/>
      <c r="AA159" s="140"/>
    </row>
    <row r="160" spans="1:68" x14ac:dyDescent="0.2">
      <c r="A160" s="7"/>
      <c r="B160" s="7"/>
      <c r="C160" s="1"/>
      <c r="D160" s="1"/>
    </row>
    <row r="161" spans="1:124" x14ac:dyDescent="0.2">
      <c r="A161" s="7"/>
      <c r="B161" s="7"/>
      <c r="C161" s="7"/>
      <c r="D161" s="7"/>
    </row>
    <row r="162" spans="1:124" x14ac:dyDescent="0.2">
      <c r="A162" s="7"/>
      <c r="B162" s="7"/>
      <c r="C162" s="1"/>
      <c r="D162" s="7"/>
    </row>
    <row r="163" spans="1:124" x14ac:dyDescent="0.2">
      <c r="A163" s="7"/>
      <c r="B163" s="7"/>
      <c r="C163" s="1"/>
      <c r="D163" s="1"/>
    </row>
    <row r="164" spans="1:124" x14ac:dyDescent="0.2">
      <c r="A164" s="1"/>
      <c r="B164" s="1"/>
      <c r="C164" s="1"/>
      <c r="D164" s="1"/>
    </row>
    <row r="165" spans="1:124" s="4" customFormat="1" x14ac:dyDescent="0.2">
      <c r="A165" s="1"/>
      <c r="B165" s="1"/>
      <c r="C165" s="1"/>
      <c r="D165" s="1"/>
      <c r="F165" s="12"/>
      <c r="G165" s="21"/>
      <c r="H165" s="12"/>
      <c r="I165" s="12"/>
      <c r="J165" s="12"/>
      <c r="K165" s="12"/>
      <c r="L165" s="12"/>
      <c r="M165" s="12"/>
      <c r="O165" s="12"/>
      <c r="P165" s="12"/>
      <c r="Q165" s="12"/>
      <c r="R165" s="12"/>
      <c r="S165" s="12"/>
      <c r="T165" s="12"/>
      <c r="U165" s="12"/>
      <c r="V165" s="12"/>
      <c r="W165" s="12"/>
      <c r="X165" s="12"/>
      <c r="Y165" s="12"/>
      <c r="Z165" s="12"/>
      <c r="AA165" s="21"/>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c r="CX165"/>
      <c r="CY165"/>
      <c r="CZ165"/>
      <c r="DA165"/>
      <c r="DB165"/>
      <c r="DC165"/>
      <c r="DD165"/>
      <c r="DE165"/>
      <c r="DF165"/>
      <c r="DG165"/>
      <c r="DH165"/>
      <c r="DI165"/>
      <c r="DJ165"/>
      <c r="DK165"/>
      <c r="DL165"/>
      <c r="DM165"/>
      <c r="DN165"/>
      <c r="DO165"/>
      <c r="DP165"/>
      <c r="DQ165"/>
      <c r="DR165"/>
      <c r="DS165"/>
      <c r="DT165"/>
    </row>
    <row r="166" spans="1:124" s="4" customFormat="1" x14ac:dyDescent="0.2">
      <c r="A166" s="1"/>
      <c r="B166" s="1"/>
      <c r="C166" s="1"/>
      <c r="D166" s="1"/>
      <c r="F166" s="12"/>
      <c r="G166" s="21"/>
      <c r="H166" s="12"/>
      <c r="I166" s="12"/>
      <c r="J166" s="12"/>
      <c r="K166" s="12"/>
      <c r="L166" s="12"/>
      <c r="M166" s="12"/>
      <c r="O166" s="12"/>
      <c r="P166" s="12"/>
      <c r="Q166" s="12"/>
      <c r="R166" s="12"/>
      <c r="S166" s="12"/>
      <c r="T166" s="12"/>
      <c r="U166" s="12"/>
      <c r="V166" s="12"/>
      <c r="W166" s="12"/>
      <c r="X166" s="12"/>
      <c r="Y166" s="12"/>
      <c r="Z166" s="12"/>
      <c r="AA166" s="21"/>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c r="CW166"/>
      <c r="CX166"/>
      <c r="CY166"/>
      <c r="CZ166"/>
      <c r="DA166"/>
      <c r="DB166"/>
      <c r="DC166"/>
      <c r="DD166"/>
      <c r="DE166"/>
      <c r="DF166"/>
      <c r="DG166"/>
      <c r="DH166"/>
      <c r="DI166"/>
      <c r="DJ166"/>
      <c r="DK166"/>
      <c r="DL166"/>
      <c r="DM166"/>
      <c r="DN166"/>
      <c r="DO166"/>
      <c r="DP166"/>
      <c r="DQ166"/>
      <c r="DR166"/>
      <c r="DS166"/>
      <c r="DT166"/>
    </row>
    <row r="171" spans="1:124" s="4" customFormat="1" x14ac:dyDescent="0.2">
      <c r="A171"/>
      <c r="B171"/>
      <c r="C171"/>
      <c r="D171" s="13"/>
      <c r="F171" s="12"/>
      <c r="G171" s="21"/>
      <c r="H171" s="12"/>
      <c r="I171" s="12"/>
      <c r="J171" s="12"/>
      <c r="K171" s="12"/>
      <c r="L171" s="12"/>
      <c r="M171" s="12"/>
      <c r="O171" s="12"/>
      <c r="P171" s="12"/>
      <c r="Q171" s="12"/>
      <c r="R171" s="12"/>
      <c r="S171" s="12"/>
      <c r="T171" s="12"/>
      <c r="U171" s="12"/>
      <c r="V171" s="12"/>
      <c r="W171" s="12"/>
      <c r="X171" s="12"/>
      <c r="Y171" s="12"/>
      <c r="Z171" s="12"/>
      <c r="AA171" s="2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c r="CX171"/>
      <c r="CY171"/>
      <c r="CZ171"/>
      <c r="DA171"/>
      <c r="DB171"/>
      <c r="DC171"/>
      <c r="DD171"/>
      <c r="DE171"/>
      <c r="DF171"/>
      <c r="DG171"/>
      <c r="DH171"/>
      <c r="DI171"/>
      <c r="DJ171"/>
      <c r="DK171"/>
      <c r="DL171"/>
      <c r="DM171"/>
      <c r="DN171"/>
      <c r="DO171"/>
      <c r="DP171"/>
      <c r="DQ171"/>
      <c r="DR171"/>
      <c r="DS171"/>
      <c r="DT171"/>
    </row>
  </sheetData>
  <mergeCells count="5">
    <mergeCell ref="H3:M3"/>
    <mergeCell ref="O3:Z3"/>
    <mergeCell ref="B7:B16"/>
    <mergeCell ref="B18:B62"/>
    <mergeCell ref="B69:B75"/>
  </mergeCells>
  <conditionalFormatting sqref="C17:G17 C18:C62 N3:BP3 C64:BP64 E7:G16 Z4:BP4 H7:BP17 E18:BP18 E19:Y62 C63:Y63 Z19:BP63 E4:N4 C76:BP158 D65:BP75 A7:A16 A3:H3 A18:A158 A4:C4 A5:BP6">
    <cfRule type="colorScale" priority="25">
      <colorScale>
        <cfvo type="percentile" val="10"/>
        <cfvo type="percentile" val="50"/>
        <cfvo type="percentile" val="90"/>
        <color rgb="FFFF7128"/>
        <color rgb="FFFFEB84"/>
        <color rgb="FF92D050"/>
      </colorScale>
    </cfRule>
  </conditionalFormatting>
  <conditionalFormatting sqref="B7:B8">
    <cfRule type="cellIs" dxfId="38" priority="20" operator="between">
      <formula>21</formula>
      <formula>30</formula>
    </cfRule>
    <cfRule type="cellIs" dxfId="37" priority="21" operator="between">
      <formula>11</formula>
      <formula>20</formula>
    </cfRule>
    <cfRule type="cellIs" dxfId="36" priority="22" operator="between">
      <formula>7</formula>
      <formula>10</formula>
    </cfRule>
    <cfRule type="cellIs" dxfId="35" priority="23" operator="between">
      <formula>4</formula>
      <formula>6</formula>
    </cfRule>
    <cfRule type="cellIs" dxfId="34" priority="24" operator="between">
      <formula>1</formula>
      <formula>3</formula>
    </cfRule>
  </conditionalFormatting>
  <conditionalFormatting sqref="C7:C11 C13:C16">
    <cfRule type="cellIs" dxfId="33" priority="15" operator="between">
      <formula>21</formula>
      <formula>30</formula>
    </cfRule>
    <cfRule type="cellIs" dxfId="32" priority="16" operator="between">
      <formula>11</formula>
      <formula>20</formula>
    </cfRule>
    <cfRule type="cellIs" dxfId="31" priority="17" operator="between">
      <formula>7</formula>
      <formula>10</formula>
    </cfRule>
    <cfRule type="cellIs" dxfId="30" priority="18" operator="between">
      <formula>4</formula>
      <formula>6</formula>
    </cfRule>
    <cfRule type="cellIs" dxfId="29" priority="19" operator="between">
      <formula>1</formula>
      <formula>3</formula>
    </cfRule>
  </conditionalFormatting>
  <conditionalFormatting sqref="C8">
    <cfRule type="cellIs" dxfId="28" priority="9" operator="between">
      <formula>31</formula>
      <formula>100</formula>
    </cfRule>
    <cfRule type="cellIs" dxfId="27" priority="10" operator="between">
      <formula>21</formula>
      <formula>30</formula>
    </cfRule>
    <cfRule type="cellIs" dxfId="26" priority="11" operator="between">
      <formula>11</formula>
      <formula>20</formula>
    </cfRule>
    <cfRule type="cellIs" dxfId="25" priority="12" operator="between">
      <formula>7</formula>
      <formula>10</formula>
    </cfRule>
    <cfRule type="cellIs" dxfId="24" priority="13" operator="between">
      <formula>4</formula>
      <formula>6</formula>
    </cfRule>
    <cfRule type="cellIs" dxfId="23" priority="14" operator="between">
      <formula>1</formula>
      <formula>3</formula>
    </cfRule>
  </conditionalFormatting>
  <conditionalFormatting sqref="D18:D62">
    <cfRule type="cellIs" dxfId="22" priority="4" operator="between">
      <formula>21</formula>
      <formula>30</formula>
    </cfRule>
    <cfRule type="cellIs" dxfId="21" priority="5" operator="between">
      <formula>11</formula>
      <formula>20</formula>
    </cfRule>
    <cfRule type="cellIs" dxfId="20" priority="6" operator="between">
      <formula>7</formula>
      <formula>10</formula>
    </cfRule>
    <cfRule type="cellIs" dxfId="19" priority="7" operator="between">
      <formula>4</formula>
      <formula>6</formula>
    </cfRule>
    <cfRule type="cellIs" dxfId="18" priority="8" operator="between">
      <formula>1</formula>
      <formula>3</formula>
    </cfRule>
  </conditionalFormatting>
  <conditionalFormatting sqref="C17:G17 A7:A16 C18:C62 A18:A158 C64:BP64 A5:BP6 E7:G16 H7:BP17 E18:BP18 E19:Y62 C63:Y63 Z19:BP63 C76:BP158 D65:BP75">
    <cfRule type="colorScale" priority="26">
      <colorScale>
        <cfvo type="min"/>
        <cfvo type="percentile" val="50"/>
        <cfvo type="max"/>
        <color rgb="FFFF7128"/>
        <color rgb="FFFFEB84"/>
        <color rgb="FF92D050"/>
      </colorScale>
    </cfRule>
  </conditionalFormatting>
  <conditionalFormatting sqref="C65:C75">
    <cfRule type="colorScale" priority="2">
      <colorScale>
        <cfvo type="percentile" val="10"/>
        <cfvo type="percentile" val="50"/>
        <cfvo type="percentile" val="90"/>
        <color rgb="FFFF7128"/>
        <color rgb="FFFFEB84"/>
        <color rgb="FF92D050"/>
      </colorScale>
    </cfRule>
  </conditionalFormatting>
  <conditionalFormatting sqref="C65:C75">
    <cfRule type="colorScale" priority="3">
      <colorScale>
        <cfvo type="min"/>
        <cfvo type="percentile" val="50"/>
        <cfvo type="max"/>
        <color rgb="FFFF7128"/>
        <color rgb="FFFFEB84"/>
        <color rgb="FF92D050"/>
      </colorScale>
    </cfRule>
  </conditionalFormatting>
  <conditionalFormatting sqref="C66:C75 F5:BP62">
    <cfRule type="cellIs" dxfId="17" priority="1" operator="between">
      <formula>1</formula>
      <formula>10</formula>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11</vt:i4>
      </vt:variant>
    </vt:vector>
  </HeadingPairs>
  <TitlesOfParts>
    <vt:vector size="11" baseType="lpstr">
      <vt:lpstr>Instructions</vt:lpstr>
      <vt:lpstr>Count sector v location 2020</vt:lpstr>
      <vt:lpstr>Count sector v location 2019</vt:lpstr>
      <vt:lpstr>Count sector v location changes</vt:lpstr>
      <vt:lpstr>GAV sector v location 2020</vt:lpstr>
      <vt:lpstr>GAV sector v location 2019</vt:lpstr>
      <vt:lpstr>GAV sector v location changes</vt:lpstr>
      <vt:lpstr>Score sector-location 2020</vt:lpstr>
      <vt:lpstr>Score sector-location 2019 </vt:lpstr>
      <vt:lpstr>Score sector v location changes</vt:lpstr>
      <vt:lpstr>Facility count sector loc 2020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Gresb Admin 3</dc:creator>
  <cp:lastModifiedBy>Anna Roberto</cp:lastModifiedBy>
  <dcterms:created xsi:type="dcterms:W3CDTF">2020-10-30T10:47:17Z</dcterms:created>
  <dcterms:modified xsi:type="dcterms:W3CDTF">2021-03-08T16:01:04Z</dcterms:modified>
</cp:coreProperties>
</file>